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5080" yWindow="-120" windowWidth="25440" windowHeight="15540"/>
  </bookViews>
  <sheets>
    <sheet name="nábytok" sheetId="4" r:id="rId1"/>
  </sheets>
  <definedNames>
    <definedName name="_xlnm.Print_Area" localSheetId="0">nábytok!$A$1:$G$32</definedName>
  </definedName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4" l="1"/>
  <c r="G20" i="4" s="1"/>
  <c r="F19" i="4"/>
  <c r="G19" i="4" s="1"/>
  <c r="F18" i="4"/>
  <c r="G18" i="4" s="1"/>
  <c r="F17" i="4"/>
  <c r="G17" i="4" s="1"/>
  <c r="F16" i="4"/>
  <c r="G16" i="4" s="1"/>
  <c r="F15" i="4"/>
  <c r="G15" i="4" s="1"/>
  <c r="F14" i="4"/>
  <c r="G14" i="4" s="1"/>
  <c r="F13" i="4"/>
  <c r="G13" i="4" s="1"/>
  <c r="G12" i="4"/>
  <c r="F12" i="4"/>
  <c r="F11" i="4"/>
  <c r="G11" i="4" s="1"/>
  <c r="F10" i="4"/>
  <c r="G10" i="4" s="1"/>
  <c r="F9" i="4"/>
  <c r="G9" i="4" s="1"/>
  <c r="F8" i="4"/>
  <c r="G8" i="4" s="1"/>
  <c r="G21" i="4" l="1"/>
</calcChain>
</file>

<file path=xl/sharedStrings.xml><?xml version="1.0" encoding="utf-8"?>
<sst xmlns="http://schemas.openxmlformats.org/spreadsheetml/2006/main" count="89" uniqueCount="73">
  <si>
    <t>Verejný obstarávateľ:</t>
  </si>
  <si>
    <t>Predmet zákazky:</t>
  </si>
  <si>
    <t>Označ.</t>
  </si>
  <si>
    <t>Merná jednotka</t>
  </si>
  <si>
    <t>Požadované množstvo</t>
  </si>
  <si>
    <t>Cena za MJ bez DPH v Eur</t>
  </si>
  <si>
    <t>Cena celkom bez DPH v Eur</t>
  </si>
  <si>
    <t>Cena celkom s DPH v Eur</t>
  </si>
  <si>
    <t>Požadovaná špecifikácia predmetu zákazky</t>
  </si>
  <si>
    <t>ks</t>
  </si>
  <si>
    <t xml:space="preserve">Identifikačné údaje: </t>
  </si>
  <si>
    <t>Obchodné meno:</t>
  </si>
  <si>
    <t>Adresa:</t>
  </si>
  <si>
    <t>IČO:</t>
  </si>
  <si>
    <t xml:space="preserve">Platca DPH: </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</si>
  <si>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</si>
  <si>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</si>
  <si>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Pracovisko učiteľa - odborná učebňa techniky</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</si>
  <si>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</si>
  <si>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</si>
  <si>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Pracovisko žiaka na obrábanie dreva - odborná učebňa techniky</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</si>
  <si>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</si>
  <si>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Pracovisko žiaka na obrábanie kovu - odborná učebňa techniky</t>
  </si>
  <si>
    <t>Stolička kovová, otočná, dielenská</t>
  </si>
  <si>
    <t>Laboratórna skriňa na učebné pomôcky pre učebňu fyziky</t>
  </si>
  <si>
    <t>Bezpečnostná skriňa na chemikálie - biochémia</t>
  </si>
  <si>
    <t>Žiacky laboratórny stôl - biochémia</t>
  </si>
  <si>
    <t>Laboratórna stolička pre žiaka - biochémia</t>
  </si>
  <si>
    <t xml:space="preserve">Minimálna špecifikácia - stolička s kovovou konštrukciou, sedák a operadlo min. s CPL laminátu, alebo iného materiálu vhodného pre laboratórne prostredie. </t>
  </si>
  <si>
    <t>Príloha č. 5-3 Výpočet zmluvnej ceny /cenový formulár pre časť 3</t>
  </si>
  <si>
    <t>Časť 3: Interiérové vybavenie - nábytok</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</si>
  <si>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</si>
  <si>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</si>
  <si>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</si>
  <si>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</si>
  <si>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</si>
  <si>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</si>
  <si>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</si>
  <si>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</si>
  <si>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</si>
  <si>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</si>
  <si>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</si>
  <si>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</si>
  <si>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</si>
  <si>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</si>
  <si>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</si>
  <si>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3-13</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</si>
  <si>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</si>
  <si>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</si>
  <si>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</si>
  <si>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päatky 100 kg. ( nie je súčasťou stola), možnosť vytvorenia zostavy, povrchová úprava - vypaľovací lak z umelej živice. v spodnej časti prepojene nohy stola profilom min. 40x40 mm pre väčšiu stabilitu stola. stôl je pevne zvarený !!! nedemontovateľný!!!</t>
  </si>
  <si>
    <t xml:space="preserve">Minimálna špecifikácia - kovová konštrukcia,  stolová doska hrúbky 18 mm v povrchovej úprave podľa požiadavky uživateľa. Rozmer min. 1300x600x750 mm </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</si>
  <si>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sopejnie jednotlivých stolov do celku. 1300x700x735 mm. </t>
  </si>
  <si>
    <t>Minimálna špecifikácia - stolička s kovovou konštrukciou ovalneho profilu, sedák a operadlo čalunené látkou s min 100 000 cyklov oteruvzdornosť. Možnosť stohovania stoličiek.</t>
  </si>
  <si>
    <t>Minimálna špecifikácia: čalúnená stolička (alebo ekvivalent), pevný uhol operadla, nastaviteľná výška operadla a hĺbky sedáku, plynový piest, na kolieskach</t>
  </si>
  <si>
    <t>Minimálna špecifikácia, rozmer 1800x680x360mm,  Materiál LDTD hrúbky min. 18 min, s hranou ABS min. 2 mm, konštrukcia korpusu pevná lepená nerozoberateľná! Police prestaviteľné.  Farebné prevedenie podľa požiadaviek zadávateľa.</t>
  </si>
  <si>
    <t>Minimálna špecifikácia, rozmer 1500x1160x360mm,  Materiál LDTD hrúbky min. 18 min, s hranou ABS min. 2 mm, korpus pevne lepený nerozoberateľný spoj. Farebné prevedenie podľa požiadaviek zadávateľa.</t>
  </si>
  <si>
    <t>Minimálna špecifikácia, rozmer min. 600x400x760mm,  Materiál LDTD hrúbky min. 18 min, s hranou ABS min. 2 mm, Farebné prevedenie podľa požiadaviek zadávateľa, mobilný s možnosťou zabrzdenia koliesok.</t>
  </si>
  <si>
    <t>Minimálna špecifikácia, rozmer min. 800x600x750mm,  Materiál LDTD hrúbky min. 18 min, s hranou ABS min. 2 mm, Farebné prevedenie podľa požiadaviek zadávateľa, s možnosťou vytvorenia variabilných zostáv.</t>
  </si>
  <si>
    <t>Minimálna špecifikácia: rokovacia čalúnená stolička, oceľový rám lakovaný na čierno (profil ovál), stohovateľná (5 ks), sedák so spodným plastovým krytom, nosnosť 100 kg. Poťah látka "C" min. 100 000 cyklov.</t>
  </si>
  <si>
    <t>SPOLU - Interiérové vybavenie-nábytok:</t>
  </si>
  <si>
    <t>Dátum, meno a podpis oprávnenej osoby:</t>
  </si>
  <si>
    <t>3-2</t>
  </si>
  <si>
    <t>3-8</t>
  </si>
  <si>
    <t>3-9</t>
  </si>
  <si>
    <t>3-10</t>
  </si>
  <si>
    <t>3-11</t>
  </si>
  <si>
    <t>3-12</t>
  </si>
  <si>
    <t>Laboratórne pracovisko učiteľa  - biochémia</t>
  </si>
  <si>
    <t>Laboratórne pracovisko žiaka  - biochémia</t>
  </si>
  <si>
    <t xml:space="preserve">Pracovisko na vr´tanie, pílenie a brúsenie. </t>
  </si>
  <si>
    <t>Obec Župkov</t>
  </si>
  <si>
    <t>Vybudovaním odborných učební v ZŠ Župkov zlepšiť kompetencie žiakov.</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</si>
</sst>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2"/>
      <color rgb="FF000000"/>
      <name val="Calibri"/>
      <family val="2"/>
      <charset val="238"/>
    </font>
    <font>
      <sz val="11"/>
      <color theme="1"/>
      <name val="Calibri"/>
      <family val="2"/>
      <charset val="238"/>
    </font>
    <font>
      <b/>
      <sz val="16"/>
      <color rgb="FF000000"/>
      <name val="Calibri"/>
      <family val="2"/>
      <charset val="238"/>
    </font>
    <font>
      <b/>
      <sz val="14"/>
      <color rgb="FF000000"/>
      <name val="Calibri"/>
      <family val="2"/>
      <charset val="238"/>
    </font>
    <font>
      <b/>
      <sz val="12"/>
      <color rgb="FF000000"/>
      <name val="Calibri"/>
      <family val="2"/>
      <charset val="238"/>
    </font>
    <font>
      <b/>
      <sz val="11"/>
      <name val="Calibri"/>
      <family val="2"/>
      <charset val="238"/>
    </font>
    <font>
      <sz val="10"/>
      <color rgb="FF000000"/>
      <name val="Calibri"/>
      <family val="2"/>
      <charset val="238"/>
    </font>
    <font>
      <b/>
      <sz val="11"/>
      <color rgb="FF000000"/>
      <name val="Calibri"/>
      <family val="2"/>
      <charset val="238"/>
    </font>
    <font>
      <sz val="12"/>
      <name val="Calibri"/>
      <family val="2"/>
      <charset val="238"/>
    </font>
    <font>
      <sz val="8"/>
      <name val="Calibri"/>
      <family val="2"/>
      <charset val="238"/>
    </font>
    <font>
      <b/>
      <sz val="12"/>
      <color rgb="FFFF0000"/>
      <name val="Calibri"/>
      <family val="2"/>
      <charset val="238"/>
    </font>
    <font>
      <b/>
      <sz val="11"/>
      <color rgb="FFFF0000"/>
      <name val="Calibri"/>
      <family val="2"/>
      <charset val="238"/>
    </font>
    <font>
      <b/>
      <sz val="10"/>
      <name val="Calibri"/>
      <family val="2"/>
      <charset val="238"/>
    </font>
    <font>
      <sz val="10"/>
      <name val="Calibri"/>
      <family val="2"/>
      <charset val="238"/>
    </font>
    <font>
      <sz val="10"/>
      <name val="Arial"/>
      <family val="2"/>
      <charset val="238"/>
    </font>
    <font>
      <sz val="10"/>
      <color theme="1"/>
      <name val="Arial"/>
      <family val="2"/>
      <charset val="238"/>
    </font>
    <font>
      <sz val="12"/>
      <color rgb="FF000000"/>
      <name val="Calibri"/>
      <family val="2"/>
      <charset val="238"/>
      <scheme val="minor"/>
    </font>
    <font>
      <sz val="10"/>
      <name val="Arial CE"/>
      <charset val="238"/>
    </font>
    <font>
      <sz val="12"/>
      <name val="Calibri"/>
      <family val="2"/>
      <charset val="238"/>
      <scheme val="minor"/>
    </font>
  </fonts>
  <fills count="6">
    <fill>
      <patternFill patternType="none"/>
    </fill>
    <fill>
      <patternFill patternType="gray125"/>
    </fill>
    <fill>
      <patternFill patternType="solid">
        <fgColor rgb="FFFFFFFF"/>
        <bgColor rgb="FF000000"/>
      </patternFill>
    </fill>
    <fill>
      <patternFill patternType="solid">
        <fgColor rgb="FFFCD5B4"/>
        <bgColor rgb="FF000000"/>
      </patternFill>
    </fill>
    <fill>
      <patternFill patternType="solid">
        <fgColor rgb="FFF2F2F2"/>
        <bgColor rgb="FF000000"/>
      </patternFill>
    </fill>
    <fill>
      <patternFill patternType="solid">
        <fgColor rgb="FF00B0F0"/>
        <bgColor rgb="FF000000"/>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15" fillId="0" borderId="0"/>
    <xf numFmtId="0" fontId="16" fillId="0" borderId="0"/>
    <xf numFmtId="0" fontId="15" fillId="0" borderId="0"/>
  </cellStyleXfs>
  <cellXfs count="70">
    <xf numFmtId="0" fontId="0" fillId="0" borderId="0" xfId="0"/>
    <xf numFmtId="49" fontId="2" fillId="0" borderId="0" xfId="0" applyNumberFormat="1" applyFont="1" applyAlignment="1">
      <alignment vertical="top"/>
    </xf>
    <xf numFmtId="0" fontId="2" fillId="0" borderId="0" xfId="0" applyFont="1"/>
    <xf numFmtId="49" fontId="2" fillId="2" borderId="0" xfId="0" applyNumberFormat="1" applyFont="1" applyFill="1" applyAlignment="1">
      <alignment vertical="top"/>
    </xf>
    <xf numFmtId="0" fontId="4" fillId="2" borderId="3" xfId="0" applyFont="1" applyFill="1" applyBorder="1" applyAlignment="1">
      <alignment horizontal="left" vertical="center" wrapText="1"/>
    </xf>
    <xf numFmtId="4" fontId="5" fillId="2" borderId="3" xfId="0" applyNumberFormat="1" applyFont="1" applyFill="1" applyBorder="1" applyAlignment="1">
      <alignment horizontal="left" vertical="center" wrapText="1"/>
    </xf>
    <xf numFmtId="0" fontId="2" fillId="2" borderId="0" xfId="0" applyFont="1" applyFill="1"/>
    <xf numFmtId="0" fontId="6" fillId="0" borderId="2" xfId="0" applyFont="1" applyBorder="1" applyAlignment="1">
      <alignment horizontal="left" vertical="top" wrapText="1"/>
    </xf>
    <xf numFmtId="0" fontId="7" fillId="0" borderId="0" xfId="0" applyFont="1"/>
    <xf numFmtId="49" fontId="8" fillId="3" borderId="6" xfId="0" applyNumberFormat="1" applyFont="1" applyFill="1" applyBorder="1" applyAlignment="1" applyProtection="1">
      <alignment vertical="center" wrapText="1"/>
      <protection locked="0"/>
    </xf>
    <xf numFmtId="0" fontId="8"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top" wrapText="1"/>
      <protection locked="0"/>
    </xf>
    <xf numFmtId="4" fontId="1" fillId="4" borderId="5" xfId="0" applyNumberFormat="1" applyFont="1" applyFill="1" applyBorder="1" applyAlignment="1" applyProtection="1">
      <alignment horizontal="center" vertical="top" wrapText="1"/>
      <protection locked="0"/>
    </xf>
    <xf numFmtId="4" fontId="9" fillId="3" borderId="5" xfId="0" applyNumberFormat="1" applyFont="1" applyFill="1" applyBorder="1" applyAlignment="1" applyProtection="1">
      <alignment horizontal="center" vertical="top" wrapText="1"/>
      <protection locked="0"/>
    </xf>
    <xf numFmtId="0" fontId="9" fillId="3" borderId="5" xfId="0" applyFont="1" applyFill="1" applyBorder="1" applyAlignment="1" applyProtection="1">
      <alignment horizontal="center" vertical="center"/>
      <protection locked="0"/>
    </xf>
    <xf numFmtId="0" fontId="2" fillId="0" borderId="0" xfId="0" applyFont="1" applyAlignment="1">
      <alignment vertical="top"/>
    </xf>
    <xf numFmtId="49" fontId="2" fillId="0" borderId="2" xfId="0" applyNumberFormat="1" applyFont="1" applyBorder="1" applyAlignment="1">
      <alignment vertical="top"/>
    </xf>
    <xf numFmtId="4" fontId="1" fillId="0" borderId="8" xfId="0" applyNumberFormat="1" applyFont="1" applyBorder="1" applyAlignment="1">
      <alignment vertical="center" wrapText="1"/>
    </xf>
    <xf numFmtId="0" fontId="10" fillId="0" borderId="0" xfId="0" applyFont="1" applyAlignment="1">
      <alignment vertical="top"/>
    </xf>
    <xf numFmtId="4" fontId="1" fillId="4" borderId="5" xfId="0" applyNumberFormat="1" applyFont="1" applyFill="1" applyBorder="1" applyAlignment="1">
      <alignment horizontal="right" vertical="center"/>
    </xf>
    <xf numFmtId="4" fontId="1" fillId="0" borderId="5" xfId="0" applyNumberFormat="1" applyFont="1" applyBorder="1" applyAlignment="1">
      <alignment vertical="center" wrapText="1"/>
    </xf>
    <xf numFmtId="0" fontId="5" fillId="2" borderId="0" xfId="0" applyFont="1" applyFill="1" applyAlignment="1" applyProtection="1">
      <alignment horizontal="left" vertical="top" wrapText="1"/>
      <protection locked="0"/>
    </xf>
    <xf numFmtId="0" fontId="1" fillId="2" borderId="0" xfId="0" applyFont="1" applyFill="1" applyAlignment="1" applyProtection="1">
      <alignment horizontal="center" vertical="center" wrapText="1"/>
      <protection locked="0"/>
    </xf>
    <xf numFmtId="4" fontId="1" fillId="2" borderId="0" xfId="0" applyNumberFormat="1" applyFont="1" applyFill="1" applyAlignment="1" applyProtection="1">
      <alignment horizontal="center" vertical="center" wrapText="1"/>
      <protection locked="0"/>
    </xf>
    <xf numFmtId="4" fontId="11" fillId="2" borderId="0" xfId="0" applyNumberFormat="1" applyFont="1" applyFill="1" applyAlignment="1" applyProtection="1">
      <alignment horizontal="right" vertical="center" wrapText="1"/>
      <protection locked="0"/>
    </xf>
    <xf numFmtId="4" fontId="5" fillId="2"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center" vertical="center" wrapText="1"/>
      <protection locked="0"/>
    </xf>
    <xf numFmtId="4" fontId="5" fillId="2" borderId="0" xfId="0" applyNumberFormat="1" applyFont="1" applyFill="1" applyAlignment="1">
      <alignment horizontal="center" vertical="center" wrapText="1"/>
    </xf>
    <xf numFmtId="4" fontId="12" fillId="2" borderId="0" xfId="0" applyNumberFormat="1" applyFont="1" applyFill="1" applyAlignment="1">
      <alignment vertical="center"/>
    </xf>
    <xf numFmtId="0" fontId="2" fillId="2" borderId="0" xfId="0" applyFont="1" applyFill="1" applyProtection="1">
      <protection locked="0"/>
    </xf>
    <xf numFmtId="4" fontId="1" fillId="2" borderId="0" xfId="0" applyNumberFormat="1" applyFont="1" applyFill="1" applyProtection="1">
      <protection locked="0"/>
    </xf>
    <xf numFmtId="4" fontId="12" fillId="2" borderId="0" xfId="0" applyNumberFormat="1" applyFont="1" applyFill="1" applyAlignment="1" applyProtection="1">
      <alignment vertical="center"/>
      <protection locked="0"/>
    </xf>
    <xf numFmtId="4" fontId="5" fillId="2" borderId="0" xfId="0" applyNumberFormat="1" applyFont="1" applyFill="1" applyAlignment="1">
      <alignment horizontal="right" vertical="center"/>
    </xf>
    <xf numFmtId="0" fontId="13" fillId="2" borderId="9" xfId="0" applyFont="1" applyFill="1" applyBorder="1" applyAlignment="1">
      <alignment vertical="top" wrapText="1"/>
    </xf>
    <xf numFmtId="0" fontId="2" fillId="2" borderId="10" xfId="0" applyFont="1" applyFill="1" applyBorder="1"/>
    <xf numFmtId="4" fontId="1" fillId="2" borderId="10" xfId="0" applyNumberFormat="1" applyFont="1" applyFill="1" applyBorder="1"/>
    <xf numFmtId="4" fontId="1" fillId="2" borderId="11" xfId="0" applyNumberFormat="1" applyFont="1" applyFill="1" applyBorder="1"/>
    <xf numFmtId="0" fontId="2" fillId="0" borderId="0" xfId="0" applyFont="1" applyAlignment="1">
      <alignment vertical="top" wrapText="1"/>
    </xf>
    <xf numFmtId="4" fontId="1" fillId="0" borderId="0" xfId="0" applyNumberFormat="1" applyFont="1"/>
    <xf numFmtId="4" fontId="2" fillId="0" borderId="0" xfId="0" applyNumberFormat="1" applyFont="1"/>
    <xf numFmtId="0" fontId="1" fillId="0" borderId="8" xfId="0" applyFont="1" applyBorder="1" applyAlignment="1" applyProtection="1">
      <alignment horizontal="center" vertical="center" wrapText="1"/>
      <protection locked="0"/>
    </xf>
    <xf numFmtId="4" fontId="1" fillId="0" borderId="8" xfId="0" applyNumberFormat="1" applyFont="1" applyBorder="1" applyAlignment="1">
      <alignment vertical="center"/>
    </xf>
    <xf numFmtId="0" fontId="1" fillId="0" borderId="5" xfId="0" applyFont="1" applyBorder="1" applyAlignment="1" applyProtection="1">
      <alignment horizontal="center" vertical="center" wrapText="1"/>
      <protection locked="0"/>
    </xf>
    <xf numFmtId="4" fontId="1" fillId="0" borderId="5" xfId="0" applyNumberFormat="1" applyFont="1" applyBorder="1" applyAlignment="1">
      <alignment vertical="center"/>
    </xf>
    <xf numFmtId="0" fontId="1" fillId="0" borderId="5" xfId="0" applyFont="1" applyBorder="1" applyAlignment="1">
      <alignment horizontal="left" vertical="center" wrapText="1"/>
    </xf>
    <xf numFmtId="0" fontId="1" fillId="0" borderId="7" xfId="0" applyFont="1" applyBorder="1" applyAlignment="1" applyProtection="1">
      <alignment horizontal="center" vertical="center" wrapText="1"/>
      <protection locked="0"/>
    </xf>
    <xf numFmtId="0" fontId="5" fillId="5" borderId="8" xfId="0" applyFont="1" applyFill="1" applyBorder="1" applyAlignment="1" applyProtection="1">
      <alignment horizontal="left" vertical="top" wrapText="1"/>
      <protection locked="0"/>
    </xf>
    <xf numFmtId="0" fontId="1" fillId="5" borderId="5" xfId="0" applyFont="1" applyFill="1" applyBorder="1" applyAlignment="1" applyProtection="1">
      <alignment horizontal="center" vertical="center" wrapText="1"/>
      <protection locked="0"/>
    </xf>
    <xf numFmtId="4" fontId="1" fillId="5" borderId="5" xfId="0" applyNumberFormat="1" applyFont="1" applyFill="1" applyBorder="1" applyAlignment="1" applyProtection="1">
      <alignment horizontal="center" vertical="center" wrapText="1"/>
      <protection locked="0"/>
    </xf>
    <xf numFmtId="4" fontId="11" fillId="5" borderId="5" xfId="0" applyNumberFormat="1" applyFont="1" applyFill="1" applyBorder="1" applyAlignment="1" applyProtection="1">
      <alignment horizontal="right" vertical="center" wrapText="1"/>
      <protection locked="0"/>
    </xf>
    <xf numFmtId="4" fontId="5" fillId="5" borderId="5" xfId="0" applyNumberFormat="1" applyFont="1" applyFill="1" applyBorder="1" applyAlignment="1">
      <alignment horizontal="right" vertical="center"/>
    </xf>
    <xf numFmtId="0" fontId="17" fillId="0" borderId="5" xfId="0" applyFont="1" applyBorder="1" applyAlignment="1" applyProtection="1">
      <alignment horizontal="left" vertical="center" wrapText="1"/>
      <protection locked="0"/>
    </xf>
    <xf numFmtId="0" fontId="18" fillId="0" borderId="5" xfId="0" applyFont="1" applyBorder="1" applyAlignment="1">
      <alignment horizontal="center" vertical="center" wrapText="1"/>
    </xf>
    <xf numFmtId="0" fontId="19" fillId="0" borderId="5" xfId="0" applyFont="1" applyBorder="1" applyAlignment="1" applyProtection="1">
      <alignment horizontal="left" vertical="center" wrapText="1"/>
      <protection locked="0"/>
    </xf>
    <xf numFmtId="49" fontId="18" fillId="0" borderId="5" xfId="0" applyNumberFormat="1" applyFont="1" applyBorder="1" applyAlignment="1">
      <alignment horizontal="center" vertical="center" wrapText="1"/>
    </xf>
    <xf numFmtId="0" fontId="14" fillId="2" borderId="12"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13"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Alignment="1">
      <alignment horizontal="left" vertical="top" wrapText="1"/>
    </xf>
    <xf numFmtId="0" fontId="2" fillId="2" borderId="13" xfId="0" applyFont="1" applyFill="1" applyBorder="1" applyAlignment="1">
      <alignment horizontal="left" vertical="top" wrapText="1"/>
    </xf>
    <xf numFmtId="0" fontId="13" fillId="2" borderId="14"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7" xfId="0" applyFont="1" applyFill="1" applyBorder="1" applyAlignment="1">
      <alignment horizontal="left" vertical="top" wrapText="1"/>
    </xf>
    <xf numFmtId="0" fontId="3" fillId="0" borderId="1" xfId="0" applyFont="1" applyBorder="1" applyAlignment="1">
      <alignment horizontal="lef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6" fillId="0" borderId="5" xfId="0" applyFont="1" applyBorder="1" applyAlignment="1">
      <alignment horizontal="left"/>
    </xf>
  </cellXfs>
  <cellStyles count="4">
    <cellStyle name="Normálna" xfId="0" builtinId="0"/>
    <cellStyle name="Normálna 2" xfId="1"/>
    <cellStyle name="Normálna 2 2" xfId="3"/>
    <cellStyle name="Normálna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view="pageBreakPreview" zoomScale="60" zoomScaleNormal="100" workbookViewId="0">
      <selection activeCell="G21" sqref="G21"/>
    </sheetView>
  </sheetViews>
  <sheetFormatPr defaultColWidth="9.140625" defaultRowHeight="15.75" x14ac:dyDescent="0.25"/>
  <cols>
    <col min="1" max="1" width="6.5703125" style="1" customWidth="1"/>
    <col min="2" max="2" width="52.7109375" style="38" customWidth="1"/>
    <col min="3" max="3" width="9.140625" style="2"/>
    <col min="4" max="4" width="12.28515625" style="2" customWidth="1"/>
    <col min="5" max="5" width="14.7109375" style="39" customWidth="1"/>
    <col min="6" max="7" width="14.7109375" style="40" customWidth="1"/>
    <col min="8" max="8" width="60" style="2" hidden="1" customWidth="1"/>
    <col min="9" max="16384" width="9.140625" style="2"/>
  </cols>
  <sheetData>
    <row r="1" spans="1:8" ht="37.5" customHeight="1" x14ac:dyDescent="0.25">
      <c r="B1" s="65" t="s">
        <v>29</v>
      </c>
      <c r="C1" s="65"/>
      <c r="D1" s="65"/>
      <c r="E1" s="65"/>
      <c r="F1" s="65"/>
      <c r="G1" s="65"/>
    </row>
    <row r="2" spans="1:8" ht="21.95" customHeight="1" x14ac:dyDescent="0.25">
      <c r="B2" s="66" t="s">
        <v>30</v>
      </c>
      <c r="C2" s="67"/>
      <c r="D2" s="67"/>
      <c r="E2" s="67"/>
      <c r="F2" s="67"/>
      <c r="G2" s="68"/>
    </row>
    <row r="3" spans="1:8" s="6" customFormat="1" ht="10.5" customHeight="1" x14ac:dyDescent="0.25">
      <c r="A3" s="3"/>
      <c r="B3" s="4"/>
      <c r="C3" s="4"/>
      <c r="D3" s="4"/>
      <c r="E3" s="5"/>
      <c r="F3" s="4"/>
      <c r="G3" s="4"/>
    </row>
    <row r="4" spans="1:8" s="8" customFormat="1" ht="15" customHeight="1" x14ac:dyDescent="0.25">
      <c r="A4" s="1"/>
      <c r="B4" s="7" t="s">
        <v>0</v>
      </c>
      <c r="C4" s="69" t="s">
        <v>71</v>
      </c>
      <c r="D4" s="69"/>
      <c r="E4" s="69"/>
      <c r="F4" s="69"/>
      <c r="G4" s="69"/>
    </row>
    <row r="5" spans="1:8" s="8" customFormat="1" ht="15" customHeight="1" x14ac:dyDescent="0.25">
      <c r="A5" s="1"/>
      <c r="B5" s="7" t="s">
        <v>1</v>
      </c>
      <c r="C5" s="69" t="s">
        <v>72</v>
      </c>
      <c r="D5" s="69"/>
      <c r="E5" s="69"/>
      <c r="F5" s="69"/>
      <c r="G5" s="69"/>
    </row>
    <row r="6" spans="1:8" s="6" customFormat="1" ht="10.5" customHeight="1" x14ac:dyDescent="0.25">
      <c r="A6" s="3"/>
      <c r="B6" s="4"/>
      <c r="C6" s="4"/>
      <c r="D6" s="4"/>
      <c r="E6" s="5"/>
      <c r="F6" s="4"/>
      <c r="G6" s="4"/>
    </row>
    <row r="7" spans="1:8" s="15" customFormat="1" ht="33" customHeight="1" x14ac:dyDescent="0.25">
      <c r="A7" s="9" t="s">
        <v>2</v>
      </c>
      <c r="B7" s="10" t="s">
        <v>30</v>
      </c>
      <c r="C7" s="11" t="s">
        <v>3</v>
      </c>
      <c r="D7" s="11" t="s">
        <v>4</v>
      </c>
      <c r="E7" s="12" t="s">
        <v>5</v>
      </c>
      <c r="F7" s="13" t="s">
        <v>6</v>
      </c>
      <c r="G7" s="13" t="s">
        <v>7</v>
      </c>
      <c r="H7" s="14" t="s">
        <v>8</v>
      </c>
    </row>
    <row r="8" spans="1:8" ht="31.5" x14ac:dyDescent="0.25">
      <c r="A8" s="16" t="s">
        <v>31</v>
      </c>
      <c r="B8" s="45" t="s">
        <v>24</v>
      </c>
      <c r="C8" s="46" t="s">
        <v>9</v>
      </c>
      <c r="D8" s="41">
        <v>1</v>
      </c>
      <c r="E8" s="19"/>
      <c r="F8" s="17">
        <f>D8*E8</f>
        <v>0</v>
      </c>
      <c r="G8" s="42">
        <f>F8*1.2</f>
        <v>0</v>
      </c>
      <c r="H8" s="18" t="s">
        <v>32</v>
      </c>
    </row>
    <row r="9" spans="1:8" x14ac:dyDescent="0.25">
      <c r="A9" s="16" t="s">
        <v>62</v>
      </c>
      <c r="B9" s="52" t="s">
        <v>68</v>
      </c>
      <c r="C9" s="53" t="s">
        <v>9</v>
      </c>
      <c r="D9" s="43">
        <v>1</v>
      </c>
      <c r="E9" s="19"/>
      <c r="F9" s="20">
        <f t="shared" ref="F9:F20" si="0">D9*E9</f>
        <v>0</v>
      </c>
      <c r="G9" s="44">
        <f t="shared" ref="G9:G20" si="1">F9*1.2</f>
        <v>0</v>
      </c>
      <c r="H9" s="18" t="s">
        <v>33</v>
      </c>
    </row>
    <row r="10" spans="1:8" x14ac:dyDescent="0.25">
      <c r="A10" s="16" t="s">
        <v>34</v>
      </c>
      <c r="B10" s="52" t="s">
        <v>25</v>
      </c>
      <c r="C10" s="53" t="s">
        <v>9</v>
      </c>
      <c r="D10" s="43">
        <v>1</v>
      </c>
      <c r="E10" s="19"/>
      <c r="F10" s="20">
        <f t="shared" si="0"/>
        <v>0</v>
      </c>
      <c r="G10" s="44">
        <f t="shared" si="1"/>
        <v>0</v>
      </c>
      <c r="H10" s="18" t="s">
        <v>35</v>
      </c>
    </row>
    <row r="11" spans="1:8" x14ac:dyDescent="0.25">
      <c r="A11" s="16" t="s">
        <v>36</v>
      </c>
      <c r="B11" s="52" t="s">
        <v>69</v>
      </c>
      <c r="C11" s="53" t="s">
        <v>9</v>
      </c>
      <c r="D11" s="43">
        <v>8</v>
      </c>
      <c r="E11" s="19"/>
      <c r="F11" s="20">
        <f t="shared" si="0"/>
        <v>0</v>
      </c>
      <c r="G11" s="44">
        <f t="shared" si="1"/>
        <v>0</v>
      </c>
      <c r="H11" s="18" t="s">
        <v>37</v>
      </c>
    </row>
    <row r="12" spans="1:8" x14ac:dyDescent="0.25">
      <c r="A12" s="16" t="s">
        <v>38</v>
      </c>
      <c r="B12" s="52" t="s">
        <v>26</v>
      </c>
      <c r="C12" s="53" t="s">
        <v>9</v>
      </c>
      <c r="D12" s="43">
        <v>10</v>
      </c>
      <c r="E12" s="19"/>
      <c r="F12" s="20">
        <f t="shared" si="0"/>
        <v>0</v>
      </c>
      <c r="G12" s="44">
        <f t="shared" si="1"/>
        <v>0</v>
      </c>
      <c r="H12" s="18" t="s">
        <v>39</v>
      </c>
    </row>
    <row r="13" spans="1:8" x14ac:dyDescent="0.25">
      <c r="A13" s="16" t="s">
        <v>40</v>
      </c>
      <c r="B13" s="52" t="s">
        <v>27</v>
      </c>
      <c r="C13" s="53" t="s">
        <v>9</v>
      </c>
      <c r="D13" s="43">
        <v>20</v>
      </c>
      <c r="E13" s="19"/>
      <c r="F13" s="20">
        <f t="shared" si="0"/>
        <v>0</v>
      </c>
      <c r="G13" s="44">
        <f t="shared" si="1"/>
        <v>0</v>
      </c>
      <c r="H13" s="18" t="s">
        <v>41</v>
      </c>
    </row>
    <row r="14" spans="1:8" ht="31.5" x14ac:dyDescent="0.25">
      <c r="A14" s="16" t="s">
        <v>42</v>
      </c>
      <c r="B14" s="54" t="s">
        <v>15</v>
      </c>
      <c r="C14" s="55" t="s">
        <v>9</v>
      </c>
      <c r="D14" s="43">
        <v>1</v>
      </c>
      <c r="E14" s="19"/>
      <c r="F14" s="20">
        <f t="shared" si="0"/>
        <v>0</v>
      </c>
      <c r="G14" s="44">
        <f t="shared" si="1"/>
        <v>0</v>
      </c>
      <c r="H14" s="18" t="s">
        <v>28</v>
      </c>
    </row>
    <row r="15" spans="1:8" x14ac:dyDescent="0.25">
      <c r="A15" s="16" t="s">
        <v>63</v>
      </c>
      <c r="B15" s="54" t="s">
        <v>17</v>
      </c>
      <c r="C15" s="55" t="s">
        <v>9</v>
      </c>
      <c r="D15" s="43">
        <v>1</v>
      </c>
      <c r="E15" s="19"/>
      <c r="F15" s="20">
        <f t="shared" si="0"/>
        <v>0</v>
      </c>
      <c r="G15" s="44">
        <f t="shared" si="1"/>
        <v>0</v>
      </c>
      <c r="H15" s="18" t="s">
        <v>43</v>
      </c>
    </row>
    <row r="16" spans="1:8" ht="31.5" x14ac:dyDescent="0.25">
      <c r="A16" s="16" t="s">
        <v>64</v>
      </c>
      <c r="B16" s="54" t="s">
        <v>18</v>
      </c>
      <c r="C16" s="53" t="s">
        <v>9</v>
      </c>
      <c r="D16" s="43">
        <v>2</v>
      </c>
      <c r="E16" s="19"/>
      <c r="F16" s="20">
        <f t="shared" si="0"/>
        <v>0</v>
      </c>
      <c r="G16" s="44">
        <f t="shared" si="1"/>
        <v>0</v>
      </c>
      <c r="H16" s="18" t="s">
        <v>44</v>
      </c>
    </row>
    <row r="17" spans="1:8" ht="31.5" x14ac:dyDescent="0.25">
      <c r="A17" s="16" t="s">
        <v>65</v>
      </c>
      <c r="B17" s="54" t="s">
        <v>20</v>
      </c>
      <c r="C17" s="53" t="s">
        <v>9</v>
      </c>
      <c r="D17" s="43">
        <v>5</v>
      </c>
      <c r="E17" s="19"/>
      <c r="F17" s="20">
        <f t="shared" si="0"/>
        <v>0</v>
      </c>
      <c r="G17" s="44">
        <f t="shared" si="1"/>
        <v>0</v>
      </c>
      <c r="H17" s="18" t="s">
        <v>45</v>
      </c>
    </row>
    <row r="18" spans="1:8" ht="31.5" x14ac:dyDescent="0.25">
      <c r="A18" s="16" t="s">
        <v>66</v>
      </c>
      <c r="B18" s="54" t="s">
        <v>22</v>
      </c>
      <c r="C18" s="53" t="s">
        <v>9</v>
      </c>
      <c r="D18" s="43">
        <v>5</v>
      </c>
      <c r="E18" s="19"/>
      <c r="F18" s="20">
        <f t="shared" si="0"/>
        <v>0</v>
      </c>
      <c r="G18" s="44">
        <f t="shared" si="1"/>
        <v>0</v>
      </c>
      <c r="H18" s="18" t="s">
        <v>41</v>
      </c>
    </row>
    <row r="19" spans="1:8" x14ac:dyDescent="0.25">
      <c r="A19" s="16" t="s">
        <v>67</v>
      </c>
      <c r="B19" s="54" t="s">
        <v>70</v>
      </c>
      <c r="C19" s="53" t="s">
        <v>9</v>
      </c>
      <c r="D19" s="43">
        <v>3</v>
      </c>
      <c r="E19" s="19"/>
      <c r="F19" s="20">
        <f t="shared" si="0"/>
        <v>0</v>
      </c>
      <c r="G19" s="44">
        <f t="shared" si="1"/>
        <v>0</v>
      </c>
      <c r="H19" s="18" t="s">
        <v>28</v>
      </c>
    </row>
    <row r="20" spans="1:8" x14ac:dyDescent="0.25">
      <c r="A20" s="16" t="s">
        <v>46</v>
      </c>
      <c r="B20" s="54" t="s">
        <v>23</v>
      </c>
      <c r="C20" s="53" t="s">
        <v>9</v>
      </c>
      <c r="D20" s="43">
        <v>16</v>
      </c>
      <c r="E20" s="19"/>
      <c r="F20" s="20">
        <f t="shared" si="0"/>
        <v>0</v>
      </c>
      <c r="G20" s="44">
        <f t="shared" si="1"/>
        <v>0</v>
      </c>
      <c r="H20" s="18" t="s">
        <v>16</v>
      </c>
    </row>
    <row r="21" spans="1:8" x14ac:dyDescent="0.25">
      <c r="B21" s="47" t="s">
        <v>60</v>
      </c>
      <c r="C21" s="48"/>
      <c r="D21" s="48"/>
      <c r="E21" s="49"/>
      <c r="F21" s="50"/>
      <c r="G21" s="51">
        <f>SUM(G8:G20)</f>
        <v>0</v>
      </c>
      <c r="H21" s="18" t="s">
        <v>47</v>
      </c>
    </row>
    <row r="22" spans="1:8" x14ac:dyDescent="0.25">
      <c r="A22" s="3"/>
      <c r="B22" s="21"/>
      <c r="C22" s="22"/>
      <c r="D22" s="22"/>
      <c r="E22" s="23"/>
      <c r="F22" s="24"/>
      <c r="G22" s="25"/>
      <c r="H22" s="18" t="s">
        <v>19</v>
      </c>
    </row>
    <row r="23" spans="1:8" x14ac:dyDescent="0.25">
      <c r="A23" s="3"/>
      <c r="B23" s="26"/>
      <c r="C23" s="27"/>
      <c r="D23" s="27"/>
      <c r="E23" s="28"/>
      <c r="F23" s="29"/>
      <c r="G23" s="29"/>
      <c r="H23" s="18" t="s">
        <v>21</v>
      </c>
    </row>
    <row r="24" spans="1:8" x14ac:dyDescent="0.25">
      <c r="A24" s="3"/>
      <c r="B24" s="26"/>
      <c r="C24" s="30"/>
      <c r="D24" s="30"/>
      <c r="E24" s="31"/>
      <c r="F24" s="32"/>
      <c r="G24" s="33"/>
      <c r="H24" s="18" t="s">
        <v>48</v>
      </c>
    </row>
    <row r="25" spans="1:8" x14ac:dyDescent="0.25">
      <c r="A25" s="3"/>
      <c r="B25" s="34" t="s">
        <v>10</v>
      </c>
      <c r="C25" s="35"/>
      <c r="D25" s="35"/>
      <c r="E25" s="36"/>
      <c r="F25" s="36"/>
      <c r="G25" s="37"/>
      <c r="H25" s="18" t="s">
        <v>49</v>
      </c>
    </row>
    <row r="26" spans="1:8" ht="15" x14ac:dyDescent="0.25">
      <c r="A26" s="3"/>
      <c r="B26" s="56" t="s">
        <v>11</v>
      </c>
      <c r="C26" s="57"/>
      <c r="D26" s="57"/>
      <c r="E26" s="57"/>
      <c r="F26" s="57"/>
      <c r="G26" s="58"/>
      <c r="H26" s="18" t="s">
        <v>50</v>
      </c>
    </row>
    <row r="27" spans="1:8" ht="15" x14ac:dyDescent="0.25">
      <c r="A27" s="3"/>
      <c r="B27" s="56" t="s">
        <v>12</v>
      </c>
      <c r="C27" s="57"/>
      <c r="D27" s="57"/>
      <c r="E27" s="57"/>
      <c r="F27" s="57"/>
      <c r="G27" s="58"/>
      <c r="H27" s="18" t="s">
        <v>33</v>
      </c>
    </row>
    <row r="28" spans="1:8" ht="15" x14ac:dyDescent="0.25">
      <c r="A28" s="3"/>
      <c r="B28" s="56" t="s">
        <v>13</v>
      </c>
      <c r="C28" s="57"/>
      <c r="D28" s="57"/>
      <c r="E28" s="57"/>
      <c r="F28" s="57"/>
      <c r="G28" s="58"/>
      <c r="H28" s="18" t="s">
        <v>51</v>
      </c>
    </row>
    <row r="29" spans="1:8" ht="15" x14ac:dyDescent="0.25">
      <c r="A29" s="3"/>
      <c r="B29" s="56" t="s">
        <v>14</v>
      </c>
      <c r="C29" s="57"/>
      <c r="D29" s="57"/>
      <c r="E29" s="57"/>
      <c r="F29" s="57"/>
      <c r="G29" s="58"/>
      <c r="H29" s="18" t="s">
        <v>52</v>
      </c>
    </row>
    <row r="30" spans="1:8" ht="15" x14ac:dyDescent="0.25">
      <c r="A30" s="3"/>
      <c r="B30" s="59"/>
      <c r="C30" s="60"/>
      <c r="D30" s="60"/>
      <c r="E30" s="60"/>
      <c r="F30" s="60"/>
      <c r="G30" s="61"/>
      <c r="H30" s="18" t="s">
        <v>53</v>
      </c>
    </row>
    <row r="31" spans="1:8" ht="15" x14ac:dyDescent="0.25">
      <c r="A31" s="3"/>
      <c r="B31" s="62" t="s">
        <v>61</v>
      </c>
      <c r="C31" s="63"/>
      <c r="D31" s="63"/>
      <c r="E31" s="63"/>
      <c r="F31" s="63"/>
      <c r="G31" s="64"/>
      <c r="H31" s="18" t="s">
        <v>54</v>
      </c>
    </row>
    <row r="32" spans="1:8" x14ac:dyDescent="0.25">
      <c r="H32" s="18" t="s">
        <v>55</v>
      </c>
    </row>
    <row r="33" spans="1:8" x14ac:dyDescent="0.25">
      <c r="H33" s="18" t="s">
        <v>56</v>
      </c>
    </row>
    <row r="34" spans="1:8" x14ac:dyDescent="0.25">
      <c r="H34" s="18" t="s">
        <v>57</v>
      </c>
    </row>
    <row r="35" spans="1:8" x14ac:dyDescent="0.25">
      <c r="H35" s="18" t="s">
        <v>58</v>
      </c>
    </row>
    <row r="36" spans="1:8" x14ac:dyDescent="0.25">
      <c r="H36" s="18" t="s">
        <v>59</v>
      </c>
    </row>
    <row r="38" spans="1:8" s="6" customFormat="1" x14ac:dyDescent="0.25">
      <c r="A38" s="1"/>
      <c r="B38" s="38"/>
      <c r="C38" s="2"/>
      <c r="D38" s="2"/>
      <c r="E38" s="39"/>
      <c r="F38" s="40"/>
      <c r="G38" s="40"/>
    </row>
    <row r="40" spans="1:8" s="6" customFormat="1" x14ac:dyDescent="0.25">
      <c r="A40" s="1"/>
      <c r="B40" s="38"/>
      <c r="C40" s="2"/>
      <c r="D40" s="2"/>
      <c r="E40" s="39"/>
      <c r="F40" s="40"/>
      <c r="G40" s="40"/>
    </row>
    <row r="42" spans="1:8" ht="15.75" customHeight="1" x14ac:dyDescent="0.25"/>
    <row r="43" spans="1:8" ht="15.75" customHeight="1" x14ac:dyDescent="0.25"/>
    <row r="44" spans="1:8" ht="15.75" customHeight="1" x14ac:dyDescent="0.25"/>
    <row r="45" spans="1:8" ht="15.75" customHeight="1" x14ac:dyDescent="0.25"/>
    <row r="46" spans="1:8" ht="15.75" customHeight="1" x14ac:dyDescent="0.25"/>
    <row r="47" spans="1:8" ht="15.75" customHeight="1" x14ac:dyDescent="0.25"/>
  </sheetData>
  <mergeCells count="10">
    <mergeCell ref="B28:G28"/>
    <mergeCell ref="B29:G29"/>
    <mergeCell ref="B30:G30"/>
    <mergeCell ref="B31:G31"/>
    <mergeCell ref="B1:G1"/>
    <mergeCell ref="B2:G2"/>
    <mergeCell ref="C4:G4"/>
    <mergeCell ref="C5:G5"/>
    <mergeCell ref="B26:G26"/>
    <mergeCell ref="B27:G27"/>
  </mergeCells>
  <pageMargins left="0.7" right="0.7" top="0.75" bottom="0.75" header="0.3" footer="0.3"/>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nábytok</vt:lpstr>
      <vt:lpstr>nábytok!Oblasť_tlače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dc:creator>
  <cp:lastModifiedBy>Drahoslava Gmitrová</cp:lastModifiedBy>
  <dcterms:created xsi:type="dcterms:W3CDTF">2019-02-21T13:49:04Z</dcterms:created>
  <dcterms:modified xsi:type="dcterms:W3CDTF">2019-03-17T21:23:36Z</dcterms:modified>
</cp:coreProperties>
</file>