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VO\VO-ŤČ\OZ Poľana\VS-ťažbová činnosť 2023-2026\SP\"/>
    </mc:Choice>
  </mc:AlternateContent>
  <bookViews>
    <workbookView xWindow="0" yWindow="0" windowWidth="28800" windowHeight="12192" tabRatio="834"/>
  </bookViews>
  <sheets>
    <sheet name="časť 1" sheetId="3" r:id="rId1"/>
    <sheet name="časť 2" sheetId="4" r:id="rId2"/>
    <sheet name="časť 3" sheetId="5" r:id="rId3"/>
    <sheet name="časť 4" sheetId="6" r:id="rId4"/>
    <sheet name="časť 5" sheetId="7" r:id="rId5"/>
    <sheet name="časť 6" sheetId="8" r:id="rId6"/>
    <sheet name="časť 7" sheetId="9" r:id="rId7"/>
    <sheet name="časť 8" sheetId="10" r:id="rId8"/>
    <sheet name="časť 9" sheetId="11" r:id="rId9"/>
    <sheet name="časť 10" sheetId="12" r:id="rId10"/>
    <sheet name="časť 11" sheetId="13" r:id="rId11"/>
    <sheet name="časť 12" sheetId="14" r:id="rId12"/>
    <sheet name="časť 13" sheetId="15" r:id="rId13"/>
    <sheet name="časť 14" sheetId="16" r:id="rId14"/>
    <sheet name="časť 15" sheetId="17" r:id="rId15"/>
    <sheet name="časť 16" sheetId="18" r:id="rId16"/>
    <sheet name="časť 17" sheetId="19" r:id="rId17"/>
    <sheet name="časť 18" sheetId="20" r:id="rId18"/>
    <sheet name="časť 19" sheetId="21" r:id="rId19"/>
    <sheet name="časť 20" sheetId="22" r:id="rId20"/>
    <sheet name="časť 21" sheetId="23" r:id="rId21"/>
    <sheet name="časť 22" sheetId="24" r:id="rId22"/>
    <sheet name="časť 23" sheetId="25" r:id="rId23"/>
    <sheet name="časť 24" sheetId="26" r:id="rId24"/>
    <sheet name="časť 25" sheetId="27" r:id="rId25"/>
    <sheet name="časť 26" sheetId="29" r:id="rId26"/>
    <sheet name="časť 27" sheetId="30" r:id="rId27"/>
    <sheet name="časť 28" sheetId="31" r:id="rId28"/>
    <sheet name="časť 29" sheetId="32" r:id="rId29"/>
    <sheet name="časť 30" sheetId="33" r:id="rId30"/>
    <sheet name="časť 31" sheetId="34" r:id="rId31"/>
    <sheet name="časť 32" sheetId="35" r:id="rId32"/>
    <sheet name="časť 33" sheetId="36" r:id="rId33"/>
    <sheet name="časť 34" sheetId="37" r:id="rId34"/>
    <sheet name="časť 35" sheetId="38" r:id="rId35"/>
    <sheet name="časť 36" sheetId="39" r:id="rId36"/>
    <sheet name="časť 37" sheetId="40" r:id="rId37"/>
    <sheet name="časť 38" sheetId="41" r:id="rId38"/>
    <sheet name="časť 39" sheetId="42" r:id="rId39"/>
    <sheet name="časť 40" sheetId="43" r:id="rId40"/>
    <sheet name="časť 41" sheetId="44" r:id="rId41"/>
    <sheet name="časť 42" sheetId="45" r:id="rId42"/>
  </sheets>
  <definedNames>
    <definedName name="_Toc336189154" localSheetId="0">'časť 1'!#REF!</definedName>
  </definedNames>
  <calcPr calcId="162913"/>
</workbook>
</file>

<file path=xl/calcChain.xml><?xml version="1.0" encoding="utf-8"?>
<calcChain xmlns="http://schemas.openxmlformats.org/spreadsheetml/2006/main">
  <c r="H11" i="45" l="1"/>
  <c r="G11" i="45"/>
  <c r="H10" i="45"/>
  <c r="G10" i="45"/>
  <c r="H9" i="45"/>
  <c r="G9" i="45"/>
  <c r="H8" i="45"/>
  <c r="G8" i="45"/>
  <c r="H11" i="44"/>
  <c r="G11" i="44"/>
  <c r="H10" i="44"/>
  <c r="G10" i="44"/>
  <c r="H9" i="44"/>
  <c r="G9" i="44"/>
  <c r="H8" i="44"/>
  <c r="G8" i="44"/>
  <c r="H12" i="45" l="1"/>
  <c r="D19" i="45" s="1"/>
  <c r="E19" i="45"/>
  <c r="G19" i="45" s="1"/>
  <c r="H12" i="44"/>
  <c r="D19" i="44" s="1"/>
  <c r="E19" i="44"/>
  <c r="G19" i="44" s="1"/>
  <c r="H11" i="43" l="1"/>
  <c r="G11" i="43"/>
  <c r="H10" i="43"/>
  <c r="G10" i="43"/>
  <c r="H9" i="43"/>
  <c r="G9" i="43"/>
  <c r="H8" i="43"/>
  <c r="H12" i="43" s="1"/>
  <c r="D19" i="43" s="1"/>
  <c r="G8" i="43"/>
  <c r="E19" i="43" l="1"/>
  <c r="G19" i="43" s="1"/>
  <c r="H11" i="42" l="1"/>
  <c r="G11" i="42"/>
  <c r="H10" i="42"/>
  <c r="G10" i="42"/>
  <c r="H9" i="42"/>
  <c r="G9" i="42"/>
  <c r="H8" i="42"/>
  <c r="H12" i="42" s="1"/>
  <c r="D19" i="42" s="1"/>
  <c r="G8" i="42"/>
  <c r="E19" i="42" l="1"/>
  <c r="G19" i="42" s="1"/>
  <c r="H11" i="41" l="1"/>
  <c r="G11" i="41"/>
  <c r="H10" i="41"/>
  <c r="G10" i="41"/>
  <c r="H9" i="41"/>
  <c r="G9" i="41"/>
  <c r="H8" i="41"/>
  <c r="H12" i="41" s="1"/>
  <c r="D19" i="41" s="1"/>
  <c r="G8" i="41"/>
  <c r="H11" i="40"/>
  <c r="H12" i="40" s="1"/>
  <c r="D19" i="40" s="1"/>
  <c r="G11" i="40"/>
  <c r="H10" i="40"/>
  <c r="G10" i="40"/>
  <c r="H9" i="40"/>
  <c r="G9" i="40"/>
  <c r="H8" i="40"/>
  <c r="G8" i="40"/>
  <c r="H11" i="39"/>
  <c r="G11" i="39"/>
  <c r="H10" i="39"/>
  <c r="G10" i="39"/>
  <c r="H9" i="39"/>
  <c r="G9" i="39"/>
  <c r="H8" i="39"/>
  <c r="H12" i="39" s="1"/>
  <c r="D19" i="39" s="1"/>
  <c r="G8" i="39"/>
  <c r="H11" i="38"/>
  <c r="H12" i="38" s="1"/>
  <c r="D19" i="38" s="1"/>
  <c r="G11" i="38"/>
  <c r="H10" i="38"/>
  <c r="G10" i="38"/>
  <c r="H9" i="38"/>
  <c r="G9" i="38"/>
  <c r="H8" i="38"/>
  <c r="G8" i="38"/>
  <c r="H11" i="37"/>
  <c r="G11" i="37"/>
  <c r="H10" i="37"/>
  <c r="G10" i="37"/>
  <c r="H9" i="37"/>
  <c r="G9" i="37"/>
  <c r="H8" i="37"/>
  <c r="H12" i="37" s="1"/>
  <c r="D19" i="37" s="1"/>
  <c r="G8" i="37"/>
  <c r="E19" i="41" l="1"/>
  <c r="G19" i="41" s="1"/>
  <c r="E19" i="40"/>
  <c r="G19" i="40" s="1"/>
  <c r="E19" i="39"/>
  <c r="G19" i="39" s="1"/>
  <c r="E19" i="38"/>
  <c r="G19" i="38" s="1"/>
  <c r="E19" i="37"/>
  <c r="G19" i="37" s="1"/>
  <c r="H11" i="36" l="1"/>
  <c r="G11" i="36"/>
  <c r="H10" i="36"/>
  <c r="G10" i="36"/>
  <c r="H9" i="36"/>
  <c r="G9" i="36"/>
  <c r="H8" i="36"/>
  <c r="H12" i="36" s="1"/>
  <c r="D19" i="36" s="1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H12" i="32" s="1"/>
  <c r="D19" i="32" s="1"/>
  <c r="G9" i="32"/>
  <c r="H8" i="32"/>
  <c r="G8" i="32"/>
  <c r="E19" i="36" l="1"/>
  <c r="G19" i="36" s="1"/>
  <c r="H12" i="35"/>
  <c r="D19" i="35" s="1"/>
  <c r="E19" i="35"/>
  <c r="G19" i="35" s="1"/>
  <c r="H12" i="34"/>
  <c r="D19" i="34" s="1"/>
  <c r="E19" i="34"/>
  <c r="G19" i="34" s="1"/>
  <c r="H12" i="33"/>
  <c r="D19" i="33" s="1"/>
  <c r="E19" i="33"/>
  <c r="G19" i="33" s="1"/>
  <c r="E19" i="32"/>
  <c r="G19" i="32" s="1"/>
  <c r="H11" i="31" l="1"/>
  <c r="G11" i="31"/>
  <c r="H10" i="31"/>
  <c r="H12" i="31" s="1"/>
  <c r="D19" i="31" s="1"/>
  <c r="G10" i="31"/>
  <c r="H9" i="31"/>
  <c r="G9" i="31"/>
  <c r="H8" i="31"/>
  <c r="G8" i="31"/>
  <c r="H11" i="30"/>
  <c r="G11" i="30"/>
  <c r="H10" i="30"/>
  <c r="G10" i="30"/>
  <c r="H9" i="30"/>
  <c r="G9" i="30"/>
  <c r="H8" i="30"/>
  <c r="H12" i="30" s="1"/>
  <c r="D19" i="30" s="1"/>
  <c r="G8" i="30"/>
  <c r="E19" i="31" l="1"/>
  <c r="G19" i="31" s="1"/>
  <c r="E19" i="30"/>
  <c r="G19" i="30" s="1"/>
  <c r="H11" i="29" l="1"/>
  <c r="G11" i="29"/>
  <c r="H10" i="29"/>
  <c r="G10" i="29"/>
  <c r="H9" i="29"/>
  <c r="G9" i="29"/>
  <c r="H8" i="29"/>
  <c r="H12" i="29" s="1"/>
  <c r="D19" i="29" s="1"/>
  <c r="G8" i="29"/>
  <c r="E19" i="29" l="1"/>
  <c r="G19" i="29" s="1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H12" i="26" s="1"/>
  <c r="D19" i="26" s="1"/>
  <c r="G8" i="26"/>
  <c r="H12" i="27" l="1"/>
  <c r="D19" i="27" s="1"/>
  <c r="E19" i="27"/>
  <c r="G19" i="27" s="1"/>
  <c r="E19" i="26"/>
  <c r="G19" i="26" s="1"/>
  <c r="H11" i="25" l="1"/>
  <c r="G11" i="25"/>
  <c r="H10" i="25"/>
  <c r="G10" i="25"/>
  <c r="H9" i="25"/>
  <c r="G9" i="25"/>
  <c r="H8" i="25"/>
  <c r="H12" i="25" s="1"/>
  <c r="D19" i="25" s="1"/>
  <c r="G8" i="25"/>
  <c r="E19" i="25" l="1"/>
  <c r="G19" i="25" s="1"/>
  <c r="H11" i="24"/>
  <c r="H12" i="24" s="1"/>
  <c r="D19" i="24" s="1"/>
  <c r="G11" i="24"/>
  <c r="H10" i="24"/>
  <c r="G10" i="24"/>
  <c r="H9" i="24"/>
  <c r="G9" i="24"/>
  <c r="H8" i="24"/>
  <c r="G8" i="24"/>
  <c r="E19" i="24" l="1"/>
  <c r="G19" i="24" s="1"/>
  <c r="H11" i="23"/>
  <c r="G11" i="23"/>
  <c r="H10" i="23"/>
  <c r="G10" i="23"/>
  <c r="H9" i="23"/>
  <c r="H12" i="23" s="1"/>
  <c r="D19" i="23" s="1"/>
  <c r="G9" i="23"/>
  <c r="H8" i="23"/>
  <c r="G8" i="23"/>
  <c r="E19" i="23" l="1"/>
  <c r="G19" i="23" s="1"/>
  <c r="H11" i="22" l="1"/>
  <c r="G11" i="22"/>
  <c r="H10" i="22"/>
  <c r="G10" i="22"/>
  <c r="H9" i="22"/>
  <c r="H12" i="22" s="1"/>
  <c r="D19" i="22" s="1"/>
  <c r="G9" i="22"/>
  <c r="H8" i="22"/>
  <c r="G8" i="22"/>
  <c r="E19" i="22" l="1"/>
  <c r="G19" i="22" s="1"/>
  <c r="H11" i="21" l="1"/>
  <c r="G11" i="21"/>
  <c r="H10" i="21"/>
  <c r="G10" i="21"/>
  <c r="H9" i="21"/>
  <c r="G9" i="21"/>
  <c r="H8" i="21"/>
  <c r="G8" i="21"/>
  <c r="H12" i="21" l="1"/>
  <c r="D19" i="21" s="1"/>
  <c r="E19" i="21"/>
  <c r="G19" i="21" s="1"/>
  <c r="H11" i="20" l="1"/>
  <c r="G11" i="20"/>
  <c r="H10" i="20"/>
  <c r="G10" i="20"/>
  <c r="H9" i="20"/>
  <c r="G9" i="20"/>
  <c r="H8" i="20"/>
  <c r="H12" i="20" s="1"/>
  <c r="D19" i="20" s="1"/>
  <c r="G8" i="20"/>
  <c r="E19" i="20" l="1"/>
  <c r="G19" i="20" s="1"/>
  <c r="H11" i="19" l="1"/>
  <c r="G11" i="19"/>
  <c r="H10" i="19"/>
  <c r="H12" i="19" s="1"/>
  <c r="D19" i="19" s="1"/>
  <c r="G10" i="19"/>
  <c r="H9" i="19"/>
  <c r="G9" i="19"/>
  <c r="H8" i="19"/>
  <c r="G8" i="19"/>
  <c r="E19" i="19" l="1"/>
  <c r="G19" i="19" s="1"/>
  <c r="H11" i="18"/>
  <c r="G11" i="18"/>
  <c r="H10" i="18"/>
  <c r="G10" i="18"/>
  <c r="H9" i="18"/>
  <c r="G9" i="18"/>
  <c r="H8" i="18"/>
  <c r="G8" i="18"/>
  <c r="H12" i="18" l="1"/>
  <c r="D19" i="18" s="1"/>
  <c r="E19" i="18"/>
  <c r="G19" i="18" s="1"/>
  <c r="H11" i="17"/>
  <c r="G11" i="17"/>
  <c r="H10" i="17"/>
  <c r="G10" i="17"/>
  <c r="H9" i="17"/>
  <c r="G9" i="17"/>
  <c r="H8" i="17"/>
  <c r="G8" i="17"/>
  <c r="H12" i="17" l="1"/>
  <c r="D19" i="17" s="1"/>
  <c r="E19" i="17"/>
  <c r="G19" i="17" s="1"/>
  <c r="H11" i="16"/>
  <c r="G11" i="16"/>
  <c r="H10" i="16"/>
  <c r="G10" i="16"/>
  <c r="H9" i="16"/>
  <c r="G9" i="16"/>
  <c r="H8" i="16"/>
  <c r="H12" i="16" s="1"/>
  <c r="D19" i="16" s="1"/>
  <c r="G8" i="16"/>
  <c r="E19" i="16" l="1"/>
  <c r="G19" i="16" s="1"/>
  <c r="H11" i="15"/>
  <c r="G11" i="15"/>
  <c r="H10" i="15"/>
  <c r="G10" i="15"/>
  <c r="H9" i="15"/>
  <c r="G9" i="15"/>
  <c r="H8" i="15"/>
  <c r="H12" i="15" s="1"/>
  <c r="D19" i="15" s="1"/>
  <c r="G8" i="15"/>
  <c r="E19" i="15" l="1"/>
  <c r="G19" i="15" s="1"/>
  <c r="H11" i="14"/>
  <c r="G11" i="14"/>
  <c r="H10" i="14"/>
  <c r="G10" i="14"/>
  <c r="H9" i="14"/>
  <c r="G9" i="14"/>
  <c r="H8" i="14"/>
  <c r="G8" i="14"/>
  <c r="H12" i="14" l="1"/>
  <c r="D19" i="14" s="1"/>
  <c r="E19" i="14"/>
  <c r="G19" i="14" s="1"/>
  <c r="H11" i="13"/>
  <c r="G11" i="13"/>
  <c r="H10" i="13"/>
  <c r="G10" i="13"/>
  <c r="H9" i="13"/>
  <c r="G9" i="13"/>
  <c r="H8" i="13"/>
  <c r="G8" i="13"/>
  <c r="H12" i="13" l="1"/>
  <c r="D19" i="13" s="1"/>
  <c r="E19" i="13"/>
  <c r="G19" i="13" s="1"/>
  <c r="H11" i="12"/>
  <c r="G11" i="12"/>
  <c r="H10" i="12"/>
  <c r="H12" i="12" s="1"/>
  <c r="D19" i="12" s="1"/>
  <c r="G10" i="12"/>
  <c r="H9" i="12"/>
  <c r="G9" i="12"/>
  <c r="H8" i="12"/>
  <c r="G8" i="12"/>
  <c r="E19" i="12" l="1"/>
  <c r="G19" i="12" s="1"/>
  <c r="H11" i="11"/>
  <c r="G11" i="11"/>
  <c r="H10" i="11"/>
  <c r="G10" i="11"/>
  <c r="H9" i="11"/>
  <c r="G9" i="11"/>
  <c r="H8" i="11"/>
  <c r="G8" i="11"/>
  <c r="H12" i="11" l="1"/>
  <c r="D19" i="11" s="1"/>
  <c r="E19" i="11"/>
  <c r="G19" i="11" s="1"/>
  <c r="H11" i="10"/>
  <c r="G11" i="10"/>
  <c r="H10" i="10"/>
  <c r="G10" i="10"/>
  <c r="H9" i="10"/>
  <c r="G9" i="10"/>
  <c r="H8" i="10"/>
  <c r="G8" i="10"/>
  <c r="H12" i="10" l="1"/>
  <c r="D19" i="10" s="1"/>
  <c r="E19" i="10"/>
  <c r="G19" i="10" s="1"/>
  <c r="H11" i="9"/>
  <c r="G11" i="9"/>
  <c r="H10" i="9"/>
  <c r="G10" i="9"/>
  <c r="H9" i="9"/>
  <c r="H12" i="9" s="1"/>
  <c r="D19" i="9" s="1"/>
  <c r="G9" i="9"/>
  <c r="H8" i="9"/>
  <c r="G8" i="9"/>
  <c r="E19" i="9" l="1"/>
  <c r="G19" i="9" s="1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H12" i="7" s="1"/>
  <c r="D19" i="7" s="1"/>
  <c r="G8" i="7"/>
  <c r="H12" i="8" l="1"/>
  <c r="D19" i="8" s="1"/>
  <c r="E19" i="8" s="1"/>
  <c r="G19" i="8" s="1"/>
  <c r="E19" i="7"/>
  <c r="G19" i="7" s="1"/>
  <c r="H11" i="6" l="1"/>
  <c r="G11" i="6"/>
  <c r="H10" i="6"/>
  <c r="G10" i="6"/>
  <c r="H9" i="6"/>
  <c r="H12" i="6" s="1"/>
  <c r="D19" i="6" s="1"/>
  <c r="G9" i="6"/>
  <c r="H8" i="6"/>
  <c r="G8" i="6"/>
  <c r="H11" i="5"/>
  <c r="G11" i="5"/>
  <c r="H10" i="5"/>
  <c r="G10" i="5"/>
  <c r="H9" i="5"/>
  <c r="G9" i="5"/>
  <c r="H8" i="5"/>
  <c r="G8" i="5"/>
  <c r="E19" i="6" l="1"/>
  <c r="G19" i="6" s="1"/>
  <c r="H12" i="5"/>
  <c r="D19" i="5" s="1"/>
  <c r="E19" i="5"/>
  <c r="G19" i="5" s="1"/>
  <c r="H11" i="4" l="1"/>
  <c r="G11" i="4"/>
  <c r="H10" i="4"/>
  <c r="H12" i="4" s="1"/>
  <c r="D19" i="4" s="1"/>
  <c r="G10" i="4"/>
  <c r="H9" i="4"/>
  <c r="G9" i="4"/>
  <c r="H8" i="4"/>
  <c r="G8" i="4"/>
  <c r="E19" i="4" l="1"/>
  <c r="G19" i="4" s="1"/>
  <c r="G8" i="3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<sst xmlns="http://schemas.openxmlformats.org/spreadsheetml/2006/main" count="1806" uniqueCount="82">
  <si>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</si>
  <si>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</si>
  <si>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</si>
  <si>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</si>
  <si>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</si>
  <si>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</si>
  <si>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</si>
  <si>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</si>
  <si>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</si>
  <si>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</si>
  <si>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</si>
  <si>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</si>
  <si>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</si>
  <si>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</si>
  <si>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</si>
  <si>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</si>
  <si>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</si>
  <si>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</si>
  <si>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</si>
  <si>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</si>
  <si>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</si>
  <si>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</si>
  <si>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</si>
  <si>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</si>
  <si>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</si>
  <si>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</si>
  <si>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</si>
  <si>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</si>
  <si>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</si>
  <si>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</si>
  <si>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</si>
  <si>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</si>
  <si>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</si>
  <si>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</si>
  <si>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</si>
  <si>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</si>
  <si>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</si>
  <si>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</si>
  <si>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Zastúpený- meno</t>
  </si>
  <si>
    <t>Názov predmetu zákazky: Lesnícke služby v ťažbovom procese na organizačnej zložke OZ Poľana na obdobie 2023 - 2026</t>
  </si>
  <si>
    <t xml:space="preserve"> časť 26:  LS Vígľaš - VC Chochuľka  </t>
  </si>
  <si>
    <t xml:space="preserve"> časť 27:  LS Vígľaš - VC Majerová   </t>
  </si>
  <si>
    <t xml:space="preserve"> časť 28:  LS Poltár - VC Málinec</t>
  </si>
  <si>
    <t xml:space="preserve"> časť 29:  LS Poltár - VC Stojná </t>
  </si>
  <si>
    <t xml:space="preserve"> časť 30:  LS Poltár - VC Selce  </t>
  </si>
  <si>
    <t xml:space="preserve"> časť 31:  LS Poltár -VC Látky   </t>
  </si>
  <si>
    <t xml:space="preserve"> časť 32:  LS Poltár -VC Hrnčiarky    </t>
  </si>
  <si>
    <t xml:space="preserve"> časť 33:  LS Poľana - VC Kľuka</t>
  </si>
  <si>
    <t xml:space="preserve"> časť 34:  LS Poľana - VC Snohy </t>
  </si>
  <si>
    <t xml:space="preserve"> časť 35:  LS Poľana - VC Pálenica </t>
  </si>
  <si>
    <t xml:space="preserve"> časť 36:  LS Poľana - VC Mikulášska </t>
  </si>
  <si>
    <t xml:space="preserve"> časť 37:  LS Poľana - VC Biele Vody  </t>
  </si>
  <si>
    <t xml:space="preserve"> časť 38:  LS Staré Hory - VC Staré Hory   </t>
  </si>
  <si>
    <t xml:space="preserve"> časť 39:  LS Staré Hory - VC Banská Bystrica    </t>
  </si>
  <si>
    <t xml:space="preserve"> časť 40:  LS Brusno - VC Sopotnica     </t>
  </si>
  <si>
    <t xml:space="preserve"> časť 41:  LS Brusno - VC Rudohorie     </t>
  </si>
  <si>
    <t xml:space="preserve"> časť 42:  LS Brusno - VC Slovenská Ľupča     </t>
  </si>
  <si>
    <t xml:space="preserve"> časť 1:  LS Lučenec - VC Lučenec 1</t>
  </si>
  <si>
    <t xml:space="preserve"> časť 2:  LS Lučenec - VC Lučenec 2</t>
  </si>
  <si>
    <t xml:space="preserve"> časť 3:  LS Lučenec - VC Lučenec 3</t>
  </si>
  <si>
    <t xml:space="preserve"> časť 4:  LS Lučenec - VC Lučenec 4</t>
  </si>
  <si>
    <t xml:space="preserve"> časť 5:  LS Lučenec - VC Lučenec 5</t>
  </si>
  <si>
    <t xml:space="preserve"> časť 6:  LS Divín - VC Ružiná</t>
  </si>
  <si>
    <t xml:space="preserve"> časť 7:  LS Divín - VC Havranová</t>
  </si>
  <si>
    <t xml:space="preserve"> časť 8:  LS Divín - VC Podkriváň</t>
  </si>
  <si>
    <t xml:space="preserve"> časť 9:  LS Divín - VC Dolná Bzová</t>
  </si>
  <si>
    <t xml:space="preserve"> časť 10:  LS Divín - VC Martinová</t>
  </si>
  <si>
    <t xml:space="preserve"> časť 11:  LS Divín - VC Tuhár</t>
  </si>
  <si>
    <t xml:space="preserve"> časť 12:  LS Divín - VC Bradlo  </t>
  </si>
  <si>
    <t xml:space="preserve"> časť 13:  LS Divín - VC Hrebenec</t>
  </si>
  <si>
    <t xml:space="preserve"> časť 14:  LS Divín - VC Praha</t>
  </si>
  <si>
    <t xml:space="preserve"> časť 15:  LS Divín - VC Riečky</t>
  </si>
  <si>
    <t xml:space="preserve"> časť 16:  LS Vígľaš - VC Boky</t>
  </si>
  <si>
    <t xml:space="preserve"> časť 17:  LS Vígľaš - VC Lohyňa</t>
  </si>
  <si>
    <t xml:space="preserve"> časť 18:  LS Vígľaš - VC Periná</t>
  </si>
  <si>
    <t xml:space="preserve"> časť 19:  LS Vígľaš - VC Siroň</t>
  </si>
  <si>
    <t xml:space="preserve"> časť 20:  LS Vígľaš - VC Kalamárka</t>
  </si>
  <si>
    <t xml:space="preserve"> časť 21:  LS Vígľaš - VC Trnavy</t>
  </si>
  <si>
    <t xml:space="preserve"> časť 22:  LS Vígľaš - VC Očová</t>
  </si>
  <si>
    <t xml:space="preserve"> časť 23:  LS Vígľaš - VC Bátová</t>
  </si>
  <si>
    <t xml:space="preserve"> časť 24:  LS Vígľaš - VC Bútľavka</t>
  </si>
  <si>
    <t xml:space="preserve"> časť 25:  LS Vígľaš - VC Dudáš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</si>
</sst>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7598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7598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7598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7598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7598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7598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581025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6836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7598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7598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E8" sqref="E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57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2600</v>
      </c>
      <c r="D8" s="28">
        <v>30.33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2300</v>
      </c>
      <c r="D9" s="28">
        <v>25.7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34000</v>
      </c>
      <c r="D10" s="28">
        <v>23.51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400</v>
      </c>
      <c r="D11" s="28">
        <v>26.67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1AZvKagvh5sRPTYRU47CtFFRJdFyDByuShAdcAURyk7J83qUQfxHGNHysepnmmyuBFgWhHkeIWvY5l/MB8jAyw==" saltValue="/Cgivr9eYIoLyLusIC2rGA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51181102362204722" right="0.51181102362204722" top="0.74803149606299213" bottom="0.74803149606299213" header="0.31496062992125984" footer="0.31496062992125984"/>
  <pageSetup paperSize="9" scale="6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66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3120</v>
      </c>
      <c r="D8" s="28">
        <v>43.06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3120</v>
      </c>
      <c r="D9" s="28">
        <v>28.07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22360</v>
      </c>
      <c r="D10" s="28">
        <v>22.81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4160</v>
      </c>
      <c r="D11" s="28">
        <v>23.41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RSyUD9FS6QOKi5yYadfUDFqNsnaiVoGqvQc/ApyGehDCkJdn8yS9nchQkA2LhueoycYWsBkl7fX8RzWmtlBa6A==" saltValue="ibmGsKhOvnTKElEi1edqp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55118110236220474" bottom="0.55118110236220474" header="0.31496062992125984" footer="0.31496062992125984"/>
  <pageSetup paperSize="9" scale="6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67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780</v>
      </c>
      <c r="D8" s="28">
        <v>43.06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1300</v>
      </c>
      <c r="D9" s="28">
        <v>28.07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13520</v>
      </c>
      <c r="D10" s="28">
        <v>22.81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1040</v>
      </c>
      <c r="D11" s="28">
        <v>23.41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VB7z8sqThWuGL1VKI/xPeBhPdf2ttDmsGz9MBS97K8b/JX5lM1qgVpaqJnHJF6gVHC3dl6T7Or/rVUnegnDUkw==" saltValue="/oB4dQTmNueifNHDiWFjz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55118110236220474" bottom="0.55118110236220474" header="0.31496062992125984" footer="0.31496062992125984"/>
  <pageSetup paperSize="9" scale="6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68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3120</v>
      </c>
      <c r="D8" s="28">
        <v>43.06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1820</v>
      </c>
      <c r="D9" s="28">
        <v>28.07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9880</v>
      </c>
      <c r="D10" s="28">
        <v>22.81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2340</v>
      </c>
      <c r="D11" s="28">
        <v>23.41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fjehKNpTPkht4IlQ6jK6ebWkV1rBnGFqQwNYaVW2fWBHXX6aS2/lnMo+9Kcxn29I/Zj/X0ZEXytLcUopPPSDLg==" saltValue="bE8Gldy37DRdhcwISD/eXA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55118110236220474" bottom="0.55118110236220474" header="0.31496062992125984" footer="0.31496062992125984"/>
  <pageSetup paperSize="9" scale="6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69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780</v>
      </c>
      <c r="D8" s="28">
        <v>43.06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3120</v>
      </c>
      <c r="D9" s="28">
        <v>28.07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12740</v>
      </c>
      <c r="D10" s="28">
        <v>22.81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1560</v>
      </c>
      <c r="D11" s="28">
        <v>23.41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MEo6b4L20T7WK/RYD3/A8GmLLFwmTKOXaHcl0319kOr70dlDcymvGHq3LU8PRBpLCWbzib/dGBnTeDi9oSrNWA==" saltValue="cNz225EFxG50kFi7LROon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55118110236220474" bottom="0.55118110236220474" header="0.31496062992125984" footer="0.31496062992125984"/>
  <pageSetup paperSize="9" scale="6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70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520</v>
      </c>
      <c r="D8" s="28">
        <v>25.33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2860</v>
      </c>
      <c r="D9" s="28">
        <v>16.510000000000002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12740</v>
      </c>
      <c r="D10" s="28">
        <v>13.42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2600</v>
      </c>
      <c r="D11" s="28">
        <v>13.77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hpQjZ6Kv6wVG1stjfFTaX3TIfQNL8yPjKZeX3gZ24tIw1vbVShzUj2UlMizO+iOf9ajcOZIwFJYf7qGGOfVHGw==" saltValue="zMeqlvSv14Szk2L4joWrT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55118110236220474" bottom="0.55118110236220474" header="0.31496062992125984" footer="0.31496062992125984"/>
  <pageSetup paperSize="9" scale="66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71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1560</v>
      </c>
      <c r="D8" s="28">
        <v>25.33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7280</v>
      </c>
      <c r="D9" s="28">
        <v>16.510000000000002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10400</v>
      </c>
      <c r="D10" s="28">
        <v>13.42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2600</v>
      </c>
      <c r="D11" s="28">
        <v>13.77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kboVdxYp0guKYWi+4eNpQ3gcTCY+yNdaSo6td5oW5yMgSfPGSk5sZUu0JfjJVLZPXqZpJWinmrPcH/n2SbXptg==" saltValue="kaEXQzq8nE3drXqHCQGkdg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55118110236220474" bottom="0.55118110236220474" header="0.31496062992125984" footer="0.31496062992125984"/>
  <pageSetup paperSize="9" scale="66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E8" sqref="E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72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1029.6000000000001</v>
      </c>
      <c r="D8" s="28">
        <v>45.05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1050.4000000000001</v>
      </c>
      <c r="D9" s="28">
        <v>34.56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18252</v>
      </c>
      <c r="D10" s="28">
        <v>25.99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5200</v>
      </c>
      <c r="D11" s="28">
        <v>24.72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y88mbyha1ABhWEQJ0K499Q80KQK2P9uDl2vue+9dfNw60aTmgj8HouCNhykf0F5VmlBgtmLTd0D4cTJiHvQUwQ==" saltValue="oG8vQxg8G8u5jajTB20eYA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73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5231.2</v>
      </c>
      <c r="D8" s="28">
        <v>45.05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1081.6000000000001</v>
      </c>
      <c r="D9" s="28">
        <v>34.56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23072.400000000001</v>
      </c>
      <c r="D10" s="28">
        <v>25.99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5200</v>
      </c>
      <c r="D11" s="28">
        <v>24.72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9QBeKb0J3xdaXEX/93CxFD4Xu73at7CQiX6gPYXC1GCQBdw++ZY1N5w7axpFbYXA0KNcrb8ALLEX7gWdyvwf4Q==" saltValue="XYlOP+hlNGUHGG0jeofLp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74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1242.8</v>
      </c>
      <c r="D8" s="28">
        <v>45.05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3905.2000000000003</v>
      </c>
      <c r="D9" s="28">
        <v>34.56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21507.200000000001</v>
      </c>
      <c r="D10" s="28">
        <v>25.99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5200</v>
      </c>
      <c r="D11" s="28">
        <v>24.72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WZNjMtM62+V73lNaQd9BLAtZOjln2AjVIRzEbOAxdUB4jsJQcZKEEed0sNa04wyFKhzjLa58YqNb4iXEZr9rjg==" saltValue="DeKyHlYOWuu21RPAmvRlN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75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1300</v>
      </c>
      <c r="D8" s="28">
        <v>45.05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514.80000000000007</v>
      </c>
      <c r="D9" s="28">
        <v>34.56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10389.6</v>
      </c>
      <c r="D10" s="28">
        <v>25.99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5200</v>
      </c>
      <c r="D11" s="28">
        <v>24.72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rZheJKPv8fbnj9d65aLkySHUbnTAsZCwILIiHbkJmq92/3tkdMGXKnijnCFmq4GsVBF9vKluWzwu+CDH7ONvRw==" saltValue="Z0EH7V4SlU6N79k8lSFo2A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58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2500</v>
      </c>
      <c r="D8" s="28">
        <v>30.33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3770</v>
      </c>
      <c r="D9" s="28">
        <v>25.7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30000</v>
      </c>
      <c r="D10" s="28">
        <v>23.51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300</v>
      </c>
      <c r="D11" s="28">
        <v>26.67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B2ANnQB450vHrN/MJuPQOCjM40GlgJ+Wgfh14PlQD3/AqZqMJBvKOsYofuJHZ+ipWt3MS1sj9FBttAqN81S1Gw==" saltValue="arqsp7Ff1vHoBbwjUpTFi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paperSize="9" scale="64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76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993.2</v>
      </c>
      <c r="D8" s="28">
        <v>45.05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1929.2</v>
      </c>
      <c r="D9" s="28">
        <v>34.56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9484.8000000000011</v>
      </c>
      <c r="D10" s="28">
        <v>25.99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5200</v>
      </c>
      <c r="D11" s="28">
        <v>24.72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K8RnO48TPdBlxN7+T4bf3lxDrCogHoHv48qcHT2+Dk/DJKtXW52ODtWbm19+/BLXms2UwvZ0GuTUA/RPR7hFLw==" saltValue="aGK67Ytv3NyI8vJUt5UO9A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77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3832.4</v>
      </c>
      <c r="D8" s="28">
        <v>45.05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4076.8</v>
      </c>
      <c r="D9" s="28">
        <v>34.56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14892.800000000001</v>
      </c>
      <c r="D10" s="28">
        <v>25.99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5200</v>
      </c>
      <c r="D11" s="28">
        <v>24.72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tfb81VJ6fq+WsLbwYIF2oVkO+c2JUDIm79+YVV6QTLO7tBZJeorbo3L/3W9lGZdv8iJMZEE7+jHMed8+o9YlNg==" saltValue="kSPkA/hscVRL/zEw1na6d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78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1310.4000000000001</v>
      </c>
      <c r="D8" s="28">
        <v>45.05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1112.8</v>
      </c>
      <c r="D9" s="28">
        <v>34.56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11398.4</v>
      </c>
      <c r="D10" s="28">
        <v>25.99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5200</v>
      </c>
      <c r="D11" s="28">
        <v>24.72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E6fUZK6yp6m61sS3/fz67uOptigusLtmSpJeQm360BqDnD9DVEkGopEwyOIrQcdMCFLyjLxpoN5YpBP5qtGBuw==" saltValue="LKLr9Ybq0oxlPXEC70oO9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79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3328</v>
      </c>
      <c r="D8" s="28">
        <v>45.05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2652</v>
      </c>
      <c r="D9" s="28">
        <v>34.56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9724</v>
      </c>
      <c r="D10" s="28">
        <v>25.99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5200</v>
      </c>
      <c r="D11" s="28">
        <v>24.72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TqUWhohS0lszcKjRRK4VxNwZhCAgg6CE59sO7Pdchfxpg2rdSMkdmHXfmCeRnI78yBxQj4lFvlEX1EwHBJgcYw==" saltValue="PgTJi+1RIZpdWKHvG6hEp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8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80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2704</v>
      </c>
      <c r="D8" s="28">
        <v>45.05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2392</v>
      </c>
      <c r="D9" s="28">
        <v>34.56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2964</v>
      </c>
      <c r="D10" s="28">
        <v>25.99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3120</v>
      </c>
      <c r="D11" s="28">
        <v>24.72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GX4MXHTYaA58TiWRIqywS/XKyPn/uFzXWIU8bDRnHrY9KUdN0FIggDSWOaLWiuz/kgDDXtXPAYJlgn331L6Xdw==" saltValue="yr5JseimukdltTzqGdg6q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9.1093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9.109375" style="6"/>
    <col min="262" max="262" width="8.88671875" style="6" customWidth="1"/>
    <col min="263" max="263" width="11.109375" style="6" customWidth="1"/>
    <col min="264" max="264" width="10.6640625" style="6" customWidth="1"/>
    <col min="265" max="512" width="9.1093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9.109375" style="6"/>
    <col min="518" max="518" width="8.88671875" style="6" customWidth="1"/>
    <col min="519" max="519" width="11.109375" style="6" customWidth="1"/>
    <col min="520" max="520" width="10.6640625" style="6" customWidth="1"/>
    <col min="521" max="768" width="9.1093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9.1093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9.1093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9.1093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9.1093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9.1093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9.1093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9.1093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9.1093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9.1093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9.1093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9.1093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9.1093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9.1093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9.1093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9.1093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9.1093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9.1093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9.1093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9.1093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9.1093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9.1093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9.1093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9.1093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9.1093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9.1093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9.1093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9.1093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9.1093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9.1093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9.1093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9.1093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9.1093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9.1093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9.1093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9.1093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9.1093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9.1093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9.1093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9.1093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9.1093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9.1093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9.1093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9.1093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9.1093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9.1093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9.1093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9.1093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9.1093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9.1093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9.1093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9.1093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9.1093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9.1093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9.1093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9.1093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9.1093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9.1093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9.1093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9.1093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9.1093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9.1093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9.1093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9.1093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9.1093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9.1093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9.1093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9.1093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9.1093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9.1093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9.1093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9.1093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9.1093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9.1093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9.1093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9.1093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9.1093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9.1093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9.1093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9.1093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9.1093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9.1093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9.1093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9.1093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9.1093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9.1093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9.1093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9.1093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9.1093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9.1093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9.1093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9.1093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9.1093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9.1093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9.1093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9.1093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9.1093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9.1093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9.1093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9.1093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9.1093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9.1093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9.1093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9.1093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9.1093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9.1093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9.1093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9.1093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9.1093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9.1093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9.1093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9.1093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9.1093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9.1093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9.1093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9.1093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9.1093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9.1093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9.1093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9.1093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9.1093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9.1093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9.1093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81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3380</v>
      </c>
      <c r="D8" s="28">
        <v>45.05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2652</v>
      </c>
      <c r="D9" s="28">
        <v>34.56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5616</v>
      </c>
      <c r="D10" s="28">
        <v>25.99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3640</v>
      </c>
      <c r="D11" s="28">
        <v>24.72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9"/>
      <c r="B14" s="50"/>
      <c r="C14" s="50"/>
      <c r="D14" s="50"/>
      <c r="E14" s="50"/>
      <c r="F14" s="50"/>
      <c r="G14" s="50"/>
      <c r="H14" s="50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1" t="s">
        <v>0</v>
      </c>
      <c r="E17" s="51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1" t="s">
        <v>4</v>
      </c>
      <c r="E18" s="51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BOgz8FMdESKu8PtilIomRHYY6dHmjUu+inAEZoW/vosR6l3noqbj6dFnyGWSJk8oOAxgP31dNAgdYKwrFEW5Yg==" saltValue="gcJwCNQUVvDQhDYXJ2RJSA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40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1560</v>
      </c>
      <c r="D8" s="28">
        <v>45.05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1976</v>
      </c>
      <c r="D9" s="28">
        <v>34.56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7176</v>
      </c>
      <c r="D10" s="28">
        <v>25.99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5200</v>
      </c>
      <c r="D11" s="28">
        <v>24.72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52"/>
      <c r="B14" s="53"/>
      <c r="C14" s="53"/>
      <c r="D14" s="53"/>
      <c r="E14" s="53"/>
      <c r="F14" s="53"/>
      <c r="G14" s="53"/>
      <c r="H14" s="53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4" t="s">
        <v>0</v>
      </c>
      <c r="E17" s="54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4" t="s">
        <v>4</v>
      </c>
      <c r="E18" s="54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/Mq1aLUrDFSOrXnw2QvbMMBlW5dsC/6ySxBSEC7ljn2dad3dZPffzJT9ZqJOLVgsEByEFxKnrIT6snEsS2fDzA==" saltValue="ofdGcPqnipy/IvuL689adA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41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2912</v>
      </c>
      <c r="D8" s="28">
        <v>45.05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1560</v>
      </c>
      <c r="D9" s="28">
        <v>34.56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11960</v>
      </c>
      <c r="D10" s="28">
        <v>25.99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2600</v>
      </c>
      <c r="D11" s="28">
        <v>24.72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52"/>
      <c r="B14" s="53"/>
      <c r="C14" s="53"/>
      <c r="D14" s="53"/>
      <c r="E14" s="53"/>
      <c r="F14" s="53"/>
      <c r="G14" s="53"/>
      <c r="H14" s="53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4" t="s">
        <v>0</v>
      </c>
      <c r="E17" s="54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4" t="s">
        <v>4</v>
      </c>
      <c r="E18" s="54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+EH5wnFzwW63d/4mqAVE1xR4uKDcNSWsv+pA14oof0QoGZK9FEbod8/maZUyeGnxOjhIh0RAkaN9HzdOZritWg==" saltValue="hG0sQZ067ocMHtz5jv3Yo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42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15600</v>
      </c>
      <c r="D8" s="28">
        <v>42.65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3120</v>
      </c>
      <c r="D9" s="28">
        <v>27.91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26000</v>
      </c>
      <c r="D10" s="28">
        <v>20.23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1560</v>
      </c>
      <c r="D11" s="28">
        <v>21.57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52"/>
      <c r="B14" s="53"/>
      <c r="C14" s="53"/>
      <c r="D14" s="53"/>
      <c r="E14" s="53"/>
      <c r="F14" s="53"/>
      <c r="G14" s="53"/>
      <c r="H14" s="53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4" t="s">
        <v>0</v>
      </c>
      <c r="E17" s="54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4" t="s">
        <v>4</v>
      </c>
      <c r="E18" s="54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MidaZoDP4vboWPkSePVHq59GCYG5K7lO8+0mkRbP4KT4w7BCUFVfsPfdbGMCuWDecuApFp3f76yrN2FZcpOUNQ==" saltValue="t8vnhEsClcGjpzlSae0Oq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43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520</v>
      </c>
      <c r="D8" s="28">
        <v>42.65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3120</v>
      </c>
      <c r="D9" s="28">
        <v>27.91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21840</v>
      </c>
      <c r="D10" s="28">
        <v>20.23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1040</v>
      </c>
      <c r="D11" s="28">
        <v>21.57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52"/>
      <c r="B14" s="53"/>
      <c r="C14" s="53"/>
      <c r="D14" s="53"/>
      <c r="E14" s="53"/>
      <c r="F14" s="53"/>
      <c r="G14" s="53"/>
      <c r="H14" s="53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4" t="s">
        <v>0</v>
      </c>
      <c r="E17" s="54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4" t="s">
        <v>4</v>
      </c>
      <c r="E18" s="54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KyA5Pwla572P1VE1y+xr+6vXtD0+9/PMmvRtd+xHen6OJWSKyAA7aEs3TXYSJWB57eDE6WmGsWtfZ3xK92btsQ==" saltValue="oBUF7vwKyiYcpX4Sc3III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59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4970</v>
      </c>
      <c r="D8" s="28">
        <v>30.33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1700</v>
      </c>
      <c r="D9" s="28">
        <v>25.7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33000</v>
      </c>
      <c r="D10" s="28">
        <v>23.51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200</v>
      </c>
      <c r="D11" s="28">
        <v>26.67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OGIRwFyAR+2Rxrq/mVhEDJOAf2xlq8B1UcxsOj7AvuiYFfe71CR9/f1y8AOOBgenJENhlxzKVKQfYj1mRnYrfQ==" saltValue="+xx//V8PcSnmftww3dwyd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paperSize="9" scale="64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44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780</v>
      </c>
      <c r="D8" s="28">
        <v>42.65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4160</v>
      </c>
      <c r="D9" s="28">
        <v>27.91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57200</v>
      </c>
      <c r="D10" s="28">
        <v>20.23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1040</v>
      </c>
      <c r="D11" s="28">
        <v>21.57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52"/>
      <c r="B14" s="53"/>
      <c r="C14" s="53"/>
      <c r="D14" s="53"/>
      <c r="E14" s="53"/>
      <c r="F14" s="53"/>
      <c r="G14" s="53"/>
      <c r="H14" s="53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4" t="s">
        <v>0</v>
      </c>
      <c r="E17" s="54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4" t="s">
        <v>4</v>
      </c>
      <c r="E18" s="54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Lw3m4ZaBWmHHcrloBeZQhN1IECK+1Df3VL/PU2Z+3cCWMEFMYOBjrji6FYqdB157RtJ4UZtyI/jB9mSamb3TAg==" saltValue="2oW512+T02LI7eimJZNX4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45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7800</v>
      </c>
      <c r="D8" s="28">
        <v>42.65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5200</v>
      </c>
      <c r="D9" s="28">
        <v>27.91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4160</v>
      </c>
      <c r="D10" s="28">
        <v>20.23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18200</v>
      </c>
      <c r="D11" s="28">
        <v>21.57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52"/>
      <c r="B14" s="53"/>
      <c r="C14" s="53"/>
      <c r="D14" s="53"/>
      <c r="E14" s="53"/>
      <c r="F14" s="53"/>
      <c r="G14" s="53"/>
      <c r="H14" s="53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4" t="s">
        <v>0</v>
      </c>
      <c r="E17" s="54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4" t="s">
        <v>4</v>
      </c>
      <c r="E18" s="54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MSWhhQhokEpoWbg5u0M/mYVmFphe+xmpXkYcvimYXP7vXjatAfJO/CKmyNEsi2nBpTlNoZX3yOC5CvsM1Wj/rA==" saltValue="dtVRYHjI4G4ms2QaRwvvEA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46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3380</v>
      </c>
      <c r="D8" s="28">
        <v>42.65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2080</v>
      </c>
      <c r="D9" s="28">
        <v>27.91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34320</v>
      </c>
      <c r="D10" s="28">
        <v>20.23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6240</v>
      </c>
      <c r="D11" s="28">
        <v>21.57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52"/>
      <c r="B14" s="53"/>
      <c r="C14" s="53"/>
      <c r="D14" s="53"/>
      <c r="E14" s="53"/>
      <c r="F14" s="53"/>
      <c r="G14" s="53"/>
      <c r="H14" s="53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4" t="s">
        <v>0</v>
      </c>
      <c r="E17" s="54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4" t="s">
        <v>4</v>
      </c>
      <c r="E18" s="54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WfAnyiNSW5IsvBQfq5oZrOlqagc/sJSQWoSKjbZCwddAE06MxlJeoVL/9D2gzTvDf0Vb+tcvjq7gJkILZax8zg==" saltValue="QhXH86Rs2p12iHdy+e/D9A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47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8065.2000000000007</v>
      </c>
      <c r="D8" s="28">
        <v>45.65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3343.6</v>
      </c>
      <c r="D9" s="28">
        <v>27.23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74048</v>
      </c>
      <c r="D10" s="28">
        <v>20.71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15906.800000000001</v>
      </c>
      <c r="D11" s="28">
        <v>24.14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52"/>
      <c r="B14" s="53"/>
      <c r="C14" s="53"/>
      <c r="D14" s="53"/>
      <c r="E14" s="53"/>
      <c r="F14" s="53"/>
      <c r="G14" s="53"/>
      <c r="H14" s="53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4" t="s">
        <v>0</v>
      </c>
      <c r="E17" s="54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4" t="s">
        <v>4</v>
      </c>
      <c r="E18" s="54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B9IXA+RXLzcmztoMLjc2BKuOTP193rvKml4T3Wvn+RevA+OAJYWkX2RyMgH1yULFEO6JwhNxPDWWDsxyUZZ2iQ==" saltValue="49e1g66X5KLtMKAdjWn4U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48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2600</v>
      </c>
      <c r="D8" s="28">
        <v>45.65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3546.4</v>
      </c>
      <c r="D9" s="28">
        <v>27.23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37580.400000000001</v>
      </c>
      <c r="D10" s="28">
        <v>20.71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24008.400000000001</v>
      </c>
      <c r="D11" s="28">
        <v>24.14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52"/>
      <c r="B14" s="53"/>
      <c r="C14" s="53"/>
      <c r="D14" s="53"/>
      <c r="E14" s="53"/>
      <c r="F14" s="53"/>
      <c r="G14" s="53"/>
      <c r="H14" s="53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4" t="s">
        <v>0</v>
      </c>
      <c r="E17" s="54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4" t="s">
        <v>4</v>
      </c>
      <c r="E18" s="54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naAQFSaIx7xkqib+oiaw6urHwQzLHN/8AUe7Q6FOvRLwuA6oN/1gFGvUTrdZatbwqJY5G/yo4uDMPLDubeyUBQ==" saltValue="5oViwf7xlUb8Hfxm0WCgmg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49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10036</v>
      </c>
      <c r="D8" s="28">
        <v>45.65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2594.8000000000002</v>
      </c>
      <c r="D9" s="28">
        <v>27.23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46025.200000000004</v>
      </c>
      <c r="D10" s="28">
        <v>20.71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38012</v>
      </c>
      <c r="D11" s="28">
        <v>24.14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52"/>
      <c r="B14" s="53"/>
      <c r="C14" s="53"/>
      <c r="D14" s="53"/>
      <c r="E14" s="53"/>
      <c r="F14" s="53"/>
      <c r="G14" s="53"/>
      <c r="H14" s="53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4" t="s">
        <v>0</v>
      </c>
      <c r="E17" s="54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4" t="s">
        <v>4</v>
      </c>
      <c r="E18" s="54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WOnMFfZcKw2IL6HHBg5vqRClULBDzTJCiAiFpTM2o2mof72NUrgOqMBoIRZo4EJvTKR3iqgm3XB2M+LtWUj7dg==" saltValue="Hq9TNvM0n8BsNe4mUAxlng==" spinCount="100000" sheet="1" objects="1" scenarios="1"/>
  <protectedRanges>
    <protectedRange sqref="E8:E11" name="Rozsah1"/>
    <protectedRange sqref="C15:G16" name="Rozsah2"/>
    <protectedRange sqref="C21:H32" name="Rozsah3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50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2506.4</v>
      </c>
      <c r="D8" s="28">
        <v>45.65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577.20000000000005</v>
      </c>
      <c r="D9" s="28">
        <v>27.23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12329.2</v>
      </c>
      <c r="D10" s="28">
        <v>20.71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10400</v>
      </c>
      <c r="D11" s="28">
        <v>24.14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52"/>
      <c r="B14" s="53"/>
      <c r="C14" s="53"/>
      <c r="D14" s="53"/>
      <c r="E14" s="53"/>
      <c r="F14" s="53"/>
      <c r="G14" s="53"/>
      <c r="H14" s="53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4" t="s">
        <v>0</v>
      </c>
      <c r="E17" s="54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4" t="s">
        <v>4</v>
      </c>
      <c r="E18" s="54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OVslJT82RJLddO22yuoTKigMhJghVIu+ckN/SWI0VWgYfd4g7F0DYn4SsA0v5u0ndRNVWHKvkhSmUbaFKkoiag==" saltValue="FvvZ+DUYOQGNIfYPIpjMa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51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7462</v>
      </c>
      <c r="D8" s="28">
        <v>45.65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2038.4</v>
      </c>
      <c r="D9" s="28">
        <v>27.23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34481.200000000004</v>
      </c>
      <c r="D10" s="28">
        <v>20.71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19500</v>
      </c>
      <c r="D11" s="28">
        <v>24.14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52"/>
      <c r="B14" s="53"/>
      <c r="C14" s="53"/>
      <c r="D14" s="53"/>
      <c r="E14" s="53"/>
      <c r="F14" s="53"/>
      <c r="G14" s="53"/>
      <c r="H14" s="53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4" t="s">
        <v>0</v>
      </c>
      <c r="E17" s="54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4" t="s">
        <v>4</v>
      </c>
      <c r="E18" s="54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U+aKgHGK6KkSboa846ZlI4bwccXigB796isnZE+KcDsIC0F5BpW8pS5foSeAoFGDGoDUN2JMek90oiOAN109AA==" saltValue="JT+tjqS32rebfGXEOvYPS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52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44200</v>
      </c>
      <c r="D8" s="28">
        <v>34.53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26520</v>
      </c>
      <c r="D9" s="28">
        <v>46.7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93600</v>
      </c>
      <c r="D10" s="28">
        <v>36.909999999999997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19500</v>
      </c>
      <c r="D11" s="28">
        <v>39.61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52"/>
      <c r="B14" s="53"/>
      <c r="C14" s="53"/>
      <c r="D14" s="53"/>
      <c r="E14" s="53"/>
      <c r="F14" s="53"/>
      <c r="G14" s="53"/>
      <c r="H14" s="53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4" t="s">
        <v>0</v>
      </c>
      <c r="E17" s="54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4" t="s">
        <v>4</v>
      </c>
      <c r="E18" s="54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ohUQcsRDv0DPGUJq7z3bxos1f0/OrfFkqa1ivNchnUDgaq/vwm0L6sL2fCwbDcCsHAVXyBL7eVXovgPl2av2Sg==" saltValue="AAPxC6gpjA462lyDd8mcm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53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25700</v>
      </c>
      <c r="D8" s="28">
        <v>34.53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25000</v>
      </c>
      <c r="D9" s="28">
        <v>46.7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105500</v>
      </c>
      <c r="D10" s="28">
        <v>36.909999999999997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25000</v>
      </c>
      <c r="D11" s="28">
        <v>39.61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52"/>
      <c r="B14" s="53"/>
      <c r="C14" s="53"/>
      <c r="D14" s="53"/>
      <c r="E14" s="53"/>
      <c r="F14" s="53"/>
      <c r="G14" s="53"/>
      <c r="H14" s="53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4" t="s">
        <v>0</v>
      </c>
      <c r="E17" s="54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4" t="s">
        <v>4</v>
      </c>
      <c r="E18" s="54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35MvJg0vVTSJgH26ZEeguITpEx6X0lVJoaobRuuoB1iny+4ICGmWEVHdznU3C6nBRVswhbTnXEscgX1fJm0SIA==" saltValue="7OQeYQ0vM7eI7etPuF5Wp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60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3000</v>
      </c>
      <c r="D8" s="28">
        <v>30.33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2000</v>
      </c>
      <c r="D9" s="28">
        <v>25.7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27000</v>
      </c>
      <c r="D10" s="28">
        <v>23.51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200</v>
      </c>
      <c r="D11" s="28">
        <v>26.67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5rYXDH8w0lLmp2OJow2vVXWFu79UwAvFEifoM2WyPZ9o3ckohWGObMy2vuTq4PDbi816MSoVhLcgFePrtJK1wA==" saltValue="3UCxWTI783kZOwPcb+kWR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paperSize="9" scale="64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54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9136.4</v>
      </c>
      <c r="D8" s="28">
        <v>49.78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11258</v>
      </c>
      <c r="D9" s="28">
        <v>46.95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52452.4</v>
      </c>
      <c r="D10" s="28">
        <v>39.46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3120</v>
      </c>
      <c r="D11" s="28">
        <v>34.99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52"/>
      <c r="B14" s="53"/>
      <c r="C14" s="53"/>
      <c r="D14" s="53"/>
      <c r="E14" s="53"/>
      <c r="F14" s="53"/>
      <c r="G14" s="53"/>
      <c r="H14" s="53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4" t="s">
        <v>0</v>
      </c>
      <c r="E17" s="54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4" t="s">
        <v>4</v>
      </c>
      <c r="E18" s="54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zJKsd/MBeteZ7GUYkJWgwEluARwk/CN8jTWnRoucQFBalN90Fn3qIQu82lMkbUFDpN82+Uh6zEKL8CnGZ/4r5w==" saltValue="wjd750NIRbbiyDoMlwUfgg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55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13301.6</v>
      </c>
      <c r="D8" s="28">
        <v>49.78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12890.800000000001</v>
      </c>
      <c r="D9" s="28">
        <v>46.95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52124.800000000003</v>
      </c>
      <c r="D10" s="28">
        <v>39.46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3640</v>
      </c>
      <c r="D11" s="28">
        <v>34.99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52"/>
      <c r="B14" s="53"/>
      <c r="C14" s="53"/>
      <c r="D14" s="53"/>
      <c r="E14" s="53"/>
      <c r="F14" s="53"/>
      <c r="G14" s="53"/>
      <c r="H14" s="53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4" t="s">
        <v>0</v>
      </c>
      <c r="E17" s="54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4" t="s">
        <v>4</v>
      </c>
      <c r="E18" s="54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11hvlnESbEJ246LWm3BJm/Y2WyMXu98S7Wrk11qrxWhEV2Nd1/mED8/S5HF9PHPVVGlaP+G2zVjTCkSjpqcvRA==" saltValue="640v/iB+nsKyE7SR9jf4/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56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9271.6</v>
      </c>
      <c r="D8" s="28">
        <v>45.1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10644.4</v>
      </c>
      <c r="D9" s="28">
        <v>37.299999999999997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69357.600000000006</v>
      </c>
      <c r="D10" s="28">
        <v>31.81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5200</v>
      </c>
      <c r="D11" s="28">
        <v>27.78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52"/>
      <c r="B14" s="53"/>
      <c r="C14" s="53"/>
      <c r="D14" s="53"/>
      <c r="E14" s="53"/>
      <c r="F14" s="53"/>
      <c r="G14" s="53"/>
      <c r="H14" s="53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54" t="s">
        <v>0</v>
      </c>
      <c r="E17" s="54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54" t="s">
        <v>4</v>
      </c>
      <c r="E18" s="54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vLH4s62eopoftLK9LhzoepffnyJiA8MfMqB18GtSjSFplsDD/4bpp50x6CNfocJ0gVLz4AKjnc3XpjeZHu6UWA==" saltValue="YQTVh/p31wbxdLC8TD3GB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scale="6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61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2200</v>
      </c>
      <c r="D8" s="28">
        <v>30.33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2000</v>
      </c>
      <c r="D9" s="28">
        <v>25.7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7700</v>
      </c>
      <c r="D10" s="28">
        <v>23.51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100</v>
      </c>
      <c r="D11" s="28">
        <v>26.67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Wl+Zv1e5OfJd2eg7Wa9KHZTCVW0nBfg57frySL6hiOuYiBJau0T4VyEh8wz3m3dUkQkUtx7e/jHX9ZNUeo8k5g==" saltValue="QGcPF8wmi/Mhm11OSNyXmQ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paperSize="9"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62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1040</v>
      </c>
      <c r="D8" s="28">
        <v>43.06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1820</v>
      </c>
      <c r="D9" s="28">
        <v>28.07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24960</v>
      </c>
      <c r="D10" s="28">
        <v>22.81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2600</v>
      </c>
      <c r="D11" s="28">
        <v>23.41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QVTG7lJJ/pZ71mNuaB1TMp+uogmbEHm6qLj/bjK1p7CE5c99OTDEw/30a0wFJrufKBXmZL82FA9MKD3uUnn/rA==" saltValue="brg6XcU6hYkAyahDTWd1uA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74803149606299213" bottom="0.74803149606299213" header="0.31496062992125984" footer="0.31496062992125984"/>
  <pageSetup paperSize="9" scale="6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63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4680</v>
      </c>
      <c r="D8" s="28">
        <v>43.06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2600</v>
      </c>
      <c r="D9" s="28">
        <v>28.07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14040</v>
      </c>
      <c r="D10" s="28">
        <v>22.81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1560</v>
      </c>
      <c r="D11" s="28">
        <v>23.41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m0mIENwYibjogEyotGiaLF4I3Rt4os3YBdmeph7+uZEIVI/s6ce5J27Qbr21I+OHZZGOYpm0uGHUIO3swTZmTA==" saltValue="yayumAZhqV/XOephGdaVW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31496062992125984" right="0.31496062992125984" top="0.55118110236220474" bottom="0.55118110236220474" header="0.31496062992125984" footer="0.31496062992125984"/>
  <pageSetup paperSize="9"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workbookViewId="0">
      <selection activeCell="C8" sqref="C8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64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1040</v>
      </c>
      <c r="D8" s="28">
        <v>43.06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5200</v>
      </c>
      <c r="D9" s="28">
        <v>28.07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12480</v>
      </c>
      <c r="D10" s="28">
        <v>22.81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7800</v>
      </c>
      <c r="D11" s="28">
        <v>23.41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RDAusFheBiaycB7h9uzlqU8wd9vUCxvO2UNN69RI5MNnGLBZdU19cJDpIFbDEv2OnjvfDfEcT1HJLXJi0zG9kQ==" saltValue="iMiFkZDTgiEVd1wKheJhR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55118110236220474" bottom="0.55118110236220474" header="0.31496062992125984" footer="0.31496062992125984"/>
  <pageSetup paperSize="9" scale="6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B7" sqref="B7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5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65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31" t="s">
        <v>21</v>
      </c>
      <c r="C7" s="31" t="s">
        <v>34</v>
      </c>
      <c r="D7" s="27" t="s">
        <v>35</v>
      </c>
      <c r="E7" s="35" t="s">
        <v>22</v>
      </c>
      <c r="F7" s="56" t="s">
        <v>28</v>
      </c>
      <c r="G7" s="57"/>
      <c r="H7" s="27" t="s">
        <v>26</v>
      </c>
    </row>
    <row r="8" spans="1:11" ht="28.5" customHeight="1" x14ac:dyDescent="0.3">
      <c r="A8" s="16">
        <v>1</v>
      </c>
      <c r="B8" s="26" t="s">
        <v>24</v>
      </c>
      <c r="C8" s="29">
        <v>7800</v>
      </c>
      <c r="D8" s="28">
        <v>43.06</v>
      </c>
      <c r="E8" s="36"/>
      <c r="F8" s="37" t="s">
        <v>29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5">
      <c r="A9" s="16">
        <v>2</v>
      </c>
      <c r="B9" s="17" t="s">
        <v>25</v>
      </c>
      <c r="C9" s="29">
        <v>1040</v>
      </c>
      <c r="D9" s="28">
        <v>28.07</v>
      </c>
      <c r="E9" s="36"/>
      <c r="F9" s="37" t="s">
        <v>30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9">
        <v>3120</v>
      </c>
      <c r="D10" s="28">
        <v>22.81</v>
      </c>
      <c r="E10" s="36"/>
      <c r="F10" s="37" t="s">
        <v>31</v>
      </c>
      <c r="G10" s="38">
        <f t="shared" si="0"/>
        <v>0</v>
      </c>
      <c r="H10" s="39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9">
        <v>13000</v>
      </c>
      <c r="D11" s="28">
        <v>23.41</v>
      </c>
      <c r="E11" s="36"/>
      <c r="F11" s="37" t="s">
        <v>32</v>
      </c>
      <c r="G11" s="38">
        <f t="shared" si="0"/>
        <v>0</v>
      </c>
      <c r="H11" s="39">
        <f t="shared" si="1"/>
        <v>0</v>
      </c>
    </row>
    <row r="12" spans="1:11" ht="27.75" customHeight="1" x14ac:dyDescent="0.25">
      <c r="A12" s="58" t="s">
        <v>27</v>
      </c>
      <c r="B12" s="59"/>
      <c r="C12" s="59"/>
      <c r="D12" s="59"/>
      <c r="E12" s="59"/>
      <c r="F12" s="59"/>
      <c r="G12" s="60"/>
      <c r="H12" s="40">
        <f>SUM(H8:H11)</f>
        <v>0</v>
      </c>
      <c r="I12" s="19"/>
    </row>
    <row r="13" spans="1:11" x14ac:dyDescent="0.25">
      <c r="A13" s="61"/>
      <c r="B13" s="62"/>
      <c r="C13" s="62"/>
      <c r="D13" s="62"/>
      <c r="E13" s="62"/>
      <c r="F13" s="62"/>
      <c r="G13" s="62"/>
      <c r="H13" s="62"/>
      <c r="I13" s="19"/>
    </row>
    <row r="14" spans="1:11" ht="13.8" thickBot="1" x14ac:dyDescent="0.3">
      <c r="A14" s="46"/>
      <c r="B14" s="47"/>
      <c r="C14" s="47"/>
      <c r="D14" s="47"/>
      <c r="E14" s="47"/>
      <c r="F14" s="47"/>
      <c r="G14" s="47"/>
      <c r="H14" s="47"/>
      <c r="I14" s="19"/>
    </row>
    <row r="15" spans="1:11" ht="20.25" customHeight="1" thickTop="1" x14ac:dyDescent="0.3">
      <c r="B15" s="12" t="s">
        <v>2</v>
      </c>
      <c r="C15" s="63"/>
      <c r="D15" s="63"/>
      <c r="E15" s="63"/>
      <c r="F15" s="64"/>
      <c r="G15" s="65"/>
      <c r="H15" s="19"/>
      <c r="I15" s="19"/>
    </row>
    <row r="16" spans="1:11" ht="20.25" customHeight="1" x14ac:dyDescent="0.3">
      <c r="B16" s="13" t="s">
        <v>10</v>
      </c>
      <c r="C16" s="66" t="s">
        <v>37</v>
      </c>
      <c r="D16" s="66"/>
      <c r="E16" s="66"/>
      <c r="F16" s="67"/>
      <c r="G16" s="68"/>
      <c r="H16" s="19"/>
      <c r="I16" s="19"/>
    </row>
    <row r="17" spans="2:8" ht="24" customHeight="1" x14ac:dyDescent="0.3">
      <c r="B17" s="70"/>
      <c r="C17" s="69"/>
      <c r="D17" s="48" t="s">
        <v>0</v>
      </c>
      <c r="E17" s="48" t="s">
        <v>7</v>
      </c>
      <c r="F17" s="34"/>
      <c r="G17" s="2" t="s">
        <v>1</v>
      </c>
    </row>
    <row r="18" spans="2:8" ht="24" customHeight="1" x14ac:dyDescent="0.3">
      <c r="B18" s="70"/>
      <c r="C18" s="69"/>
      <c r="D18" s="48" t="s">
        <v>4</v>
      </c>
      <c r="E18" s="48" t="s">
        <v>5</v>
      </c>
      <c r="F18" s="34"/>
      <c r="G18" s="2" t="s">
        <v>5</v>
      </c>
    </row>
    <row r="19" spans="2:8" ht="27.75" customHeight="1" thickBot="1" x14ac:dyDescent="0.35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3">
      <c r="B20" s="24"/>
      <c r="C20" s="24"/>
      <c r="D20" s="24"/>
      <c r="E20" s="24"/>
      <c r="F20" s="24"/>
      <c r="G20" s="24"/>
    </row>
    <row r="21" spans="2:8" ht="22.5" customHeight="1" x14ac:dyDescent="0.3">
      <c r="B21" s="25" t="s">
        <v>2</v>
      </c>
      <c r="C21" s="55"/>
      <c r="D21" s="55"/>
      <c r="E21" s="55"/>
      <c r="F21" s="55"/>
      <c r="G21" s="55"/>
      <c r="H21" s="55"/>
    </row>
    <row r="22" spans="2:8" ht="22.5" customHeight="1" x14ac:dyDescent="0.3">
      <c r="B22" s="30" t="s">
        <v>3</v>
      </c>
      <c r="C22" s="55"/>
      <c r="D22" s="55"/>
      <c r="E22" s="55"/>
      <c r="F22" s="55"/>
      <c r="G22" s="55"/>
      <c r="H22" s="55"/>
    </row>
    <row r="23" spans="2:8" ht="22.5" customHeight="1" x14ac:dyDescent="0.3">
      <c r="B23" s="25" t="s">
        <v>38</v>
      </c>
      <c r="C23" s="55"/>
      <c r="D23" s="55"/>
      <c r="E23" s="55"/>
      <c r="F23" s="55"/>
      <c r="G23" s="55"/>
      <c r="H23" s="55"/>
    </row>
    <row r="24" spans="2:8" ht="22.5" customHeight="1" x14ac:dyDescent="0.3">
      <c r="B24" s="17" t="s">
        <v>17</v>
      </c>
      <c r="C24" s="55"/>
      <c r="D24" s="55"/>
      <c r="E24" s="55"/>
      <c r="F24" s="55"/>
      <c r="G24" s="55"/>
      <c r="H24" s="55"/>
    </row>
    <row r="25" spans="2:8" ht="22.5" customHeight="1" x14ac:dyDescent="0.3">
      <c r="B25" s="17" t="s">
        <v>19</v>
      </c>
      <c r="C25" s="55"/>
      <c r="D25" s="55"/>
      <c r="E25" s="55"/>
      <c r="F25" s="55"/>
      <c r="G25" s="55"/>
      <c r="H25" s="55"/>
    </row>
    <row r="26" spans="2:8" ht="22.5" customHeight="1" x14ac:dyDescent="0.3">
      <c r="B26" s="17" t="s">
        <v>18</v>
      </c>
      <c r="C26" s="55"/>
      <c r="D26" s="55"/>
      <c r="E26" s="55"/>
      <c r="F26" s="55"/>
      <c r="G26" s="55"/>
      <c r="H26" s="55"/>
    </row>
    <row r="27" spans="2:8" ht="22.5" customHeight="1" x14ac:dyDescent="0.3">
      <c r="B27" s="17" t="s">
        <v>16</v>
      </c>
      <c r="C27" s="55"/>
      <c r="D27" s="55"/>
      <c r="E27" s="55"/>
      <c r="F27" s="55"/>
      <c r="G27" s="55"/>
      <c r="H27" s="55"/>
    </row>
    <row r="28" spans="2:8" ht="22.5" customHeight="1" x14ac:dyDescent="0.3">
      <c r="B28" s="17" t="s">
        <v>14</v>
      </c>
      <c r="C28" s="55"/>
      <c r="D28" s="55"/>
      <c r="E28" s="55"/>
      <c r="F28" s="55"/>
      <c r="G28" s="55"/>
      <c r="H28" s="55"/>
    </row>
    <row r="29" spans="2:8" ht="22.5" customHeight="1" x14ac:dyDescent="0.3">
      <c r="B29" s="17" t="s">
        <v>15</v>
      </c>
      <c r="C29" s="55"/>
      <c r="D29" s="55"/>
      <c r="E29" s="55"/>
      <c r="F29" s="55"/>
      <c r="G29" s="55"/>
      <c r="H29" s="55"/>
    </row>
    <row r="30" spans="2:8" ht="22.5" customHeight="1" x14ac:dyDescent="0.3">
      <c r="B30" s="17" t="s">
        <v>20</v>
      </c>
      <c r="C30" s="55"/>
      <c r="D30" s="55"/>
      <c r="E30" s="55"/>
      <c r="F30" s="55"/>
      <c r="G30" s="55"/>
      <c r="H30" s="55"/>
    </row>
    <row r="31" spans="2:8" ht="22.5" customHeight="1" x14ac:dyDescent="0.3">
      <c r="B31" s="25" t="s">
        <v>8</v>
      </c>
      <c r="C31" s="55"/>
      <c r="D31" s="55"/>
      <c r="E31" s="55"/>
      <c r="F31" s="55"/>
      <c r="G31" s="55"/>
      <c r="H31" s="55"/>
    </row>
    <row r="32" spans="2:8" ht="22.5" customHeight="1" x14ac:dyDescent="0.3">
      <c r="B32" s="25" t="s">
        <v>9</v>
      </c>
      <c r="C32" s="55"/>
      <c r="D32" s="55"/>
      <c r="E32" s="55"/>
      <c r="F32" s="55"/>
      <c r="G32" s="55"/>
      <c r="H32" s="5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3"/>
      <c r="F34" s="23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JRzK49RWXqkAvcUmbT7sAMg/Q8pKsMhINq/xw3WwvXWggM3XXTo1fID8h3Hj3k6nC75C9cIv3GsveEWik2u/Eg==" saltValue="w8+fI8n2sBkDfR7gUPSp1A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51181102362204722" right="0.51181102362204722" top="0.55118110236220474" bottom="0.55118110236220474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42</vt:i4>
      </vt:variant>
    </vt:vector>
  </HeadingPairs>
  <TitlesOfParts>
    <vt:vector size="42" baseType="lpstr">
      <vt:lpstr>časť 1</vt:lpstr>
      <vt:lpstr>časť 2</vt:lpstr>
      <vt:lpstr>časť 3</vt:lpstr>
      <vt:lpstr>časť 4</vt:lpstr>
      <vt:lpstr>časť 5</vt:lpstr>
      <vt:lpstr>časť 6</vt:lpstr>
      <vt:lpstr>časť 7</vt:lpstr>
      <vt:lpstr>časť 8</vt:lpstr>
      <vt:lpstr>časť 9</vt:lpstr>
      <vt:lpstr>časť 10</vt:lpstr>
      <vt:lpstr>časť 11</vt:lpstr>
      <vt:lpstr>časť 12</vt:lpstr>
      <vt:lpstr>časť 13</vt:lpstr>
      <vt:lpstr>časť 14</vt:lpstr>
      <vt:lpstr>časť 15</vt:lpstr>
      <vt:lpstr>časť 16</vt:lpstr>
      <vt:lpstr>časť 17</vt:lpstr>
      <vt:lpstr>časť 18</vt:lpstr>
      <vt:lpstr>časť 19</vt:lpstr>
      <vt:lpstr>časť 20</vt:lpstr>
      <vt:lpstr>časť 21</vt:lpstr>
      <vt:lpstr>časť 22</vt:lpstr>
      <vt:lpstr>časť 23</vt:lpstr>
      <vt:lpstr>časť 24</vt:lpstr>
      <vt:lpstr>časť 25</vt:lpstr>
      <vt:lpstr>časť 26</vt:lpstr>
      <vt:lpstr>časť 27</vt:lpstr>
      <vt:lpstr>časť 28</vt:lpstr>
      <vt:lpstr>časť 29</vt:lpstr>
      <vt:lpstr>časť 30</vt:lpstr>
      <vt:lpstr>časť 31</vt:lpstr>
      <vt:lpstr>časť 32</vt:lpstr>
      <vt:lpstr>časť 33</vt:lpstr>
      <vt:lpstr>časť 34</vt:lpstr>
      <vt:lpstr>časť 35</vt:lpstr>
      <vt:lpstr>časť 36</vt:lpstr>
      <vt:lpstr>časť 37</vt:lpstr>
      <vt:lpstr>časť 38</vt:lpstr>
      <vt:lpstr>časť 39</vt:lpstr>
      <vt:lpstr>časť 40</vt:lpstr>
      <vt:lpstr>časť 41</vt:lpstr>
      <vt:lpstr>časť 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martin.bystriansky</cp:lastModifiedBy>
  <cp:lastPrinted>2022-09-08T18:03:58Z</cp:lastPrinted>
  <dcterms:created xsi:type="dcterms:W3CDTF">2012-03-14T10:26:47Z</dcterms:created>
  <dcterms:modified xsi:type="dcterms:W3CDTF">2022-09-08T18:04:05Z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