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 rozpočtu" sheetId="1" r:id="rId1"/>
    <sheet name="Rekapitulácia objekto" sheetId="2" r:id="rId2"/>
    <sheet name="SO 01 - KL multiihrisko" sheetId="3" r:id="rId3"/>
    <sheet name="SO 01 - RZP multiihrisko" sheetId="4" r:id="rId4"/>
    <sheet name="SO 03 - KL workout" sheetId="5" r:id="rId5"/>
    <sheet name="SO 03 - RZP workout" sheetId="6" r:id="rId6"/>
    <sheet name="SO 05 - KL tribúna " sheetId="7" r:id="rId7"/>
    <sheet name="SO 05 - RZP tribúna" sheetId="8" r:id="rId8"/>
    <sheet name="SO 06 - KL dažďová" sheetId="9" r:id="rId9"/>
    <sheet name="SO 06 - RZP dažďová" sheetId="10" r:id="rId10"/>
  </sheets>
  <definedNames>
    <definedName name="_xlnm.Print_Titles" localSheetId="1">'Rekapitulácia objekto'!$1:$9</definedName>
    <definedName name="_xlnm.Print_Titles" localSheetId="3">'SO 01 - RZP multiihrisko'!$1:$12</definedName>
    <definedName name="_xlnm.Print_Titles" localSheetId="5">'SO 03 - RZP workout'!$1:$12</definedName>
    <definedName name="_xlnm.Print_Titles" localSheetId="7">'SO 05 - RZP tribúna'!$1:$12</definedName>
    <definedName name="_xlnm.Print_Titles" localSheetId="9">'SO 06 - RZP dažďová'!$1:$12</definedName>
  </definedNames>
  <calcPr fullCalcOnLoad="1"/>
</workbook>
</file>

<file path=xl/comments8.xml><?xml version="1.0" encoding="utf-8"?>
<comments xmlns="http://schemas.openxmlformats.org/spreadsheetml/2006/main">
  <authors>
    <author>Andrea Slez?kov?</author>
  </authors>
  <commentList>
    <comment ref="A35" authorId="0">
      <text>
        <r>
          <rPr>
            <b/>
            <sz val="9"/>
            <rFont val="Segoe UI"/>
            <family val="0"/>
          </rPr>
          <t>Andrea Slezáková:</t>
        </r>
        <r>
          <rPr>
            <sz val="9"/>
            <rFont val="Segoe UI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<sst xmlns="http://schemas.openxmlformats.org/spreadsheetml/2006/main" count="1391" uniqueCount="524">
  <si>
    <t>Rekapitulácia objektov stavby</t>
  </si>
  <si>
    <t>Stavba:</t>
  </si>
  <si>
    <t>Považský Chlmec, areál SŠPO - vybudovanie ihriska</t>
  </si>
  <si>
    <t>Objednávateľ:</t>
  </si>
  <si>
    <t>MV SR, Pribinova č. 2, 812 72 Bratislava</t>
  </si>
  <si>
    <t>Zhotoviteľ:</t>
  </si>
  <si>
    <t xml:space="preserve">Spracoval: </t>
  </si>
  <si>
    <t xml:space="preserve">Miesto: </t>
  </si>
  <si>
    <t>Žilina</t>
  </si>
  <si>
    <t xml:space="preserve">Dátum: </t>
  </si>
  <si>
    <t>Kód</t>
  </si>
  <si>
    <t>Zákazka</t>
  </si>
  <si>
    <t>Cena bez DPH</t>
  </si>
  <si>
    <t>DPH</t>
  </si>
  <si>
    <t>Cena s DPH</t>
  </si>
  <si>
    <t>Ostatné</t>
  </si>
  <si>
    <t>ZRN</t>
  </si>
  <si>
    <t>HZS</t>
  </si>
  <si>
    <t>VRN</t>
  </si>
  <si>
    <t>KČ</t>
  </si>
  <si>
    <t>21-170V</t>
  </si>
  <si>
    <t xml:space="preserve">Považský Chlmec, areál SŠPO - vybudovanie ihriska   </t>
  </si>
  <si>
    <t>SO 01</t>
  </si>
  <si>
    <t xml:space="preserve">    SO 01 - Multifunkčné ihrisko   </t>
  </si>
  <si>
    <t>SO 03</t>
  </si>
  <si>
    <t xml:space="preserve">    SO 03 - Workout plocha   </t>
  </si>
  <si>
    <t>SO 05</t>
  </si>
  <si>
    <t xml:space="preserve">    SO 05 - Tribúna   </t>
  </si>
  <si>
    <t>SO 06</t>
  </si>
  <si>
    <t xml:space="preserve">    SO 06 - Dažďová kanalizácia   </t>
  </si>
  <si>
    <t>Celkom</t>
  </si>
  <si>
    <t>KRYCÍ LIST ROZPOČTU</t>
  </si>
  <si>
    <t>Názov stavby</t>
  </si>
  <si>
    <t>JKSO</t>
  </si>
  <si>
    <t>Názov objektu</t>
  </si>
  <si>
    <t>EČO</t>
  </si>
  <si>
    <t xml:space="preserve">   </t>
  </si>
  <si>
    <t>Miesto</t>
  </si>
  <si>
    <t>IČO</t>
  </si>
  <si>
    <t>DIČ</t>
  </si>
  <si>
    <t>Objednávateľ</t>
  </si>
  <si>
    <t xml:space="preserve">MV SR, Pribinova č. 2, 812 72 Bratislava   </t>
  </si>
  <si>
    <t>00151866</t>
  </si>
  <si>
    <t>SK2020571520</t>
  </si>
  <si>
    <t>Projektant</t>
  </si>
  <si>
    <t>Zhotoviteľ</t>
  </si>
  <si>
    <t>Spracoval</t>
  </si>
  <si>
    <t>Rozpočet číslo</t>
  </si>
  <si>
    <t>Dňa</t>
  </si>
  <si>
    <t>Merné a účelové jednotky</t>
  </si>
  <si>
    <t>Počet</t>
  </si>
  <si>
    <t>Náklady / 1 MJ</t>
  </si>
  <si>
    <t xml:space="preserve">Rozpočtové náklady v </t>
  </si>
  <si>
    <t>EUR</t>
  </si>
  <si>
    <t>A</t>
  </si>
  <si>
    <t>Základné rozpočtové náklady</t>
  </si>
  <si>
    <t>B</t>
  </si>
  <si>
    <t>Doplnkové náklady</t>
  </si>
  <si>
    <t>C</t>
  </si>
  <si>
    <t>Vedľajšie rozpočtové náklady</t>
  </si>
  <si>
    <t>KP</t>
  </si>
  <si>
    <t>1</t>
  </si>
  <si>
    <t>45.1</t>
  </si>
  <si>
    <t xml:space="preserve">Prípravné a zemné práce   </t>
  </si>
  <si>
    <t>Dodávky</t>
  </si>
  <si>
    <t>10</t>
  </si>
  <si>
    <t>Práce nadčas</t>
  </si>
  <si>
    <t>0</t>
  </si>
  <si>
    <t>15</t>
  </si>
  <si>
    <t xml:space="preserve">GZS   </t>
  </si>
  <si>
    <t>2</t>
  </si>
  <si>
    <t>Montáž</t>
  </si>
  <si>
    <t>11</t>
  </si>
  <si>
    <t>Bez pevnej podlahy</t>
  </si>
  <si>
    <t>16</t>
  </si>
  <si>
    <t xml:space="preserve">Projektové práce   </t>
  </si>
  <si>
    <t>3</t>
  </si>
  <si>
    <t>45.2</t>
  </si>
  <si>
    <t xml:space="preserve">Práce na hrubej stavbe   </t>
  </si>
  <si>
    <t>12</t>
  </si>
  <si>
    <t>Kultúrna pamiatka</t>
  </si>
  <si>
    <t>17</t>
  </si>
  <si>
    <t xml:space="preserve">Sťažené podmienky   </t>
  </si>
  <si>
    <t>4</t>
  </si>
  <si>
    <t>13</t>
  </si>
  <si>
    <t>18</t>
  </si>
  <si>
    <t xml:space="preserve">Vplyv prostredia   </t>
  </si>
  <si>
    <t>5</t>
  </si>
  <si>
    <t>45.3</t>
  </si>
  <si>
    <t xml:space="preserve">Stavebno-inštalačné práce   </t>
  </si>
  <si>
    <t>19</t>
  </si>
  <si>
    <t xml:space="preserve">Iné VRN   </t>
  </si>
  <si>
    <t>6</t>
  </si>
  <si>
    <t>20</t>
  </si>
  <si>
    <t>VRN z rozpočtu</t>
  </si>
  <si>
    <t>7</t>
  </si>
  <si>
    <t>45.4</t>
  </si>
  <si>
    <t xml:space="preserve">Kompletačné a dokončovacie práce   </t>
  </si>
  <si>
    <t>8</t>
  </si>
  <si>
    <t>9</t>
  </si>
  <si>
    <t>ZRN ( 45.1 - 45.4 )</t>
  </si>
  <si>
    <t>14</t>
  </si>
  <si>
    <t>DN ( r. 10 - 13 )</t>
  </si>
  <si>
    <t>21</t>
  </si>
  <si>
    <t>VRN ( r.15 - 20 )</t>
  </si>
  <si>
    <t>22</t>
  </si>
  <si>
    <t>23</t>
  </si>
  <si>
    <t>Kompl. činnosť</t>
  </si>
  <si>
    <t>24</t>
  </si>
  <si>
    <t>Ostatné náklady</t>
  </si>
  <si>
    <t>D</t>
  </si>
  <si>
    <t>Celkové náklady</t>
  </si>
  <si>
    <t>25</t>
  </si>
  <si>
    <t>Súčet 9,14,21-24</t>
  </si>
  <si>
    <t>Dátum a podpis</t>
  </si>
  <si>
    <t>Pečiatka</t>
  </si>
  <si>
    <t>26</t>
  </si>
  <si>
    <t xml:space="preserve">% z </t>
  </si>
  <si>
    <t>27</t>
  </si>
  <si>
    <t>Cena s DPH ( r. 25 - 26 )</t>
  </si>
  <si>
    <t>E</t>
  </si>
  <si>
    <t xml:space="preserve"> Prípočty a odpočty</t>
  </si>
  <si>
    <t>28</t>
  </si>
  <si>
    <t>Dodávky objednávateľa</t>
  </si>
  <si>
    <t>29</t>
  </si>
  <si>
    <t>Kĺzavá doložka</t>
  </si>
  <si>
    <t>30</t>
  </si>
  <si>
    <t>Zvýhodnenie + -</t>
  </si>
  <si>
    <t>ROZPOČET S VÝKAZOM VÝMER</t>
  </si>
  <si>
    <t>Stavba:   Považský Chlmec, areál SŠPO - vybudovanie ihriska</t>
  </si>
  <si>
    <t>Objednávateľ:   MV SR, Pribinova č. 2, 812 72 Bratislava</t>
  </si>
  <si>
    <t xml:space="preserve">Zhotoviteľ:   </t>
  </si>
  <si>
    <t>Miesto:  Žilina</t>
  </si>
  <si>
    <t>Č.</t>
  </si>
  <si>
    <t>Kód položky</t>
  </si>
  <si>
    <t>Popis</t>
  </si>
  <si>
    <t>MJ</t>
  </si>
  <si>
    <t>Množstvo celkom</t>
  </si>
  <si>
    <t>Cena jednotková</t>
  </si>
  <si>
    <t>Dodávka celkom</t>
  </si>
  <si>
    <t>Montáž celkom</t>
  </si>
  <si>
    <t>Cena celkom</t>
  </si>
  <si>
    <t>Hmotnosť</t>
  </si>
  <si>
    <t>Hmotnosť celkom</t>
  </si>
  <si>
    <t>01</t>
  </si>
  <si>
    <t xml:space="preserve">Zemné práce   </t>
  </si>
  <si>
    <t>ks</t>
  </si>
  <si>
    <t>0102</t>
  </si>
  <si>
    <t xml:space="preserve">Odkopávky a prekopávky   </t>
  </si>
  <si>
    <t>m3</t>
  </si>
  <si>
    <t>01020400030020.S</t>
  </si>
  <si>
    <t xml:space="preserve">Odkopávka a prekopávka nezapazená pre cesty, v hornine 4 nad 100 do 1000 m3   </t>
  </si>
  <si>
    <t xml:space="preserve">Súčet   </t>
  </si>
  <si>
    <t>0103</t>
  </si>
  <si>
    <t xml:space="preserve">Hĺbené vykopávky   </t>
  </si>
  <si>
    <t>01030201030020.S</t>
  </si>
  <si>
    <t xml:space="preserve">Výkop ryhy do šírky 600 mm v horn.4 nad 100 m3   </t>
  </si>
  <si>
    <t>0104</t>
  </si>
  <si>
    <t xml:space="preserve">Konštrukcie z hornín   </t>
  </si>
  <si>
    <t>01040202010010.S</t>
  </si>
  <si>
    <t xml:space="preserve">Uloženie sypaniny do násypu súdržnej horniny s mierou zhutnenia podľa Proctor-Standard na 95 %   </t>
  </si>
  <si>
    <t>01040402070010.S</t>
  </si>
  <si>
    <t xml:space="preserve">Zásyp sypaninou so zhutnením jám, šachiet, rýh, zárezov alebo okolo objektov do 100 m3   </t>
  </si>
  <si>
    <t>0108</t>
  </si>
  <si>
    <t xml:space="preserve">Povrchové úpravy terénu   </t>
  </si>
  <si>
    <t>01080101010010.S</t>
  </si>
  <si>
    <t xml:space="preserve">Úprava pláne v zárezoch v hornine 1-4 so zhutnením   </t>
  </si>
  <si>
    <t>m2</t>
  </si>
  <si>
    <t>02</t>
  </si>
  <si>
    <t xml:space="preserve">Práce špeciálneho zakladania   </t>
  </si>
  <si>
    <t>0201</t>
  </si>
  <si>
    <t xml:space="preserve">Zlepšovanie základovej pôdy   </t>
  </si>
  <si>
    <t>02010105020020.S</t>
  </si>
  <si>
    <t xml:space="preserve">Zhotov. oplášt. výplne z geotext. v ryhe alebo v záreze pri rozvinutej šírke opláštenia nad 2, 5 m   </t>
  </si>
  <si>
    <t>693110004710.S</t>
  </si>
  <si>
    <t xml:space="preserve">Geotextília polypropylénová netkaná 400 g/m2   </t>
  </si>
  <si>
    <t>02010201010020.S</t>
  </si>
  <si>
    <t xml:space="preserve">Vankúše zhutnené pod základy zo štrkopiesku   </t>
  </si>
  <si>
    <t>02010204010010.S</t>
  </si>
  <si>
    <t xml:space="preserve">Lôžko pre trativod z kameniva drobného ťaženého   </t>
  </si>
  <si>
    <t>05</t>
  </si>
  <si>
    <t xml:space="preserve">Búracie práce a demolácie   </t>
  </si>
  <si>
    <t>0503</t>
  </si>
  <si>
    <t xml:space="preserve">Odstránenie spevnených plôch  vozoviek a doplňujúcich konštrukcií   </t>
  </si>
  <si>
    <t>05030161032400.S</t>
  </si>
  <si>
    <t xml:space="preserve">Odstránenie krytu v ploche do 200 m2 z betónu prostého, hr. vrstvy 150 do 300 mm,  -0,50000t   </t>
  </si>
  <si>
    <t>05030261032400.S</t>
  </si>
  <si>
    <t xml:space="preserve">Odstránenie podkladu v ploche do 200 m2 z betónu prostého, hr. vrstvy 150 do 300 mm,  -0,50000t   </t>
  </si>
  <si>
    <t>05030264022400.S</t>
  </si>
  <si>
    <t xml:space="preserve">Odstránenie podkladu v ploche do 200 m2 z kameniva hrubého drveného, hr.100 do 200 mm,  -0,23500t   </t>
  </si>
  <si>
    <t>05030304022400.S</t>
  </si>
  <si>
    <t xml:space="preserve">Vytrhanie obrúb betónových, s vybúraním lôžka, z krajníkov alebo obrubníkov stojatých,  -0,14500t   </t>
  </si>
  <si>
    <t>m</t>
  </si>
  <si>
    <t>0509</t>
  </si>
  <si>
    <t xml:space="preserve">Doplňujúce práce   </t>
  </si>
  <si>
    <t>05090461053010.S</t>
  </si>
  <si>
    <t xml:space="preserve">Rezanie existujúceho betónového krytu alebo podkladu hĺbky nad 200 do 250 mm   </t>
  </si>
  <si>
    <t xml:space="preserve">"rezanie CB krytu v mieste napojenia kanalizácie"14   </t>
  </si>
  <si>
    <t xml:space="preserve">"rezanie CBGM podkladu v mieste napojenia kanalizácie"14   </t>
  </si>
  <si>
    <t xml:space="preserve">Práce na pozemných komunikáciach a letiskách   </t>
  </si>
  <si>
    <t>2225</t>
  </si>
  <si>
    <t xml:space="preserve">Doplňujúce konštrukcie   </t>
  </si>
  <si>
    <t>2201</t>
  </si>
  <si>
    <t xml:space="preserve">Podkladné a krycie vrstvy bez spojiva   </t>
  </si>
  <si>
    <t>22010104000150.S</t>
  </si>
  <si>
    <t xml:space="preserve">Podklad zo štrkodrviny s rozprestretím a zhutnením, po zhutnení hr. 160 mm   </t>
  </si>
  <si>
    <t>22250980010431.S</t>
  </si>
  <si>
    <t xml:space="preserve">Osadenie cestného obrubníka betónového stojatého do lôžka z betónu prostého tr. C 16/20 s bočnou oporou   </t>
  </si>
  <si>
    <t xml:space="preserve">"osadenie pôvodného cestného obrubníku v mieste napojenia kanalizácie"4   </t>
  </si>
  <si>
    <t>31</t>
  </si>
  <si>
    <t xml:space="preserve">Hydromelioračné práce   </t>
  </si>
  <si>
    <t>3105</t>
  </si>
  <si>
    <t xml:space="preserve">Potrubie   </t>
  </si>
  <si>
    <t>31050211020010.S</t>
  </si>
  <si>
    <t xml:space="preserve">Ukladanie drenážneho potrubia do pripravenej ryhy z tvrdého PVC priemeru nad 90 do 150 mm   </t>
  </si>
  <si>
    <t xml:space="preserve">"zachr. poduška DN80"15,4   </t>
  </si>
  <si>
    <t xml:space="preserve">"ovál, rovinka DN100"(100,9+119,05)   </t>
  </si>
  <si>
    <t>286110014900.S</t>
  </si>
  <si>
    <t xml:space="preserve">Flexibilná drenážna PVC-U rúra DN 80, perforovaná   </t>
  </si>
  <si>
    <t>286110015000.S</t>
  </si>
  <si>
    <t xml:space="preserve">Flexibilná drenážna PVC-U rúra DN 100, perforovaná   </t>
  </si>
  <si>
    <t>3101</t>
  </si>
  <si>
    <t xml:space="preserve">Drenáž   </t>
  </si>
  <si>
    <t>583410002000.S</t>
  </si>
  <si>
    <t xml:space="preserve">Kamenivo drvené hrubé frakcia 8-16 mm   </t>
  </si>
  <si>
    <t>t</t>
  </si>
  <si>
    <t>31010201020020.S</t>
  </si>
  <si>
    <t xml:space="preserve">Zhotovenie výplne ryhy s drenážnym potrubím z rúr DN do 200, výšky nad 850 do 1300 mm   </t>
  </si>
  <si>
    <t xml:space="preserve">"oval, rovinka" (100,9+119,05)   </t>
  </si>
  <si>
    <t xml:space="preserve">"záchr. poduška"15,4   </t>
  </si>
  <si>
    <t xml:space="preserve">Celkom   </t>
  </si>
  <si>
    <t>SO 01 - Multifunkčné ihrisko</t>
  </si>
  <si>
    <t>Objekt:   SO 01 - Multifunkčné ihrisko</t>
  </si>
  <si>
    <t xml:space="preserve">"multi ihr"449,9*0,20+446,3*0,15   </t>
  </si>
  <si>
    <t>01030102030010.S</t>
  </si>
  <si>
    <t xml:space="preserve">Výkop nezapaženej jamy v hornine 4, do 100 m3   </t>
  </si>
  <si>
    <t xml:space="preserve">"jamy pätiek vybavenia"   </t>
  </si>
  <si>
    <t xml:space="preserve">"patky tenis/volejbal"2*1,8*1,2*0,7   </t>
  </si>
  <si>
    <t xml:space="preserve">"pätky streetball/basketball"2*1,2*1,2*0,9   </t>
  </si>
  <si>
    <t xml:space="preserve">"základový pás mantinelu"120*0,3*0,6   </t>
  </si>
  <si>
    <t>0106</t>
  </si>
  <si>
    <t xml:space="preserve">Premiestnenie   </t>
  </si>
  <si>
    <t>01060203010240.S</t>
  </si>
  <si>
    <t xml:space="preserve">Vodorovné premiestnenie výkopku po spevnenej ceste z horniny tr.1-4, nad 100 do 1000 m3 na vzdialenosť do 3000 m   </t>
  </si>
  <si>
    <t xml:space="preserve">156,925+5,616+21,60-7,648   </t>
  </si>
  <si>
    <t>01060203010250.S</t>
  </si>
  <si>
    <t xml:space="preserve">Vodorovné premiestnenie výkopku po spevnenej ceste z horniny tr.1-4, nad 100 do 1000 m3, príplatok k cene za každých ďalšich a začatých 1000 m   </t>
  </si>
  <si>
    <t xml:space="preserve">"násyp, vyrovnanie, vyspádovanie terénu približne na 50% plochy ihriska "(0,5*764,5)*0,08*0,5   </t>
  </si>
  <si>
    <t xml:space="preserve">"v prípade vhodnosti sa použije zemina z výkopu alebo materiál spodnej podkladovej vrstvy"   </t>
  </si>
  <si>
    <t xml:space="preserve">"spätný zásyp okolo základového pásu mantinelu"120*(0,6-0,3)*0,2   </t>
  </si>
  <si>
    <t xml:space="preserve">"spätný záspy pätky vybavenia"   </t>
  </si>
  <si>
    <t xml:space="preserve">"patky tenis/volejbal"2*(1,8-1,4)*(1,2-0,8)*0,6   </t>
  </si>
  <si>
    <t xml:space="preserve">"pätky streetball/basketball"2*(1,2-0,8)*(1,2-0,8)*0,8   </t>
  </si>
  <si>
    <t>01040100070020.S</t>
  </si>
  <si>
    <t xml:space="preserve">Uloženie sypaniny na skládky nad 100 do 1000 m3   </t>
  </si>
  <si>
    <t>01040100090002.S</t>
  </si>
  <si>
    <t xml:space="preserve">Poplatok za skladovanie - zemina a kamenivo (17 05) ostatné   </t>
  </si>
  <si>
    <t xml:space="preserve">176,493   </t>
  </si>
  <si>
    <t>01040100090002.S-R</t>
  </si>
  <si>
    <t xml:space="preserve">Zákonný poplatok obci za skladovanie - zemina a kamenivo (17 05) ostatné   </t>
  </si>
  <si>
    <t xml:space="preserve">"multi ihr" 911   </t>
  </si>
  <si>
    <t xml:space="preserve">"patky tenis/volejbal"2*1,8*1,2*0,1   </t>
  </si>
  <si>
    <t xml:space="preserve">"pätky streetball/basketball"2*1,2*1,2*0,1   </t>
  </si>
  <si>
    <t xml:space="preserve">"základový pás pod mantinelom"140*0,8*0,1   </t>
  </si>
  <si>
    <t xml:space="preserve">Betonárske práce   </t>
  </si>
  <si>
    <t>1101</t>
  </si>
  <si>
    <t xml:space="preserve">Základy   </t>
  </si>
  <si>
    <t>11010112010010.S</t>
  </si>
  <si>
    <t xml:space="preserve">Debnenie stien základových pásov, zhotovenie-dielce   </t>
  </si>
  <si>
    <t xml:space="preserve">"základový pás mantinelov+pätka pre basket. koše"(117,6+132,4+9,8*2+6,4*2)*0,7   </t>
  </si>
  <si>
    <t xml:space="preserve">"základová pätka volejbal, tenis" 2*4,4*1,1   </t>
  </si>
  <si>
    <t xml:space="preserve">"základ pätka basket. koše)"0,8*0,8*1,2*2   </t>
  </si>
  <si>
    <t>11010112010020.S</t>
  </si>
  <si>
    <t xml:space="preserve">Debnenie stien základových pásov, odstránenie-dielce   </t>
  </si>
  <si>
    <t>11010102051010.S</t>
  </si>
  <si>
    <t xml:space="preserve">Základové pásy, prahy, vence mostných konštrukcií z betónu železového tr. C 20/25   </t>
  </si>
  <si>
    <t xml:space="preserve">"základový pás pod mantinelom"43,52*0,5   </t>
  </si>
  <si>
    <t>11010121060010.S</t>
  </si>
  <si>
    <t xml:space="preserve">Výstuž základových pásov z ocele B500 (10505)   </t>
  </si>
  <si>
    <t xml:space="preserve">"pásy mantinelu"   </t>
  </si>
  <si>
    <t xml:space="preserve">"tyčová výstuž d8mm (uvažovaná hmotnosť 0,4kg/m)"120*4*0,4/1000   </t>
  </si>
  <si>
    <t xml:space="preserve">"strmeň d6mm (uvažovaná hmotnosť 0,22kg/m), každých 40cm"(120/0,4)*1,48*0,22/1000   </t>
  </si>
  <si>
    <t>11010202060010.S</t>
  </si>
  <si>
    <t xml:space="preserve">Betón základových pätiek, železový (bez výstuže), tr. C 25/30   </t>
  </si>
  <si>
    <t xml:space="preserve">"pätka volejbalovej, tenisovej siete"2*1,4*0,8*0,9   </t>
  </si>
  <si>
    <t xml:space="preserve">"pätka streetball/basketball koša"2*0,8*0,8*1   </t>
  </si>
  <si>
    <t>22010104000010.S</t>
  </si>
  <si>
    <t xml:space="preserve">Podklad zo štrkodrviny s rozprestretím a zhutnením, po zhutnení hr. 30 mm   </t>
  </si>
  <si>
    <t xml:space="preserve">"plocha medzi oválom/rovinkou a multi ihr, plážovým ihr"88,5   </t>
  </si>
  <si>
    <t xml:space="preserve">"plocha medzi základmi"764,36   </t>
  </si>
  <si>
    <t>22010104000080.S</t>
  </si>
  <si>
    <t xml:space="preserve">Podklad zo štrkodrviny s rozprestretím a zhutnením, po zhutnení hr. 100 mm   </t>
  </si>
  <si>
    <t>22010104000180.S</t>
  </si>
  <si>
    <t xml:space="preserve">Podklad zo štrkodrviny s rozprestretím a zhutnením, po zhutnení hr. 190 mm   </t>
  </si>
  <si>
    <t xml:space="preserve">"podkladová vrstva multi ihriska, premenlivá hrúbka, plán 3%"   </t>
  </si>
  <si>
    <t>001.R</t>
  </si>
  <si>
    <t xml:space="preserve">Položenie umelej trávy na viacúčelové povrchy   </t>
  </si>
  <si>
    <t xml:space="preserve">"minimálne parametre:"   </t>
  </si>
  <si>
    <t xml:space="preserve">"farba zelená, investor určí odtieň podľa katalogu výrobku"   </t>
  </si>
  <si>
    <t xml:space="preserve">"multifunkčný umelý trávnik certifikovaný, vlákno polyetylen, monofilamentné,výška vlákna - 20 mm, alterantivne 15mm"   </t>
  </si>
  <si>
    <t xml:space="preserve">" materiál, doprava a montáž"   </t>
  </si>
  <si>
    <t xml:space="preserve">" zrovnanie a úprava finálnej podkladovej vrstvy podložia pred montážou um.  trávnika"   </t>
  </si>
  <si>
    <t xml:space="preserve">" vrátane čiarovania -malý futbal, volejbal, tenis"   </t>
  </si>
  <si>
    <t xml:space="preserve">" vrátane zaplnenia umelého trávnika pieskom – kremičitý piesok sušený"   </t>
  </si>
  <si>
    <t xml:space="preserve">" hustota vpichov 22.100/m2, alternatívne vyššie"   </t>
  </si>
  <si>
    <t xml:space="preserve">" hmotnosť trávnika 2.360 g/m2, alternatívne vyššie"   </t>
  </si>
  <si>
    <t xml:space="preserve">" Dtex: 6 600, alternatívne vyššie"   </t>
  </si>
  <si>
    <t xml:space="preserve">" priepustnosť vody 65 l /min   </t>
  </si>
  <si>
    <t xml:space="preserve">"vrch základu pod mantinelom"43,52   </t>
  </si>
  <si>
    <t>2299</t>
  </si>
  <si>
    <t xml:space="preserve">Presun hmôt   </t>
  </si>
  <si>
    <t>22992201001010.S</t>
  </si>
  <si>
    <t xml:space="preserve">Presun hmôt (22) pre pozemné komunikácie a letiská s krytom z kameniva   </t>
  </si>
  <si>
    <t>67</t>
  </si>
  <si>
    <t xml:space="preserve">Montáž zámočníckych konštrukcií   </t>
  </si>
  <si>
    <t>6712</t>
  </si>
  <si>
    <t xml:space="preserve">Doplnky   </t>
  </si>
  <si>
    <t>002.R</t>
  </si>
  <si>
    <t xml:space="preserve">Montáž mantinelového systému so záchytnou sieťou na základový pás   </t>
  </si>
  <si>
    <t xml:space="preserve">"materiál, montáž, doprava"115,7   </t>
  </si>
  <si>
    <t xml:space="preserve">mantinely-výška 0,9m, zloženie- malý stlpik hliníkový, vysoký stlpik hliníkový, uzavreté profily, hr. steny ~3mm,   </t>
  </si>
  <si>
    <t xml:space="preserve">madlový oblý profil hliníkový, spodný uzatvárací profil hliníkový, plastové dosky perodrážkové šedé, plastové krytky stlpikov a madiel,   </t>
  </si>
  <si>
    <t xml:space="preserve">príslušenstvo- spojovací materiál k mantinelom   </t>
  </si>
  <si>
    <t xml:space="preserve">kotviace platne stlpov mantinelového systemu   </t>
  </si>
  <si>
    <t xml:space="preserve">sieť ochranná po obvode ihriska do v. 3m,  oko 5x5cm, materiál polyetylen   </t>
  </si>
  <si>
    <t xml:space="preserve">príslušenstvo -spojovací materiál k sieťam   </t>
  </si>
  <si>
    <t>003.R</t>
  </si>
  <si>
    <t xml:space="preserve">Bránky pre futbal 4x2x1m, vrátane sietí - set   </t>
  </si>
  <si>
    <t xml:space="preserve">"doprava, montáž"   </t>
  </si>
  <si>
    <t xml:space="preserve">"sada 2ks bránky pre futbal 4x2x1, hliníkové"1   </t>
  </si>
  <si>
    <t>004.R</t>
  </si>
  <si>
    <t xml:space="preserve">Volejbalové stĺpiky - set   </t>
  </si>
  <si>
    <t xml:space="preserve">"dorpava, montáž"   </t>
  </si>
  <si>
    <t xml:space="preserve">"volejbalové stĺpiky, demontovateľné,  pre osadenie do púzdra v bet. pätke, vrátane siete a príslušenstva"1   </t>
  </si>
  <si>
    <t>005.R</t>
  </si>
  <si>
    <t xml:space="preserve">Basketbalové/streetbalové stojany - set   </t>
  </si>
  <si>
    <t xml:space="preserve">"dorpava, montáž vrátane ochranného demontovateľného púzdra/poťahu "   </t>
  </si>
  <si>
    <t xml:space="preserve">"basketbalové/streetbalové stojany - komplet stojan, doska, sieť"1   </t>
  </si>
  <si>
    <t>006.R</t>
  </si>
  <si>
    <t xml:space="preserve">Tenisové stĺpiky a sieť - set   </t>
  </si>
  <si>
    <t xml:space="preserve">"tenisové stĺpiky a sieť, hliníkové, demontovateľné do púzdra bet. pätky"1   </t>
  </si>
  <si>
    <t>007.R</t>
  </si>
  <si>
    <t xml:space="preserve">Striedačka s prestrešením, 8 sedadiel   </t>
  </si>
  <si>
    <t xml:space="preserve">"dorpava, montáž, materiál upevnenia, upevnenie"   </t>
  </si>
  <si>
    <t xml:space="preserve">"konštukcia zabezpečená voči posunu/prevrátenie vetrom pevným, alebo demontovateľným spojením s podkladom"   </t>
  </si>
  <si>
    <t xml:space="preserve">"STRIEDAČKA - PRESTREŠENÁ STRIADACIA ZÓNA SO SAMOSTATNÝMI SEDADLAMI PRE min. 8 HRÁČOV"2   </t>
  </si>
  <si>
    <t>91</t>
  </si>
  <si>
    <t xml:space="preserve">Montáž silnoprúdových rozvodov a zariadení   </t>
  </si>
  <si>
    <t>9120</t>
  </si>
  <si>
    <t xml:space="preserve">Svietidlá a osvetľovacie zariadenia   </t>
  </si>
  <si>
    <t>009.R</t>
  </si>
  <si>
    <t xml:space="preserve">Osvetlenie multifunkčného ihriska, elektrická prípojka   </t>
  </si>
  <si>
    <t>kpl</t>
  </si>
  <si>
    <t xml:space="preserve">"zhotovenie osvetlenia a elektrickej prípojky podľa výkazu časti /Elektorinštalácia-umelé osvetlenie/" 1   </t>
  </si>
  <si>
    <t xml:space="preserve">"skládku určí zhotoviteľ - výsledná vzdialenosť/cena sa upravý podľa potreby"   </t>
  </si>
  <si>
    <t xml:space="preserve">"skládku určí zhotoviteľ"   </t>
  </si>
  <si>
    <t xml:space="preserve">"skládku určí zhotoviteľ "   </t>
  </si>
  <si>
    <t>0508</t>
  </si>
  <si>
    <t xml:space="preserve">Doprava vybúraných hmôt   </t>
  </si>
  <si>
    <t>05080200020010.S</t>
  </si>
  <si>
    <t xml:space="preserve">Odvoz sutiny a vybúraných hmôt na skládku do 1 km   </t>
  </si>
  <si>
    <t>05080200020020.S</t>
  </si>
  <si>
    <t xml:space="preserve">Odvoz sutiny a vybúraných hmôt na skládku za každý ďalší 1 km   </t>
  </si>
  <si>
    <t>05080290001700.S</t>
  </si>
  <si>
    <t xml:space="preserve">Uloženie sutiny na skládku s hrubým urovnaním bez zhutnenia   </t>
  </si>
  <si>
    <t>05080900000012.S</t>
  </si>
  <si>
    <t xml:space="preserve">Poplatok za skladovanie - betón, tehly, dlaždice (17 01) ostatné   </t>
  </si>
  <si>
    <t>05080900000012.S-R</t>
  </si>
  <si>
    <t xml:space="preserve">Zákonný poplatok za skladovanie - betón, tehly, dlaždice (17 01) ostatné   </t>
  </si>
  <si>
    <t>2203</t>
  </si>
  <si>
    <t xml:space="preserve">Podkladné a krycie vrstvy z asfaltových zmesí   </t>
  </si>
  <si>
    <t>SO 06 - Dažďová kanalizácia</t>
  </si>
  <si>
    <t>Objekt:   SO 06 - Dažďová kanalizácia</t>
  </si>
  <si>
    <t xml:space="preserve">"ryha pre drenáž"   </t>
  </si>
  <si>
    <t xml:space="preserve">"ovál, rovinka"220*0,8*0,6   </t>
  </si>
  <si>
    <t xml:space="preserve">"bezp. poduška"15,4*0,5*0,6   </t>
  </si>
  <si>
    <t xml:space="preserve">"multi. ihrisko"211,6*0,95*0,6   </t>
  </si>
  <si>
    <t xml:space="preserve">"workout plocha"34*1,1*0,6   </t>
  </si>
  <si>
    <t xml:space="preserve">"pláž. ihr."27,10*0,5+39,7*1,2   </t>
  </si>
  <si>
    <t xml:space="preserve">"kanalizačné potrubie"(218,1+25+39,2)*1,5*0,6   </t>
  </si>
  <si>
    <t xml:space="preserve">"v mieste šachty"9*1,2*1,2*1,5   </t>
  </si>
  <si>
    <t xml:space="preserve">"výkop"19,44+568,532   </t>
  </si>
  <si>
    <t xml:space="preserve">"odpočet zásypu ryhy kanlaizácie"-(218,1+25+39,2)*0,6*(1,5-0,5)   </t>
  </si>
  <si>
    <t xml:space="preserve">"odpočet zásypu šachty"-9*(1,5-0,5)*(1,2*1,2-0,503)   </t>
  </si>
  <si>
    <t xml:space="preserve">"odpočet zásypu ryhy"-(218,1+25+39,2)*0,6*(1,5-0,5)   </t>
  </si>
  <si>
    <t xml:space="preserve">410,159   </t>
  </si>
  <si>
    <t xml:space="preserve">"prebytočná zemina"410,159*1,8   </t>
  </si>
  <si>
    <t xml:space="preserve">"štrková vrstva (odstránená vozovka - napojenie kanalizácie)"18*0,235   </t>
  </si>
  <si>
    <t>01040402070020.S</t>
  </si>
  <si>
    <t xml:space="preserve">Zásyp sypaninou so zhutnením jám, šachiet, rýh, zárezov alebo okolo objektov nad 100 do 1000 m3   </t>
  </si>
  <si>
    <t xml:space="preserve">"zásyp okolo kanalzačého potrubia ŠD 0/32 do výšky 0,3 nad potrubie"(218,1+25+39,2)*0,6*0,5   </t>
  </si>
  <si>
    <t xml:space="preserve">"zásyp okolo šachty ŠD 0/32 do výšky 0,3 nad potrubie"9*0,5*(1,2*1,2-0,503)   </t>
  </si>
  <si>
    <t xml:space="preserve">"odpočet nezhutnená vrstva ŠD nad potrubím hr. 0,3m" (218,1+25+39,2)*0,6*(-0,35)   </t>
  </si>
  <si>
    <t xml:space="preserve">"zásyp pôvodnou zeminou nad obsypom potrubia"(218,1+25+39,2)*0,6*(1,5-0,5)   </t>
  </si>
  <si>
    <t>583310003200.S</t>
  </si>
  <si>
    <t xml:space="preserve">Štrkopiesok frakcia 0-32 mm   </t>
  </si>
  <si>
    <t>01040501070020.S</t>
  </si>
  <si>
    <t xml:space="preserve">Obsyp potrubia sypaninou z vhodných hornín 1 až 4 s prehodením sypaniny   </t>
  </si>
  <si>
    <t xml:space="preserve">"nezhutnená vrstva ŠD 0/8 nad potrubím hr. 0,3m" (218,1+25+39,2)*0,2*(0,325)   </t>
  </si>
  <si>
    <t>583310002700.S</t>
  </si>
  <si>
    <t xml:space="preserve">Štrkopiesok frakcia 0-8 mm   </t>
  </si>
  <si>
    <t xml:space="preserve">"obvod drenážnej ryhy multi. ihr."3,8*211,6   </t>
  </si>
  <si>
    <t xml:space="preserve">"obvod drenážnej ryhy ovál + poduška"2,9*235,35   </t>
  </si>
  <si>
    <t xml:space="preserve">"workout"3,8*34   </t>
  </si>
  <si>
    <t xml:space="preserve">"plaž. ihr."2,8*27,10+4,2*39,70   </t>
  </si>
  <si>
    <t xml:space="preserve">1858,415   </t>
  </si>
  <si>
    <t xml:space="preserve">"multi. ihr. DN80"211,6*0,6*0,1   </t>
  </si>
  <si>
    <t xml:space="preserve">"záchr. poduška DN80 + ovál, rovinka DN100, hr. 50až100mm "235,35*0,6*0,1   </t>
  </si>
  <si>
    <t xml:space="preserve">"workout DN80"34*0,6*0,1   </t>
  </si>
  <si>
    <t xml:space="preserve">"plaž. ihr."(27,10+39,7)*0,6*0,1   </t>
  </si>
  <si>
    <t xml:space="preserve">"opätovné osadenie, uložia sa na medziskládku"4   </t>
  </si>
  <si>
    <t xml:space="preserve">"CB kryt"18*0,5   </t>
  </si>
  <si>
    <t xml:space="preserve">"CBGM vrstva"18*0,5   </t>
  </si>
  <si>
    <t xml:space="preserve">"štrková vrstva"18*0,235   </t>
  </si>
  <si>
    <t>11010311010010.S</t>
  </si>
  <si>
    <t xml:space="preserve">Debnenie stien základových dosiek, zhotovenie-tradičné   </t>
  </si>
  <si>
    <t xml:space="preserve">"debnenie podkladového betonu pod šachty"9*(0,8*0,3*4)   </t>
  </si>
  <si>
    <t>11010311010020.S</t>
  </si>
  <si>
    <t xml:space="preserve">Debnenie stien základových dosiek, odstránenie-tradičné   </t>
  </si>
  <si>
    <t>1120</t>
  </si>
  <si>
    <t xml:space="preserve">Podkladné konštrukcie   </t>
  </si>
  <si>
    <t>11200101023010.S</t>
  </si>
  <si>
    <t xml:space="preserve">Podkladová alebo výplňová vrstva z betónu tr. C 8/10 hr. do 100 mm   </t>
  </si>
  <si>
    <t xml:space="preserve">"podkladový beton, vyrovnanie pod kanalizačné šachty"9*(0,8*0,8)   </t>
  </si>
  <si>
    <t>27201391000010.S</t>
  </si>
  <si>
    <t xml:space="preserve">Lôžko pod potrubie, stoky a drobné objekty, v otvorenom výkope z kameniva drobného ťaženého 0-4 mm   </t>
  </si>
  <si>
    <t xml:space="preserve">"lôžko pod kanalzačné potrubia fr. 0/4 hr. 100mm"(218,1+25+39,2)*0,6*0,1   </t>
  </si>
  <si>
    <t>22010104000140.S</t>
  </si>
  <si>
    <t xml:space="preserve">Podklad zo štrkodrviny s rozprestretím a zhutnením, po zhutnení hr. 150 mm   </t>
  </si>
  <si>
    <t>2202</t>
  </si>
  <si>
    <t xml:space="preserve">Podkladné a krycie vrstvy s hydraulickým spojivom   </t>
  </si>
  <si>
    <t>22020417062160.S</t>
  </si>
  <si>
    <t xml:space="preserve">Kryt cementobetónový cestných komunikácií skupiny CB III pre TDZ IV, V a VI, hr. 250 mm   </t>
  </si>
  <si>
    <t>22020421010030.S</t>
  </si>
  <si>
    <t xml:space="preserve">Podklad z kameniva stmeleného cementom s rozprestretím a zhutnením, CBGM C 8/10 (C 6/8), po zhutnení hr. 200 mm   </t>
  </si>
  <si>
    <t>22030952021020.S</t>
  </si>
  <si>
    <t xml:space="preserve">Ošetrenie trhlín asfaltovou sanačnou hmotou šírky do 20 mm   </t>
  </si>
  <si>
    <t xml:space="preserve">Montážne práce na plynovodoch, vodovodoch, kanalizáciach, teplovod., produkt. a rozvod. medi. plynov   </t>
  </si>
  <si>
    <t>2703</t>
  </si>
  <si>
    <t xml:space="preserve">Kanalizácie   </t>
  </si>
  <si>
    <t>27030422046006.S</t>
  </si>
  <si>
    <t xml:space="preserve">Montáž kanalizačného PVC-U potrubia hladkého viacvrstvového DN 200   </t>
  </si>
  <si>
    <t xml:space="preserve">"DN160"10,2+15,2+41,4+38,8+22,3+22,3+4,9+4,9+30,3+27,8   </t>
  </si>
  <si>
    <t xml:space="preserve">"DN200"34,5+4,7   </t>
  </si>
  <si>
    <t xml:space="preserve">"DN110"7+5+2,5+5+1,5+2,5   </t>
  </si>
  <si>
    <t>286120001200.S</t>
  </si>
  <si>
    <t xml:space="preserve">Rúra PVC hladký, kanalizačný, gravitačný systém Dxr 160x4,0 mm, dĺ. 1 m, SN4 - napenená (viacvrstvová)   </t>
  </si>
  <si>
    <t>286120001700.S</t>
  </si>
  <si>
    <t xml:space="preserve">Rúra PVC hladký, kanalizačný, gravitačný systém Dxr 200x4,9 mm, dĺ. 1 m, SN4 - napenená (viacvrstvová)   </t>
  </si>
  <si>
    <t>286120000200.S</t>
  </si>
  <si>
    <t xml:space="preserve">Rúra PVC hladký, kanalizačný, gravitačný systém Dxr 110x3,2 mm, dĺ. 1 m, SN4 - napenená (viacvrstvová)   </t>
  </si>
  <si>
    <t xml:space="preserve">Montáž kanalizačnej PVC-U odbočky do DN 200   </t>
  </si>
  <si>
    <t xml:space="preserve">"montáž kolena, odbočky, prechodky"100   </t>
  </si>
  <si>
    <t>286004.R</t>
  </si>
  <si>
    <t xml:space="preserve">Koleno, redukcia, odbočka PVC-U, do DN 200 a uhol podľa potreby pre pre hladký, kanalizačný, gravitačný systém   </t>
  </si>
  <si>
    <t xml:space="preserve">Montáž odbočnej tvarovky na existujúce potrubie z kanalizačných rúr DN 300   </t>
  </si>
  <si>
    <t xml:space="preserve">"napojenie novej kanalizácie na existujúce potrubie, vŕtaná odbočka, sedlová odbočka,...."1   </t>
  </si>
  <si>
    <t>286003.R</t>
  </si>
  <si>
    <t xml:space="preserve">Odbočka vŕtaná, sedlová PVC, DN 300/200   </t>
  </si>
  <si>
    <t xml:space="preserve">"odbočka - napojenie na existujúce potrubie, typ podľa potreby"1   </t>
  </si>
  <si>
    <t>27031171020240.S</t>
  </si>
  <si>
    <t xml:space="preserve">Montáž revíznej šachty z PVC, DN 400/160 (DN šachty/DN potr. ved.), tlak 12,5 t, hĺ. 1600 do 2000mm   </t>
  </si>
  <si>
    <t>286001.R</t>
  </si>
  <si>
    <t xml:space="preserve">Plastová šachta, komplet zostava, DN/ID 400, tr. zať. B125   </t>
  </si>
  <si>
    <t xml:space="preserve">"šachtové dno (priebežné, zberné), korug. rúra (telo šachty), poklop B125 s teleskopickou rúrou a manžetou - šachta DN/ID 400" 9   </t>
  </si>
  <si>
    <t xml:space="preserve">"multi. ihrisko"211,60   </t>
  </si>
  <si>
    <t xml:space="preserve">"workout"34   </t>
  </si>
  <si>
    <t xml:space="preserve">"plaž ihr"27,10+39,70   </t>
  </si>
  <si>
    <t xml:space="preserve">547,75   </t>
  </si>
  <si>
    <t xml:space="preserve">"multi. ihr. DN80"211,60   </t>
  </si>
  <si>
    <t xml:space="preserve">"workout DN80"34   </t>
  </si>
  <si>
    <t xml:space="preserve">"plaž ihr DN80"27,10+39,70   </t>
  </si>
  <si>
    <t xml:space="preserve">"poduška"15,4   </t>
  </si>
  <si>
    <t xml:space="preserve">"multi ihr."211,6   </t>
  </si>
  <si>
    <t xml:space="preserve">"plaž. ihr"27,10+39,70   </t>
  </si>
  <si>
    <t xml:space="preserve">"ovál, rovinka"(100,9+119,05)   </t>
  </si>
  <si>
    <t>SO 03 - Workout plocha</t>
  </si>
  <si>
    <t>Objekt:   SO 05 - Tribúna</t>
  </si>
  <si>
    <t>SO 05 - Tribúna</t>
  </si>
  <si>
    <t>Objekt:   SO 03 - Workout plocha</t>
  </si>
  <si>
    <t>402*0,20</t>
  </si>
  <si>
    <t>693110001200.S</t>
  </si>
  <si>
    <t>289971211</t>
  </si>
  <si>
    <t>Zhotovenie vrstvy z geotextílie na upravenom povrchu sklon do 1 : 5 , šírky od 0 do 3 m</t>
  </si>
  <si>
    <t>Prvky Workout plochy</t>
  </si>
  <si>
    <t>Zatrávňovacia podložka pre workou plochy</t>
  </si>
  <si>
    <t>W7.2</t>
  </si>
  <si>
    <t>W7.1</t>
  </si>
  <si>
    <t>Zatrávňovacia podložka pre workou plochy - montáž</t>
  </si>
  <si>
    <t>W1.1</t>
  </si>
  <si>
    <t>W1.2</t>
  </si>
  <si>
    <t>W2.1</t>
  </si>
  <si>
    <t>W2.2</t>
  </si>
  <si>
    <t>W3.1</t>
  </si>
  <si>
    <t>W3.2</t>
  </si>
  <si>
    <t>W4.1</t>
  </si>
  <si>
    <t>W4.2</t>
  </si>
  <si>
    <t>W5.1</t>
  </si>
  <si>
    <t>W5.2</t>
  </si>
  <si>
    <t>W6.1</t>
  </si>
  <si>
    <t>W6.2</t>
  </si>
  <si>
    <t>dovoz, montáž, základová konštrukcia pre W.6.2 - infotabuľa</t>
  </si>
  <si>
    <t>Workout prvok - infotabuľa s prevádzkovým poriadkom</t>
  </si>
  <si>
    <t>workout prvok W2.2 - viď. V.Č.03 Workout 2 - certifikovaný, kovová konštrukcia, farba modrá+ sivá</t>
  </si>
  <si>
    <t>workout prvok W1.2 - viď. V.Č.03 Workout 1- certifikovaný, kovová konštrukcia, farba modrá+ sivá</t>
  </si>
  <si>
    <t>workout prvok W3.2 - viď. V.Č.03 Workout 3- certifikovaný, kovová konštrukcia, farba modrá+ sivá</t>
  </si>
  <si>
    <t>workout prvok W4.2 - viď. V.Č.03 Workout 4- certifikovaný, kovová konštrukcia, farba modrá+ sivá</t>
  </si>
  <si>
    <t>workout prvok W5.2 - viď. V.Č.03 Workout 5- certifikovaný, kovová konštrukcia, farba modrá+ sivá</t>
  </si>
  <si>
    <t>dovoz, montáž, základová konštrukcia s výkopom pre W1.2</t>
  </si>
  <si>
    <t xml:space="preserve">dovoz, montáž, základová konštrukcia s výkopom pre W.2.2 </t>
  </si>
  <si>
    <t xml:space="preserve">dovoz, montáž, základová konštrukcia s výkopom pre W.3.2 </t>
  </si>
  <si>
    <t xml:space="preserve">dovoz, montáž, základová konštrukcia s výkopom pre W.4.2 </t>
  </si>
  <si>
    <t>dovoz, montáž, základová konštrukcia pre s výkopom W.5.2</t>
  </si>
  <si>
    <t xml:space="preserve">Geotextília polypropylénová GTX N PP 300, 90 m, hrúbka 2,7 mm, netkaná </t>
  </si>
  <si>
    <t>Geotextília polypropylénová GTX N PP 300, 90 m, hrúbka 2,7 mm, netkaná</t>
  </si>
  <si>
    <t>Montovateľná certifikovaná tribúna kovová s plastovými sedákmi, bočné nástupné schodiská, s prekrytím, max dl.23, max š. 4,4, min kapacita 68</t>
  </si>
  <si>
    <t>4,7*23*0,2</t>
  </si>
  <si>
    <t>oporný múr 23*0,3*1,2</t>
  </si>
  <si>
    <t>oporný múr 23*0,3*2,7</t>
  </si>
  <si>
    <t>111.R</t>
  </si>
  <si>
    <t xml:space="preserve">Spracoval:  </t>
  </si>
  <si>
    <t xml:space="preserve">Dátum:   </t>
  </si>
  <si>
    <t xml:space="preserve">Spracoval:   </t>
  </si>
  <si>
    <t xml:space="preserve">"doprava, montáž, zakladanie"  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</si>
</sst>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\-#,##0.00"/>
    <numFmt numFmtId="165" formatCode="###0.0;\-###0.0"/>
    <numFmt numFmtId="166" formatCode="0.00%;\-0.00%"/>
    <numFmt numFmtId="167" formatCode="0%;\-0%"/>
    <numFmt numFmtId="168" formatCode="#,##0.000;\-#,##0.000"/>
    <numFmt numFmtId="169" formatCode="#,##0.00000;\-#,##0.00000"/>
    <numFmt numFmtId="170" formatCode="#,##0;\-#,##0"/>
    <numFmt numFmtId="171" formatCode="#,##0.00_ ;\-#,##0.00\ "/>
    <numFmt numFmtId="172" formatCode="#,##0.000_ ;\-#,##0.000\ "/>
  </numFmts>
  <fonts count="67">
    <font>
      <sz val="8"/>
      <name val="MS Sans Serif"/>
      <family val="0"/>
    </font>
    <font>
      <b/>
      <sz val="14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sz val="9"/>
      <name val="Arial CE"/>
      <family val="0"/>
    </font>
    <font>
      <sz val="8"/>
      <name val="Arial CE"/>
      <family val="0"/>
    </font>
    <font>
      <sz val="9"/>
      <name val="Arial"/>
      <family val="0"/>
    </font>
    <font>
      <sz val="9"/>
      <name val="Arial CE"/>
      <family val="0"/>
    </font>
    <font>
      <sz val="9"/>
      <name val="MS Sans Serif"/>
      <family val="0"/>
    </font>
    <font>
      <b/>
      <sz val="8"/>
      <name val="Arial"/>
      <family val="0"/>
    </font>
    <font>
      <b/>
      <sz val="8"/>
      <color indexed="12"/>
      <name val="Arial CE"/>
      <family val="0"/>
    </font>
    <font>
      <b/>
      <i/>
      <sz val="14"/>
      <color indexed="10"/>
      <name val="Arial CE"/>
      <family val="0"/>
    </font>
    <font>
      <b/>
      <sz val="7"/>
      <name val="Arial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6"/>
      <name val="Arial"/>
      <family val="0"/>
    </font>
    <font>
      <b/>
      <sz val="14"/>
      <name val="Arial CE"/>
      <family val="0"/>
    </font>
    <font>
      <b/>
      <sz val="8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sz val="8"/>
      <color indexed="63"/>
      <name val="Arial CE"/>
      <family val="0"/>
    </font>
    <font>
      <sz val="8"/>
      <color indexed="61"/>
      <name val="Arial CE"/>
      <family val="0"/>
    </font>
    <font>
      <sz val="8"/>
      <color indexed="20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b/>
      <sz val="10"/>
      <color indexed="12"/>
      <name val="Arial CE"/>
      <family val="0"/>
    </font>
    <font>
      <sz val="9"/>
      <name val="Segoe UI"/>
      <family val="0"/>
    </font>
    <font>
      <b/>
      <sz val="9"/>
      <name val="Segoe U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8"/>
      <color indexed="3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i/>
      <sz val="8"/>
      <color rgb="FF0070C0"/>
      <name val="Arial CE"/>
      <family val="0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4" borderId="8" applyNumberFormat="0" applyAlignment="0" applyProtection="0"/>
    <xf numFmtId="0" fontId="61" fillId="25" borderId="8" applyNumberFormat="0" applyAlignment="0" applyProtection="0"/>
    <xf numFmtId="0" fontId="62" fillId="25" borderId="9" applyNumberFormat="0" applyAlignment="0" applyProtection="0"/>
    <xf numFmtId="0" fontId="63" fillId="0" borderId="0" applyNumberFormat="0" applyFill="0" applyBorder="0" applyAlignment="0" applyProtection="0"/>
    <xf numFmtId="0" fontId="64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9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 vertical="top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wrapText="1"/>
      <protection/>
    </xf>
    <xf numFmtId="0" fontId="4" fillId="0" borderId="11" xfId="0" applyFont="1" applyBorder="1" applyAlignment="1" applyProtection="1">
      <alignment horizontal="left" wrapText="1"/>
      <protection/>
    </xf>
    <xf numFmtId="164" fontId="4" fillId="0" borderId="10" xfId="0" applyNumberFormat="1" applyFont="1" applyBorder="1" applyAlignment="1" applyProtection="1">
      <alignment horizontal="right"/>
      <protection/>
    </xf>
    <xf numFmtId="164" fontId="4" fillId="0" borderId="12" xfId="0" applyNumberFormat="1" applyFont="1" applyBorder="1" applyAlignment="1" applyProtection="1">
      <alignment horizontal="right"/>
      <protection/>
    </xf>
    <xf numFmtId="0" fontId="10" fillId="0" borderId="10" xfId="0" applyFont="1" applyBorder="1" applyAlignment="1" applyProtection="1">
      <alignment horizontal="left" wrapText="1"/>
      <protection/>
    </xf>
    <xf numFmtId="164" fontId="10" fillId="0" borderId="10" xfId="0" applyNumberFormat="1" applyFont="1" applyBorder="1" applyAlignment="1" applyProtection="1">
      <alignment horizontal="right"/>
      <protection/>
    </xf>
    <xf numFmtId="2" fontId="10" fillId="0" borderId="12" xfId="0" applyNumberFormat="1" applyFont="1" applyBorder="1" applyAlignment="1" applyProtection="1">
      <alignment horizontal="right"/>
      <protection/>
    </xf>
    <xf numFmtId="2" fontId="4" fillId="0" borderId="0" xfId="0" applyNumberFormat="1" applyFont="1" applyAlignment="1" applyProtection="1">
      <alignment horizontal="right"/>
      <protection/>
    </xf>
    <xf numFmtId="164" fontId="4" fillId="0" borderId="0" xfId="0" applyNumberFormat="1" applyFont="1" applyAlignment="1" applyProtection="1">
      <alignment horizontal="right"/>
      <protection/>
    </xf>
    <xf numFmtId="0" fontId="11" fillId="0" borderId="0" xfId="0" applyFont="1" applyAlignment="1">
      <alignment horizontal="left"/>
    </xf>
    <xf numFmtId="0" fontId="0" fillId="0" borderId="13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1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3" fillId="0" borderId="0" xfId="0" applyFont="1" applyAlignment="1">
      <alignment horizontal="left"/>
    </xf>
    <xf numFmtId="0" fontId="0" fillId="0" borderId="20" xfId="0" applyFont="1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center" wrapText="1"/>
    </xf>
    <xf numFmtId="165" fontId="2" fillId="0" borderId="18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0" fontId="13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right" vertical="center"/>
    </xf>
    <xf numFmtId="166" fontId="13" fillId="0" borderId="24" xfId="0" applyNumberFormat="1" applyFont="1" applyBorder="1" applyAlignment="1">
      <alignment horizontal="right" vertical="center"/>
    </xf>
    <xf numFmtId="164" fontId="2" fillId="0" borderId="24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166" fontId="14" fillId="0" borderId="24" xfId="0" applyNumberFormat="1" applyFont="1" applyBorder="1" applyAlignment="1">
      <alignment horizontal="right" vertical="center"/>
    </xf>
    <xf numFmtId="0" fontId="0" fillId="0" borderId="25" xfId="0" applyFont="1" applyBorder="1" applyAlignment="1">
      <alignment horizontal="left" vertical="top"/>
    </xf>
    <xf numFmtId="0" fontId="0" fillId="0" borderId="26" xfId="0" applyFont="1" applyBorder="1" applyAlignment="1">
      <alignment horizontal="left" vertical="top"/>
    </xf>
    <xf numFmtId="167" fontId="13" fillId="0" borderId="22" xfId="0" applyNumberFormat="1" applyFont="1" applyBorder="1" applyAlignment="1">
      <alignment horizontal="right" vertical="center"/>
    </xf>
    <xf numFmtId="0" fontId="14" fillId="0" borderId="16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0" fillId="0" borderId="27" xfId="0" applyFont="1" applyBorder="1" applyAlignment="1">
      <alignment horizontal="left" vertical="top"/>
    </xf>
    <xf numFmtId="2" fontId="14" fillId="0" borderId="0" xfId="0" applyNumberFormat="1" applyFont="1" applyAlignment="1">
      <alignment horizontal="right" vertical="top"/>
    </xf>
    <xf numFmtId="2" fontId="14" fillId="0" borderId="18" xfId="0" applyNumberFormat="1" applyFont="1" applyBorder="1" applyAlignment="1">
      <alignment horizontal="right" vertical="top"/>
    </xf>
    <xf numFmtId="0" fontId="2" fillId="0" borderId="26" xfId="0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right" vertical="center"/>
    </xf>
    <xf numFmtId="0" fontId="12" fillId="0" borderId="16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6" fillId="0" borderId="20" xfId="0" applyFont="1" applyBorder="1" applyAlignment="1">
      <alignment horizontal="left"/>
    </xf>
    <xf numFmtId="0" fontId="2" fillId="0" borderId="24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2" fontId="13" fillId="0" borderId="0" xfId="0" applyNumberFormat="1" applyFont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16" fillId="0" borderId="16" xfId="0" applyFont="1" applyBorder="1" applyAlignment="1">
      <alignment horizontal="left" vertical="top"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 wrapText="1"/>
      <protection/>
    </xf>
    <xf numFmtId="168" fontId="5" fillId="0" borderId="0" xfId="0" applyNumberFormat="1" applyFont="1" applyAlignment="1" applyProtection="1">
      <alignment horizontal="right" vertical="top"/>
      <protection/>
    </xf>
    <xf numFmtId="164" fontId="5" fillId="0" borderId="0" xfId="0" applyNumberFormat="1" applyFont="1" applyAlignment="1" applyProtection="1">
      <alignment horizontal="right" vertical="top"/>
      <protection/>
    </xf>
    <xf numFmtId="169" fontId="5" fillId="0" borderId="0" xfId="0" applyNumberFormat="1" applyFont="1" applyAlignment="1" applyProtection="1">
      <alignment horizontal="right" vertical="top"/>
      <protection/>
    </xf>
    <xf numFmtId="0" fontId="14" fillId="0" borderId="0" xfId="0" applyFont="1" applyAlignment="1" applyProtection="1">
      <alignment horizontal="left"/>
      <protection/>
    </xf>
    <xf numFmtId="0" fontId="19" fillId="33" borderId="10" xfId="0" applyFont="1" applyFill="1" applyBorder="1" applyAlignment="1" applyProtection="1">
      <alignment horizontal="center" vertical="center" wrapText="1"/>
      <protection/>
    </xf>
    <xf numFmtId="170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 wrapText="1"/>
    </xf>
    <xf numFmtId="168" fontId="20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169" fontId="20" fillId="0" borderId="0" xfId="0" applyNumberFormat="1" applyFont="1" applyAlignment="1">
      <alignment horizontal="right"/>
    </xf>
    <xf numFmtId="170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left" wrapText="1"/>
    </xf>
    <xf numFmtId="168" fontId="21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horizontal="right"/>
    </xf>
    <xf numFmtId="169" fontId="21" fillId="0" borderId="0" xfId="0" applyNumberFormat="1" applyFont="1" applyAlignment="1">
      <alignment horizontal="right"/>
    </xf>
    <xf numFmtId="170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wrapText="1"/>
    </xf>
    <xf numFmtId="168" fontId="5" fillId="0" borderId="10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169" fontId="5" fillId="0" borderId="10" xfId="0" applyNumberFormat="1" applyFont="1" applyBorder="1" applyAlignment="1">
      <alignment horizontal="right"/>
    </xf>
    <xf numFmtId="170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left" wrapText="1"/>
    </xf>
    <xf numFmtId="168" fontId="22" fillId="0" borderId="0" xfId="0" applyNumberFormat="1" applyFont="1" applyAlignment="1">
      <alignment horizontal="right"/>
    </xf>
    <xf numFmtId="164" fontId="22" fillId="0" borderId="0" xfId="0" applyNumberFormat="1" applyFont="1" applyAlignment="1">
      <alignment horizontal="right"/>
    </xf>
    <xf numFmtId="169" fontId="22" fillId="0" borderId="0" xfId="0" applyNumberFormat="1" applyFont="1" applyAlignment="1">
      <alignment horizontal="right"/>
    </xf>
    <xf numFmtId="170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left" wrapText="1"/>
    </xf>
    <xf numFmtId="168" fontId="23" fillId="0" borderId="0" xfId="0" applyNumberFormat="1" applyFont="1" applyAlignment="1">
      <alignment horizontal="right"/>
    </xf>
    <xf numFmtId="164" fontId="23" fillId="0" borderId="0" xfId="0" applyNumberFormat="1" applyFont="1" applyAlignment="1">
      <alignment horizontal="right"/>
    </xf>
    <xf numFmtId="169" fontId="23" fillId="0" borderId="0" xfId="0" applyNumberFormat="1" applyFont="1" applyAlignment="1">
      <alignment horizontal="right"/>
    </xf>
    <xf numFmtId="170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left" wrapText="1"/>
    </xf>
    <xf numFmtId="168" fontId="24" fillId="0" borderId="0" xfId="0" applyNumberFormat="1" applyFont="1" applyAlignment="1">
      <alignment horizontal="right"/>
    </xf>
    <xf numFmtId="164" fontId="24" fillId="0" borderId="0" xfId="0" applyNumberFormat="1" applyFont="1" applyAlignment="1">
      <alignment horizontal="right"/>
    </xf>
    <xf numFmtId="169" fontId="24" fillId="0" borderId="0" xfId="0" applyNumberFormat="1" applyFont="1" applyAlignment="1">
      <alignment horizontal="right"/>
    </xf>
    <xf numFmtId="170" fontId="25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left" wrapText="1"/>
    </xf>
    <xf numFmtId="168" fontId="25" fillId="0" borderId="10" xfId="0" applyNumberFormat="1" applyFont="1" applyBorder="1" applyAlignment="1">
      <alignment horizontal="right"/>
    </xf>
    <xf numFmtId="164" fontId="25" fillId="0" borderId="10" xfId="0" applyNumberFormat="1" applyFont="1" applyBorder="1" applyAlignment="1">
      <alignment horizontal="right"/>
    </xf>
    <xf numFmtId="169" fontId="25" fillId="0" borderId="10" xfId="0" applyNumberFormat="1" applyFont="1" applyBorder="1" applyAlignment="1">
      <alignment horizontal="right"/>
    </xf>
    <xf numFmtId="170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left" wrapText="1"/>
    </xf>
    <xf numFmtId="168" fontId="26" fillId="0" borderId="0" xfId="0" applyNumberFormat="1" applyFont="1" applyAlignment="1">
      <alignment horizontal="right"/>
    </xf>
    <xf numFmtId="164" fontId="26" fillId="0" borderId="0" xfId="0" applyNumberFormat="1" applyFont="1" applyAlignment="1">
      <alignment horizontal="right"/>
    </xf>
    <xf numFmtId="169" fontId="26" fillId="0" borderId="0" xfId="0" applyNumberFormat="1" applyFont="1" applyAlignment="1">
      <alignment horizontal="right"/>
    </xf>
    <xf numFmtId="170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8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right" vertical="top"/>
    </xf>
    <xf numFmtId="169" fontId="0" fillId="0" borderId="0" xfId="0" applyNumberFormat="1" applyAlignment="1">
      <alignment horizontal="right" vertical="top"/>
    </xf>
    <xf numFmtId="170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left" wrapText="1"/>
    </xf>
    <xf numFmtId="168" fontId="27" fillId="0" borderId="0" xfId="0" applyNumberFormat="1" applyFont="1" applyAlignment="1">
      <alignment horizontal="right"/>
    </xf>
    <xf numFmtId="164" fontId="27" fillId="0" borderId="0" xfId="0" applyNumberFormat="1" applyFont="1" applyAlignment="1">
      <alignment horizontal="right"/>
    </xf>
    <xf numFmtId="169" fontId="27" fillId="0" borderId="0" xfId="0" applyNumberFormat="1" applyFont="1" applyAlignment="1">
      <alignment horizontal="right"/>
    </xf>
    <xf numFmtId="171" fontId="0" fillId="0" borderId="0" xfId="0" applyNumberFormat="1" applyAlignment="1">
      <alignment horizontal="left" vertical="top"/>
    </xf>
    <xf numFmtId="170" fontId="65" fillId="0" borderId="0" xfId="0" applyNumberFormat="1" applyFont="1" applyBorder="1" applyAlignment="1">
      <alignment horizontal="right"/>
    </xf>
    <xf numFmtId="0" fontId="65" fillId="0" borderId="0" xfId="0" applyFont="1" applyBorder="1" applyAlignment="1">
      <alignment horizontal="left" wrapText="1"/>
    </xf>
    <xf numFmtId="168" fontId="65" fillId="0" borderId="0" xfId="0" applyNumberFormat="1" applyFont="1" applyBorder="1" applyAlignment="1">
      <alignment horizontal="right"/>
    </xf>
    <xf numFmtId="164" fontId="65" fillId="0" borderId="0" xfId="0" applyNumberFormat="1" applyFont="1" applyBorder="1" applyAlignment="1">
      <alignment horizontal="right"/>
    </xf>
    <xf numFmtId="170" fontId="5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left" wrapText="1"/>
    </xf>
    <xf numFmtId="168" fontId="5" fillId="0" borderId="29" xfId="0" applyNumberFormat="1" applyFont="1" applyBorder="1" applyAlignment="1">
      <alignment horizontal="right"/>
    </xf>
    <xf numFmtId="164" fontId="5" fillId="0" borderId="29" xfId="0" applyNumberFormat="1" applyFont="1" applyBorder="1" applyAlignment="1">
      <alignment horizontal="right"/>
    </xf>
    <xf numFmtId="169" fontId="5" fillId="0" borderId="29" xfId="0" applyNumberFormat="1" applyFont="1" applyBorder="1" applyAlignment="1">
      <alignment horizontal="right"/>
    </xf>
    <xf numFmtId="168" fontId="5" fillId="0" borderId="30" xfId="0" applyNumberFormat="1" applyFont="1" applyBorder="1" applyAlignment="1">
      <alignment horizontal="right"/>
    </xf>
    <xf numFmtId="170" fontId="65" fillId="0" borderId="31" xfId="0" applyNumberFormat="1" applyFont="1" applyBorder="1" applyAlignment="1">
      <alignment horizontal="right"/>
    </xf>
    <xf numFmtId="0" fontId="65" fillId="0" borderId="32" xfId="0" applyFont="1" applyBorder="1" applyAlignment="1">
      <alignment horizontal="left" wrapText="1"/>
    </xf>
    <xf numFmtId="168" fontId="65" fillId="0" borderId="32" xfId="0" applyNumberFormat="1" applyFont="1" applyBorder="1" applyAlignment="1">
      <alignment horizontal="right"/>
    </xf>
    <xf numFmtId="164" fontId="65" fillId="0" borderId="32" xfId="0" applyNumberFormat="1" applyFont="1" applyBorder="1" applyAlignment="1">
      <alignment horizontal="right"/>
    </xf>
    <xf numFmtId="169" fontId="65" fillId="0" borderId="32" xfId="0" applyNumberFormat="1" applyFont="1" applyBorder="1" applyAlignment="1">
      <alignment horizontal="right"/>
    </xf>
    <xf numFmtId="168" fontId="65" fillId="0" borderId="33" xfId="0" applyNumberFormat="1" applyFont="1" applyBorder="1" applyAlignment="1">
      <alignment horizontal="right"/>
    </xf>
    <xf numFmtId="170" fontId="65" fillId="0" borderId="34" xfId="0" applyNumberFormat="1" applyFont="1" applyBorder="1" applyAlignment="1">
      <alignment horizontal="right"/>
    </xf>
    <xf numFmtId="0" fontId="65" fillId="0" borderId="35" xfId="0" applyFont="1" applyBorder="1" applyAlignment="1">
      <alignment horizontal="left" wrapText="1"/>
    </xf>
    <xf numFmtId="168" fontId="65" fillId="0" borderId="35" xfId="0" applyNumberFormat="1" applyFont="1" applyBorder="1" applyAlignment="1">
      <alignment horizontal="right"/>
    </xf>
    <xf numFmtId="164" fontId="65" fillId="0" borderId="35" xfId="0" applyNumberFormat="1" applyFont="1" applyBorder="1" applyAlignment="1">
      <alignment horizontal="right"/>
    </xf>
    <xf numFmtId="169" fontId="65" fillId="0" borderId="35" xfId="0" applyNumberFormat="1" applyFont="1" applyBorder="1" applyAlignment="1">
      <alignment horizontal="right"/>
    </xf>
    <xf numFmtId="168" fontId="65" fillId="0" borderId="36" xfId="0" applyNumberFormat="1" applyFont="1" applyBorder="1" applyAlignment="1">
      <alignment horizontal="right"/>
    </xf>
    <xf numFmtId="170" fontId="5" fillId="0" borderId="34" xfId="0" applyNumberFormat="1" applyFont="1" applyBorder="1" applyAlignment="1">
      <alignment horizontal="right"/>
    </xf>
    <xf numFmtId="0" fontId="5" fillId="0" borderId="35" xfId="0" applyFont="1" applyBorder="1" applyAlignment="1">
      <alignment horizontal="left" wrapText="1"/>
    </xf>
    <xf numFmtId="168" fontId="5" fillId="0" borderId="35" xfId="0" applyNumberFormat="1" applyFont="1" applyBorder="1" applyAlignment="1">
      <alignment horizontal="right"/>
    </xf>
    <xf numFmtId="164" fontId="5" fillId="0" borderId="35" xfId="0" applyNumberFormat="1" applyFont="1" applyBorder="1" applyAlignment="1">
      <alignment horizontal="right"/>
    </xf>
    <xf numFmtId="169" fontId="5" fillId="0" borderId="35" xfId="0" applyNumberFormat="1" applyFont="1" applyBorder="1" applyAlignment="1">
      <alignment horizontal="right"/>
    </xf>
    <xf numFmtId="168" fontId="5" fillId="0" borderId="36" xfId="0" applyNumberFormat="1" applyFont="1" applyBorder="1" applyAlignment="1">
      <alignment horizontal="right"/>
    </xf>
    <xf numFmtId="171" fontId="0" fillId="0" borderId="0" xfId="0" applyNumberFormat="1" applyFont="1" applyAlignment="1">
      <alignment horizontal="left" vertical="top"/>
    </xf>
    <xf numFmtId="0" fontId="13" fillId="0" borderId="2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top"/>
    </xf>
    <xf numFmtId="0" fontId="15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15" fillId="0" borderId="23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0" fillId="0" borderId="22" xfId="0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2" fontId="14" fillId="0" borderId="21" xfId="0" applyNumberFormat="1" applyFont="1" applyBorder="1" applyAlignment="1">
      <alignment horizontal="left" vertical="center"/>
    </xf>
    <xf numFmtId="2" fontId="13" fillId="0" borderId="21" xfId="0" applyNumberFormat="1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164" fontId="5" fillId="0" borderId="19" xfId="0" applyNumberFormat="1" applyFont="1" applyBorder="1" applyAlignment="1">
      <alignment horizontal="right" vertical="center"/>
    </xf>
    <xf numFmtId="164" fontId="2" fillId="0" borderId="20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horizontal="right" vertical="center"/>
    </xf>
    <xf numFmtId="2" fontId="2" fillId="0" borderId="22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164" fontId="5" fillId="0" borderId="23" xfId="0" applyNumberFormat="1" applyFont="1" applyBorder="1" applyAlignment="1">
      <alignment horizontal="right" vertical="center"/>
    </xf>
    <xf numFmtId="164" fontId="2" fillId="0" borderId="22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166" fontId="5" fillId="0" borderId="18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5" fillId="0" borderId="18" xfId="0" applyFont="1" applyBorder="1" applyAlignment="1">
      <alignment horizontal="left" vertical="center"/>
    </xf>
    <xf numFmtId="167" fontId="5" fillId="0" borderId="18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166" fontId="2" fillId="0" borderId="21" xfId="0" applyNumberFormat="1" applyFont="1" applyBorder="1" applyAlignment="1">
      <alignment horizontal="left" vertical="center"/>
    </xf>
    <xf numFmtId="2" fontId="2" fillId="0" borderId="20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 wrapText="1"/>
    </xf>
    <xf numFmtId="165" fontId="2" fillId="0" borderId="23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2" fontId="2" fillId="0" borderId="23" xfId="0" applyNumberFormat="1" applyFont="1" applyBorder="1" applyAlignment="1">
      <alignment horizontal="right" vertical="center"/>
    </xf>
    <xf numFmtId="0" fontId="15" fillId="0" borderId="18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13" fillId="0" borderId="2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4" fillId="0" borderId="20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/>
      <protection/>
    </xf>
    <xf numFmtId="164" fontId="5" fillId="0" borderId="0" xfId="0" applyNumberFormat="1" applyFont="1" applyAlignment="1" applyProtection="1">
      <alignment horizontal="center" vertical="center"/>
      <protection/>
    </xf>
    <xf numFmtId="169" fontId="5" fillId="0" borderId="0" xfId="0" applyNumberFormat="1" applyFont="1" applyAlignment="1" applyProtection="1">
      <alignment horizontal="center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showGridLines="0" tabSelected="1" zoomScalePageLayoutView="0" workbookViewId="0" topLeftCell="A1">
      <selection activeCell="O10" sqref="O10:R10"/>
    </sheetView>
  </sheetViews>
  <sheetFormatPr defaultColWidth="10.5" defaultRowHeight="12" customHeight="1"/>
  <cols>
    <col min="1" max="1" width="3" style="2" customWidth="1"/>
    <col min="2" max="2" width="8.33203125" style="2" customWidth="1"/>
    <col min="3" max="3" width="7.33203125" style="2" customWidth="1"/>
    <col min="4" max="4" width="10.66015625" style="2" customWidth="1"/>
    <col min="5" max="5" width="5.16015625" style="2" customWidth="1"/>
    <col min="6" max="6" width="7.5" style="2" customWidth="1"/>
    <col min="7" max="7" width="8" style="2" customWidth="1"/>
    <col min="8" max="8" width="7.83203125" style="2" customWidth="1"/>
    <col min="9" max="9" width="2.83203125" style="2" customWidth="1"/>
    <col min="10" max="10" width="3.33203125" style="2" customWidth="1"/>
    <col min="11" max="11" width="13.16015625" style="2" customWidth="1"/>
    <col min="12" max="12" width="15" style="2" customWidth="1"/>
    <col min="13" max="13" width="3.16015625" style="2" customWidth="1"/>
    <col min="14" max="14" width="4.16015625" style="2" customWidth="1"/>
    <col min="15" max="15" width="5.83203125" style="2" customWidth="1"/>
    <col min="16" max="16" width="3.83203125" style="2" customWidth="1"/>
    <col min="17" max="17" width="5.33203125" style="2" customWidth="1"/>
    <col min="18" max="18" width="6.66015625" style="2" customWidth="1"/>
    <col min="19" max="19" width="17" style="2" customWidth="1"/>
    <col min="20" max="16384" width="10.5" style="1" customWidth="1"/>
  </cols>
  <sheetData>
    <row r="1" spans="1:19" s="2" customFormat="1" ht="12" customHeight="1">
      <c r="A1" s="1"/>
      <c r="B1" s="1"/>
      <c r="C1" s="1"/>
      <c r="D1" s="25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2" customFormat="1" ht="19.5" customHeight="1">
      <c r="A2" s="1"/>
      <c r="B2" s="1"/>
      <c r="C2" s="1"/>
      <c r="D2" s="251"/>
      <c r="E2" s="1"/>
      <c r="F2" s="1"/>
      <c r="G2" s="23" t="s">
        <v>31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2" customFormat="1" ht="12" customHeight="1" thickBot="1">
      <c r="A3" s="1"/>
      <c r="B3" s="1"/>
      <c r="C3" s="1"/>
      <c r="D3" s="25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s="2" customFormat="1" ht="10.5" customHeight="1" thickBot="1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6"/>
    </row>
    <row r="5" spans="1:19" s="2" customFormat="1" ht="21.75" customHeight="1">
      <c r="A5" s="27"/>
      <c r="B5" s="28" t="s">
        <v>32</v>
      </c>
      <c r="C5" s="1"/>
      <c r="D5" s="274" t="s">
        <v>2</v>
      </c>
      <c r="E5" s="275"/>
      <c r="F5" s="275"/>
      <c r="G5" s="275"/>
      <c r="H5" s="275"/>
      <c r="I5" s="25"/>
      <c r="J5" s="26"/>
      <c r="K5" s="1"/>
      <c r="L5" s="28" t="s">
        <v>33</v>
      </c>
      <c r="M5" s="272"/>
      <c r="N5" s="273"/>
      <c r="O5" s="273"/>
      <c r="P5" s="273"/>
      <c r="Q5" s="273"/>
      <c r="R5" s="276"/>
      <c r="S5" s="31"/>
    </row>
    <row r="6" spans="1:19" s="2" customFormat="1" ht="21.75" customHeight="1">
      <c r="A6" s="27"/>
      <c r="B6" s="28" t="s">
        <v>34</v>
      </c>
      <c r="C6" s="1"/>
      <c r="D6" s="277"/>
      <c r="E6" s="278"/>
      <c r="F6" s="278"/>
      <c r="G6" s="278"/>
      <c r="H6" s="278"/>
      <c r="I6" s="1"/>
      <c r="J6" s="31"/>
      <c r="K6" s="1"/>
      <c r="L6" s="28" t="s">
        <v>35</v>
      </c>
      <c r="M6" s="259"/>
      <c r="N6" s="260"/>
      <c r="O6" s="260"/>
      <c r="P6" s="260"/>
      <c r="Q6" s="260"/>
      <c r="R6" s="279"/>
      <c r="S6" s="31"/>
    </row>
    <row r="7" spans="1:19" s="2" customFormat="1" ht="21.75" customHeight="1" thickBot="1">
      <c r="A7" s="33"/>
      <c r="B7" s="28"/>
      <c r="C7" s="34"/>
      <c r="D7" s="280" t="s">
        <v>36</v>
      </c>
      <c r="E7" s="281"/>
      <c r="F7" s="281"/>
      <c r="G7" s="281"/>
      <c r="H7" s="281"/>
      <c r="I7" s="35"/>
      <c r="J7" s="36"/>
      <c r="K7" s="32"/>
      <c r="L7" s="28" t="s">
        <v>37</v>
      </c>
      <c r="M7" s="282" t="s">
        <v>8</v>
      </c>
      <c r="N7" s="283"/>
      <c r="O7" s="283"/>
      <c r="P7" s="283"/>
      <c r="Q7" s="283"/>
      <c r="R7" s="284"/>
      <c r="S7" s="37"/>
    </row>
    <row r="8" spans="1:19" s="2" customFormat="1" ht="21.75" customHeight="1" thickBot="1">
      <c r="A8" s="33"/>
      <c r="B8" s="38"/>
      <c r="C8" s="34"/>
      <c r="D8" s="38"/>
      <c r="E8" s="34"/>
      <c r="F8" s="260"/>
      <c r="G8" s="260"/>
      <c r="H8" s="271"/>
      <c r="I8" s="260"/>
      <c r="J8" s="260"/>
      <c r="K8" s="260"/>
      <c r="L8" s="39" t="s">
        <v>38</v>
      </c>
      <c r="M8" s="34"/>
      <c r="N8" s="34"/>
      <c r="O8" s="39" t="s">
        <v>39</v>
      </c>
      <c r="P8" s="34"/>
      <c r="Q8" s="34"/>
      <c r="R8" s="34"/>
      <c r="S8" s="37"/>
    </row>
    <row r="9" spans="1:19" s="2" customFormat="1" ht="21.75" customHeight="1" thickBot="1">
      <c r="A9" s="33"/>
      <c r="B9" s="28" t="s">
        <v>40</v>
      </c>
      <c r="C9" s="34"/>
      <c r="D9" s="272" t="s">
        <v>41</v>
      </c>
      <c r="E9" s="273"/>
      <c r="F9" s="273"/>
      <c r="G9" s="273"/>
      <c r="H9" s="273"/>
      <c r="I9" s="29"/>
      <c r="J9" s="30"/>
      <c r="K9" s="32"/>
      <c r="L9" s="252" t="s">
        <v>42</v>
      </c>
      <c r="M9" s="261"/>
      <c r="N9" s="262"/>
      <c r="O9" s="252" t="s">
        <v>43</v>
      </c>
      <c r="P9" s="261"/>
      <c r="Q9" s="261"/>
      <c r="R9" s="262"/>
      <c r="S9" s="37"/>
    </row>
    <row r="10" spans="1:19" s="2" customFormat="1" ht="21.75" customHeight="1" thickBot="1">
      <c r="A10" s="27"/>
      <c r="B10" s="28" t="s">
        <v>44</v>
      </c>
      <c r="C10" s="1"/>
      <c r="D10" s="259"/>
      <c r="E10" s="260"/>
      <c r="F10" s="260"/>
      <c r="G10" s="260"/>
      <c r="H10" s="260"/>
      <c r="I10" s="1"/>
      <c r="J10" s="31"/>
      <c r="K10" s="1"/>
      <c r="L10" s="252"/>
      <c r="M10" s="261"/>
      <c r="N10" s="262"/>
      <c r="O10" s="252"/>
      <c r="P10" s="261"/>
      <c r="Q10" s="261"/>
      <c r="R10" s="262"/>
      <c r="S10" s="31"/>
    </row>
    <row r="11" spans="1:19" s="2" customFormat="1" ht="21.75" customHeight="1" thickBot="1">
      <c r="A11" s="27"/>
      <c r="B11" s="28" t="s">
        <v>45</v>
      </c>
      <c r="C11" s="1"/>
      <c r="D11" s="259" t="s">
        <v>36</v>
      </c>
      <c r="E11" s="260"/>
      <c r="F11" s="260"/>
      <c r="G11" s="260"/>
      <c r="H11" s="260"/>
      <c r="I11" s="1"/>
      <c r="J11" s="31"/>
      <c r="K11" s="1"/>
      <c r="L11" s="252"/>
      <c r="M11" s="261"/>
      <c r="N11" s="262"/>
      <c r="O11" s="252"/>
      <c r="P11" s="261"/>
      <c r="Q11" s="261"/>
      <c r="R11" s="262"/>
      <c r="S11" s="31"/>
    </row>
    <row r="12" spans="1:19" s="2" customFormat="1" ht="21.75" customHeight="1" thickBot="1">
      <c r="A12" s="27"/>
      <c r="B12" s="263" t="s">
        <v>46</v>
      </c>
      <c r="C12" s="263"/>
      <c r="D12" s="264"/>
      <c r="E12" s="265"/>
      <c r="F12" s="265"/>
      <c r="G12" s="265"/>
      <c r="H12" s="265"/>
      <c r="I12" s="265"/>
      <c r="J12" s="266"/>
      <c r="K12" s="1"/>
      <c r="L12" s="267"/>
      <c r="M12" s="268"/>
      <c r="N12" s="269"/>
      <c r="O12" s="267"/>
      <c r="P12" s="270"/>
      <c r="Q12" s="270"/>
      <c r="R12" s="194"/>
      <c r="S12" s="31"/>
    </row>
    <row r="13" spans="1:19" s="2" customFormat="1" ht="10.5" customHeight="1">
      <c r="A13" s="27"/>
      <c r="B13" s="1"/>
      <c r="C13" s="1"/>
      <c r="D13" s="248"/>
      <c r="E13" s="249"/>
      <c r="F13" s="1"/>
      <c r="G13" s="41"/>
      <c r="H13" s="1"/>
      <c r="I13" s="1"/>
      <c r="J13" s="1"/>
      <c r="K13" s="1"/>
      <c r="L13" s="40"/>
      <c r="M13" s="1"/>
      <c r="N13" s="1"/>
      <c r="O13" s="1"/>
      <c r="P13" s="1"/>
      <c r="Q13" s="1"/>
      <c r="R13" s="1"/>
      <c r="S13" s="31"/>
    </row>
    <row r="14" spans="1:19" s="2" customFormat="1" ht="21.75" customHeight="1" thickBot="1">
      <c r="A14" s="27"/>
      <c r="B14" s="1"/>
      <c r="C14" s="1"/>
      <c r="D14" s="250" t="s">
        <v>47</v>
      </c>
      <c r="E14" s="251"/>
      <c r="F14" s="1"/>
      <c r="G14" s="41"/>
      <c r="H14" s="1"/>
      <c r="I14" s="1"/>
      <c r="J14" s="1"/>
      <c r="K14" s="1"/>
      <c r="L14" s="42" t="s">
        <v>48</v>
      </c>
      <c r="M14" s="1"/>
      <c r="N14" s="1"/>
      <c r="O14" s="1"/>
      <c r="P14" s="1"/>
      <c r="Q14" s="1"/>
      <c r="R14" s="1"/>
      <c r="S14" s="31"/>
    </row>
    <row r="15" spans="1:19" s="2" customFormat="1" ht="21.75" customHeight="1" thickBot="1">
      <c r="A15" s="27"/>
      <c r="B15" s="1"/>
      <c r="C15" s="1"/>
      <c r="D15" s="252"/>
      <c r="E15" s="211"/>
      <c r="F15" s="1"/>
      <c r="G15" s="253"/>
      <c r="H15" s="253"/>
      <c r="I15" s="41"/>
      <c r="J15" s="41"/>
      <c r="K15" s="1"/>
      <c r="L15" s="252"/>
      <c r="M15" s="254"/>
      <c r="N15" s="255"/>
      <c r="O15" s="1"/>
      <c r="P15" s="1"/>
      <c r="Q15" s="1"/>
      <c r="R15" s="1"/>
      <c r="S15" s="31"/>
    </row>
    <row r="16" spans="1:19" s="2" customFormat="1" ht="21.75" customHeight="1" thickBot="1">
      <c r="A16" s="43"/>
      <c r="B16" s="44"/>
      <c r="C16" s="44"/>
      <c r="D16" s="1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5"/>
    </row>
    <row r="17" spans="1:19" s="2" customFormat="1" ht="21.75" customHeight="1" thickBot="1">
      <c r="A17" s="256" t="s">
        <v>49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8"/>
    </row>
    <row r="18" spans="1:19" s="2" customFormat="1" ht="21.75" customHeight="1" thickBot="1">
      <c r="A18" s="243" t="s">
        <v>50</v>
      </c>
      <c r="B18" s="244"/>
      <c r="C18" s="245" t="s">
        <v>51</v>
      </c>
      <c r="D18" s="244"/>
      <c r="E18" s="246"/>
      <c r="F18" s="245" t="s">
        <v>50</v>
      </c>
      <c r="G18" s="247"/>
      <c r="H18" s="246"/>
      <c r="I18" s="245" t="s">
        <v>51</v>
      </c>
      <c r="J18" s="247"/>
      <c r="K18" s="247"/>
      <c r="L18" s="246"/>
      <c r="M18" s="245" t="s">
        <v>50</v>
      </c>
      <c r="N18" s="247"/>
      <c r="O18" s="247"/>
      <c r="P18" s="247"/>
      <c r="Q18" s="246"/>
      <c r="R18" s="245" t="s">
        <v>51</v>
      </c>
      <c r="S18" s="246"/>
    </row>
    <row r="19" spans="1:19" s="2" customFormat="1" ht="21.75" customHeight="1" thickBot="1">
      <c r="A19" s="50"/>
      <c r="B19" s="51"/>
      <c r="C19" s="236"/>
      <c r="D19" s="237"/>
      <c r="E19" s="237"/>
      <c r="F19" s="238"/>
      <c r="G19" s="239"/>
      <c r="H19" s="240"/>
      <c r="I19" s="241"/>
      <c r="J19" s="239"/>
      <c r="K19" s="239"/>
      <c r="L19" s="240"/>
      <c r="M19" s="238"/>
      <c r="N19" s="239"/>
      <c r="O19" s="239"/>
      <c r="P19" s="239"/>
      <c r="Q19" s="240"/>
      <c r="R19" s="241"/>
      <c r="S19" s="240"/>
    </row>
    <row r="20" spans="1:19" s="2" customFormat="1" ht="21.75" customHeight="1" thickBot="1">
      <c r="A20" s="52"/>
      <c r="B20" s="242" t="s">
        <v>52</v>
      </c>
      <c r="C20" s="242"/>
      <c r="D20" s="242"/>
      <c r="E20" s="242"/>
      <c r="F20" s="242"/>
      <c r="G20" s="242"/>
      <c r="H20" s="242"/>
      <c r="I20" s="242"/>
      <c r="J20" s="242"/>
      <c r="K20" s="242"/>
      <c r="L20" s="53" t="s">
        <v>53</v>
      </c>
      <c r="M20" s="46"/>
      <c r="N20" s="46"/>
      <c r="O20" s="46"/>
      <c r="P20" s="46"/>
      <c r="Q20" s="46"/>
      <c r="R20" s="46"/>
      <c r="S20" s="47"/>
    </row>
    <row r="21" spans="1:19" s="2" customFormat="1" ht="21.75" customHeight="1" thickBot="1">
      <c r="A21" s="187" t="s">
        <v>54</v>
      </c>
      <c r="B21" s="188"/>
      <c r="C21" s="54" t="s">
        <v>55</v>
      </c>
      <c r="D21" s="55"/>
      <c r="E21" s="56"/>
      <c r="F21" s="56"/>
      <c r="G21" s="56"/>
      <c r="H21" s="57"/>
      <c r="I21" s="187" t="s">
        <v>56</v>
      </c>
      <c r="J21" s="188"/>
      <c r="K21" s="189" t="s">
        <v>57</v>
      </c>
      <c r="L21" s="191"/>
      <c r="M21" s="187" t="s">
        <v>58</v>
      </c>
      <c r="N21" s="188"/>
      <c r="O21" s="189" t="s">
        <v>59</v>
      </c>
      <c r="P21" s="203"/>
      <c r="Q21" s="203"/>
      <c r="R21" s="190"/>
      <c r="S21" s="191"/>
    </row>
    <row r="22" spans="1:19" s="2" customFormat="1" ht="21.75" customHeight="1" thickBot="1">
      <c r="A22" s="58"/>
      <c r="B22" s="59" t="s">
        <v>60</v>
      </c>
      <c r="C22" s="60"/>
      <c r="D22" s="61"/>
      <c r="E22" s="60"/>
      <c r="F22" s="60"/>
      <c r="G22" s="62"/>
      <c r="H22" s="63"/>
      <c r="I22" s="64"/>
      <c r="J22" s="65"/>
      <c r="K22" s="65"/>
      <c r="L22" s="66"/>
      <c r="M22" s="64"/>
      <c r="N22" s="25"/>
      <c r="O22" s="65"/>
      <c r="P22" s="65"/>
      <c r="Q22" s="25"/>
      <c r="R22" s="65"/>
      <c r="S22" s="66"/>
    </row>
    <row r="23" spans="1:19" s="2" customFormat="1" ht="21.75" customHeight="1" thickBot="1">
      <c r="A23" s="49" t="s">
        <v>61</v>
      </c>
      <c r="B23" s="214" t="s">
        <v>62</v>
      </c>
      <c r="C23" s="216" t="s">
        <v>63</v>
      </c>
      <c r="D23" s="217"/>
      <c r="E23" s="218"/>
      <c r="F23" s="67" t="s">
        <v>64</v>
      </c>
      <c r="G23" s="222"/>
      <c r="H23" s="226"/>
      <c r="I23" s="68" t="s">
        <v>65</v>
      </c>
      <c r="J23" s="212" t="s">
        <v>66</v>
      </c>
      <c r="K23" s="182"/>
      <c r="L23" s="69" t="s">
        <v>67</v>
      </c>
      <c r="M23" s="68" t="s">
        <v>68</v>
      </c>
      <c r="N23" s="234" t="s">
        <v>69</v>
      </c>
      <c r="O23" s="234"/>
      <c r="P23" s="235"/>
      <c r="Q23" s="235"/>
      <c r="R23" s="70"/>
      <c r="S23" s="71"/>
    </row>
    <row r="24" spans="1:19" s="2" customFormat="1" ht="21.75" customHeight="1" thickBot="1">
      <c r="A24" s="72" t="s">
        <v>70</v>
      </c>
      <c r="B24" s="215"/>
      <c r="C24" s="219"/>
      <c r="D24" s="220"/>
      <c r="E24" s="221"/>
      <c r="F24" s="67" t="s">
        <v>71</v>
      </c>
      <c r="G24" s="222"/>
      <c r="H24" s="226"/>
      <c r="I24" s="68" t="s">
        <v>72</v>
      </c>
      <c r="J24" s="212" t="s">
        <v>73</v>
      </c>
      <c r="K24" s="182"/>
      <c r="L24" s="69" t="s">
        <v>67</v>
      </c>
      <c r="M24" s="68" t="s">
        <v>74</v>
      </c>
      <c r="N24" s="227" t="s">
        <v>75</v>
      </c>
      <c r="O24" s="227"/>
      <c r="P24" s="228"/>
      <c r="Q24" s="228"/>
      <c r="R24" s="73"/>
      <c r="S24" s="71"/>
    </row>
    <row r="25" spans="1:19" s="2" customFormat="1" ht="21.75" customHeight="1" thickBot="1">
      <c r="A25" s="48" t="s">
        <v>76</v>
      </c>
      <c r="B25" s="214" t="s">
        <v>77</v>
      </c>
      <c r="C25" s="216" t="s">
        <v>78</v>
      </c>
      <c r="D25" s="217"/>
      <c r="E25" s="218"/>
      <c r="F25" s="67" t="s">
        <v>64</v>
      </c>
      <c r="G25" s="222"/>
      <c r="H25" s="223"/>
      <c r="I25" s="68" t="s">
        <v>79</v>
      </c>
      <c r="J25" s="212" t="s">
        <v>80</v>
      </c>
      <c r="K25" s="182"/>
      <c r="L25" s="69" t="s">
        <v>67</v>
      </c>
      <c r="M25" s="68" t="s">
        <v>81</v>
      </c>
      <c r="N25" s="227" t="s">
        <v>82</v>
      </c>
      <c r="O25" s="227"/>
      <c r="P25" s="228"/>
      <c r="Q25" s="228"/>
      <c r="R25" s="73"/>
      <c r="S25" s="71"/>
    </row>
    <row r="26" spans="1:19" s="2" customFormat="1" ht="21.75" customHeight="1" thickBot="1">
      <c r="A26" s="72" t="s">
        <v>83</v>
      </c>
      <c r="B26" s="215"/>
      <c r="C26" s="219"/>
      <c r="D26" s="220"/>
      <c r="E26" s="221"/>
      <c r="F26" s="67" t="s">
        <v>71</v>
      </c>
      <c r="G26" s="222"/>
      <c r="H26" s="223"/>
      <c r="I26" s="68" t="s">
        <v>84</v>
      </c>
      <c r="J26" s="233"/>
      <c r="K26" s="194"/>
      <c r="L26" s="69" t="s">
        <v>67</v>
      </c>
      <c r="M26" s="68" t="s">
        <v>85</v>
      </c>
      <c r="N26" s="227" t="s">
        <v>86</v>
      </c>
      <c r="O26" s="227"/>
      <c r="P26" s="228"/>
      <c r="Q26" s="228"/>
      <c r="R26" s="73"/>
      <c r="S26" s="71"/>
    </row>
    <row r="27" spans="1:19" s="2" customFormat="1" ht="21.75" customHeight="1" thickBot="1">
      <c r="A27" s="48" t="s">
        <v>87</v>
      </c>
      <c r="B27" s="214" t="s">
        <v>88</v>
      </c>
      <c r="C27" s="229" t="s">
        <v>89</v>
      </c>
      <c r="D27" s="230"/>
      <c r="E27" s="230"/>
      <c r="F27" s="67" t="s">
        <v>64</v>
      </c>
      <c r="G27" s="222"/>
      <c r="H27" s="223"/>
      <c r="I27" s="24"/>
      <c r="J27" s="1"/>
      <c r="K27" s="26"/>
      <c r="L27" s="74"/>
      <c r="M27" s="68" t="s">
        <v>90</v>
      </c>
      <c r="N27" s="227" t="s">
        <v>91</v>
      </c>
      <c r="O27" s="227"/>
      <c r="P27" s="228"/>
      <c r="Q27" s="228"/>
      <c r="R27" s="73"/>
      <c r="S27" s="71"/>
    </row>
    <row r="28" spans="1:19" s="2" customFormat="1" ht="21.75" customHeight="1" thickBot="1">
      <c r="A28" s="72" t="s">
        <v>92</v>
      </c>
      <c r="B28" s="215"/>
      <c r="C28" s="230"/>
      <c r="D28" s="230"/>
      <c r="E28" s="230"/>
      <c r="F28" s="67" t="s">
        <v>71</v>
      </c>
      <c r="G28" s="222"/>
      <c r="H28" s="223"/>
      <c r="I28" s="43"/>
      <c r="J28" s="44"/>
      <c r="K28" s="45"/>
      <c r="L28" s="75"/>
      <c r="M28" s="68" t="s">
        <v>93</v>
      </c>
      <c r="N28" s="231" t="s">
        <v>94</v>
      </c>
      <c r="O28" s="231"/>
      <c r="P28" s="232"/>
      <c r="Q28" s="232"/>
      <c r="R28" s="76"/>
      <c r="S28" s="71"/>
    </row>
    <row r="29" spans="1:19" s="2" customFormat="1" ht="21.75" customHeight="1" thickBot="1">
      <c r="A29" s="48" t="s">
        <v>95</v>
      </c>
      <c r="B29" s="214" t="s">
        <v>96</v>
      </c>
      <c r="C29" s="216" t="s">
        <v>97</v>
      </c>
      <c r="D29" s="217"/>
      <c r="E29" s="218"/>
      <c r="F29" s="67" t="s">
        <v>64</v>
      </c>
      <c r="G29" s="222"/>
      <c r="H29" s="223"/>
      <c r="I29" s="24"/>
      <c r="J29" s="1"/>
      <c r="K29" s="26"/>
      <c r="L29" s="74"/>
      <c r="M29" s="1"/>
      <c r="N29" s="77"/>
      <c r="O29" s="78"/>
      <c r="P29" s="1"/>
      <c r="Q29" s="1"/>
      <c r="R29" s="1"/>
      <c r="S29" s="79"/>
    </row>
    <row r="30" spans="1:19" s="2" customFormat="1" ht="21.75" customHeight="1" thickBot="1">
      <c r="A30" s="72" t="s">
        <v>98</v>
      </c>
      <c r="B30" s="215"/>
      <c r="C30" s="219"/>
      <c r="D30" s="220"/>
      <c r="E30" s="221"/>
      <c r="F30" s="67" t="s">
        <v>71</v>
      </c>
      <c r="G30" s="222"/>
      <c r="H30" s="223"/>
      <c r="I30" s="43"/>
      <c r="J30" s="44"/>
      <c r="K30" s="45"/>
      <c r="L30" s="75"/>
      <c r="M30" s="1"/>
      <c r="N30" s="27"/>
      <c r="O30" s="1"/>
      <c r="P30" s="80"/>
      <c r="Q30" s="81"/>
      <c r="R30" s="80"/>
      <c r="S30" s="79"/>
    </row>
    <row r="31" spans="1:19" s="2" customFormat="1" ht="21.75" customHeight="1" thickBot="1">
      <c r="A31" s="82" t="s">
        <v>99</v>
      </c>
      <c r="B31" s="189" t="s">
        <v>100</v>
      </c>
      <c r="C31" s="190"/>
      <c r="D31" s="224"/>
      <c r="E31" s="190"/>
      <c r="F31" s="191"/>
      <c r="G31" s="225"/>
      <c r="H31" s="226"/>
      <c r="I31" s="68" t="s">
        <v>101</v>
      </c>
      <c r="J31" s="189" t="s">
        <v>102</v>
      </c>
      <c r="K31" s="191"/>
      <c r="L31" s="69"/>
      <c r="M31" s="68" t="s">
        <v>103</v>
      </c>
      <c r="N31" s="201" t="s">
        <v>104</v>
      </c>
      <c r="O31" s="202"/>
      <c r="P31" s="202"/>
      <c r="Q31" s="203"/>
      <c r="R31" s="204"/>
      <c r="S31" s="71"/>
    </row>
    <row r="32" spans="1:19" s="2" customFormat="1" ht="21.75" customHeight="1" thickBot="1">
      <c r="A32" s="82" t="s">
        <v>105</v>
      </c>
      <c r="B32" s="205" t="s">
        <v>17</v>
      </c>
      <c r="C32" s="206"/>
      <c r="D32" s="206"/>
      <c r="E32" s="206"/>
      <c r="F32" s="207"/>
      <c r="G32" s="208"/>
      <c r="H32" s="209"/>
      <c r="I32" s="68" t="s">
        <v>106</v>
      </c>
      <c r="J32" s="210" t="s">
        <v>107</v>
      </c>
      <c r="K32" s="211"/>
      <c r="L32" s="83"/>
      <c r="M32" s="68" t="s">
        <v>108</v>
      </c>
      <c r="N32" s="212" t="s">
        <v>109</v>
      </c>
      <c r="O32" s="181"/>
      <c r="P32" s="213"/>
      <c r="Q32" s="213"/>
      <c r="R32" s="182"/>
      <c r="S32" s="71"/>
    </row>
    <row r="33" spans="1:19" s="2" customFormat="1" ht="21.75" customHeight="1" thickBot="1">
      <c r="A33" s="192" t="s">
        <v>44</v>
      </c>
      <c r="B33" s="193"/>
      <c r="C33" s="193"/>
      <c r="D33" s="1"/>
      <c r="E33" s="1"/>
      <c r="F33" s="1"/>
      <c r="G33" s="1"/>
      <c r="H33" s="27"/>
      <c r="I33" s="1"/>
      <c r="J33" s="1"/>
      <c r="K33" s="1"/>
      <c r="L33" s="1"/>
      <c r="M33" s="187" t="s">
        <v>110</v>
      </c>
      <c r="N33" s="194"/>
      <c r="O33" s="189" t="s">
        <v>111</v>
      </c>
      <c r="P33" s="190"/>
      <c r="Q33" s="190"/>
      <c r="R33" s="190"/>
      <c r="S33" s="191"/>
    </row>
    <row r="34" spans="1:19" s="2" customFormat="1" ht="21.75" customHeight="1" thickBot="1">
      <c r="A34" s="27"/>
      <c r="B34" s="1"/>
      <c r="C34" s="1"/>
      <c r="D34" s="1"/>
      <c r="E34" s="1"/>
      <c r="F34" s="1"/>
      <c r="G34" s="1"/>
      <c r="H34" s="27"/>
      <c r="I34" s="1"/>
      <c r="J34" s="1"/>
      <c r="K34" s="1"/>
      <c r="L34" s="1"/>
      <c r="M34" s="68" t="s">
        <v>112</v>
      </c>
      <c r="N34" s="180" t="s">
        <v>113</v>
      </c>
      <c r="O34" s="195"/>
      <c r="P34" s="196"/>
      <c r="Q34" s="197"/>
      <c r="R34" s="198"/>
      <c r="S34" s="71"/>
    </row>
    <row r="35" spans="1:19" s="2" customFormat="1" ht="21.75" customHeight="1" thickBot="1">
      <c r="A35" s="86" t="s">
        <v>114</v>
      </c>
      <c r="B35" s="44"/>
      <c r="C35" s="44"/>
      <c r="D35" s="44"/>
      <c r="E35" s="44"/>
      <c r="F35" s="44"/>
      <c r="G35" s="44"/>
      <c r="H35" s="86" t="s">
        <v>115</v>
      </c>
      <c r="I35" s="44"/>
      <c r="J35" s="44"/>
      <c r="K35" s="44"/>
      <c r="L35" s="44"/>
      <c r="M35" s="87" t="s">
        <v>116</v>
      </c>
      <c r="N35" s="88" t="s">
        <v>13</v>
      </c>
      <c r="O35" s="89">
        <v>20</v>
      </c>
      <c r="P35" s="90" t="s">
        <v>117</v>
      </c>
      <c r="Q35" s="199">
        <f>S34</f>
        <v>0</v>
      </c>
      <c r="R35" s="200"/>
      <c r="S35" s="71"/>
    </row>
    <row r="36" spans="1:19" s="2" customFormat="1" ht="21.75" customHeight="1" thickBot="1">
      <c r="A36" s="84" t="s">
        <v>40</v>
      </c>
      <c r="B36" s="85"/>
      <c r="C36" s="85"/>
      <c r="D36" s="1"/>
      <c r="E36" s="1"/>
      <c r="F36" s="1"/>
      <c r="G36" s="1"/>
      <c r="H36" s="27"/>
      <c r="I36" s="1"/>
      <c r="J36" s="1"/>
      <c r="K36" s="1"/>
      <c r="L36" s="1"/>
      <c r="M36" s="87" t="s">
        <v>118</v>
      </c>
      <c r="N36" s="189" t="s">
        <v>119</v>
      </c>
      <c r="O36" s="190"/>
      <c r="P36" s="190"/>
      <c r="Q36" s="190"/>
      <c r="R36" s="191"/>
      <c r="S36" s="71"/>
    </row>
    <row r="37" spans="1:19" s="2" customFormat="1" ht="21.75" customHeight="1" thickBot="1">
      <c r="A37" s="91"/>
      <c r="B37" s="1"/>
      <c r="C37" s="1"/>
      <c r="D37" s="1"/>
      <c r="E37" s="1"/>
      <c r="F37" s="1"/>
      <c r="G37" s="1"/>
      <c r="H37" s="91"/>
      <c r="I37" s="1"/>
      <c r="J37" s="1"/>
      <c r="K37" s="1"/>
      <c r="L37" s="1"/>
      <c r="M37" s="183"/>
      <c r="N37" s="184"/>
      <c r="O37" s="185"/>
      <c r="P37" s="185"/>
      <c r="Q37" s="185"/>
      <c r="R37" s="185"/>
      <c r="S37" s="186"/>
    </row>
    <row r="38" spans="1:19" s="2" customFormat="1" ht="21.75" customHeight="1" thickBot="1">
      <c r="A38" s="86" t="s">
        <v>114</v>
      </c>
      <c r="B38" s="44"/>
      <c r="C38" s="44"/>
      <c r="D38" s="44"/>
      <c r="E38" s="44"/>
      <c r="F38" s="44"/>
      <c r="G38" s="44"/>
      <c r="H38" s="86" t="s">
        <v>115</v>
      </c>
      <c r="I38" s="44"/>
      <c r="J38" s="44"/>
      <c r="K38" s="44"/>
      <c r="L38" s="44"/>
      <c r="M38" s="187" t="s">
        <v>120</v>
      </c>
      <c r="N38" s="188"/>
      <c r="O38" s="189" t="s">
        <v>121</v>
      </c>
      <c r="P38" s="190"/>
      <c r="Q38" s="190"/>
      <c r="R38" s="190"/>
      <c r="S38" s="191"/>
    </row>
    <row r="39" spans="1:19" s="2" customFormat="1" ht="21.75" customHeight="1" thickBot="1">
      <c r="A39" s="84" t="s">
        <v>45</v>
      </c>
      <c r="B39" s="85"/>
      <c r="C39" s="1"/>
      <c r="D39" s="1"/>
      <c r="E39" s="1"/>
      <c r="F39" s="1"/>
      <c r="G39" s="1"/>
      <c r="H39" s="27"/>
      <c r="I39" s="1"/>
      <c r="J39" s="1"/>
      <c r="K39" s="1"/>
      <c r="L39" s="1"/>
      <c r="M39" s="68" t="s">
        <v>122</v>
      </c>
      <c r="N39" s="180" t="s">
        <v>123</v>
      </c>
      <c r="O39" s="181"/>
      <c r="P39" s="181"/>
      <c r="Q39" s="181"/>
      <c r="R39" s="182"/>
      <c r="S39" s="71"/>
    </row>
    <row r="40" spans="1:19" s="2" customFormat="1" ht="21.75" customHeight="1" thickBot="1">
      <c r="A40" s="27"/>
      <c r="B40" s="1"/>
      <c r="C40" s="1"/>
      <c r="D40" s="1"/>
      <c r="E40" s="1"/>
      <c r="F40" s="1"/>
      <c r="G40" s="1"/>
      <c r="H40" s="27"/>
      <c r="I40" s="1"/>
      <c r="J40" s="1"/>
      <c r="K40" s="1"/>
      <c r="L40" s="1"/>
      <c r="M40" s="68" t="s">
        <v>124</v>
      </c>
      <c r="N40" s="180" t="s">
        <v>125</v>
      </c>
      <c r="O40" s="181"/>
      <c r="P40" s="181"/>
      <c r="Q40" s="181"/>
      <c r="R40" s="182"/>
      <c r="S40" s="71"/>
    </row>
    <row r="41" spans="1:19" s="2" customFormat="1" ht="21.75" customHeight="1" thickBot="1">
      <c r="A41" s="86" t="s">
        <v>114</v>
      </c>
      <c r="B41" s="44"/>
      <c r="C41" s="44"/>
      <c r="D41" s="44"/>
      <c r="E41" s="44"/>
      <c r="F41" s="44"/>
      <c r="G41" s="44"/>
      <c r="H41" s="86" t="s">
        <v>115</v>
      </c>
      <c r="I41" s="44"/>
      <c r="J41" s="44"/>
      <c r="K41" s="44"/>
      <c r="L41" s="44"/>
      <c r="M41" s="68" t="s">
        <v>126</v>
      </c>
      <c r="N41" s="180" t="s">
        <v>127</v>
      </c>
      <c r="O41" s="181"/>
      <c r="P41" s="181"/>
      <c r="Q41" s="181"/>
      <c r="R41" s="182"/>
      <c r="S41" s="71"/>
    </row>
  </sheetData>
  <sheetProtection/>
  <mergeCells count="91">
    <mergeCell ref="D1:D3"/>
    <mergeCell ref="D5:H5"/>
    <mergeCell ref="M5:R5"/>
    <mergeCell ref="D6:H6"/>
    <mergeCell ref="M6:R6"/>
    <mergeCell ref="D7:H7"/>
    <mergeCell ref="M7:R7"/>
    <mergeCell ref="F8:K8"/>
    <mergeCell ref="D9:H9"/>
    <mergeCell ref="L9:N9"/>
    <mergeCell ref="O9:R9"/>
    <mergeCell ref="D10:H10"/>
    <mergeCell ref="L10:N10"/>
    <mergeCell ref="O10:R10"/>
    <mergeCell ref="D11:H11"/>
    <mergeCell ref="L11:N11"/>
    <mergeCell ref="O11:R11"/>
    <mergeCell ref="B12:C12"/>
    <mergeCell ref="D12:J12"/>
    <mergeCell ref="L12:N12"/>
    <mergeCell ref="O12:R12"/>
    <mergeCell ref="D13:E13"/>
    <mergeCell ref="D14:E14"/>
    <mergeCell ref="D15:E15"/>
    <mergeCell ref="G15:H15"/>
    <mergeCell ref="L15:N15"/>
    <mergeCell ref="A17:S17"/>
    <mergeCell ref="A18:B18"/>
    <mergeCell ref="C18:E18"/>
    <mergeCell ref="F18:H18"/>
    <mergeCell ref="I18:L18"/>
    <mergeCell ref="M18:Q18"/>
    <mergeCell ref="R18:S18"/>
    <mergeCell ref="C19:E19"/>
    <mergeCell ref="F19:H19"/>
    <mergeCell ref="I19:L19"/>
    <mergeCell ref="M19:Q19"/>
    <mergeCell ref="R19:S19"/>
    <mergeCell ref="B20:K20"/>
    <mergeCell ref="A21:B21"/>
    <mergeCell ref="I21:J21"/>
    <mergeCell ref="K21:L21"/>
    <mergeCell ref="M21:N21"/>
    <mergeCell ref="O21:S21"/>
    <mergeCell ref="B23:B24"/>
    <mergeCell ref="C23:E24"/>
    <mergeCell ref="G23:H23"/>
    <mergeCell ref="J23:K23"/>
    <mergeCell ref="N23:Q23"/>
    <mergeCell ref="G24:H24"/>
    <mergeCell ref="J24:K24"/>
    <mergeCell ref="N24:Q24"/>
    <mergeCell ref="B25:B26"/>
    <mergeCell ref="C25:E26"/>
    <mergeCell ref="G25:H25"/>
    <mergeCell ref="J25:K25"/>
    <mergeCell ref="N25:Q25"/>
    <mergeCell ref="G26:H26"/>
    <mergeCell ref="J26:K26"/>
    <mergeCell ref="N26:Q26"/>
    <mergeCell ref="B27:B28"/>
    <mergeCell ref="C27:E28"/>
    <mergeCell ref="G27:H27"/>
    <mergeCell ref="N27:Q27"/>
    <mergeCell ref="G28:H28"/>
    <mergeCell ref="N28:Q28"/>
    <mergeCell ref="B29:B30"/>
    <mergeCell ref="C29:E30"/>
    <mergeCell ref="G29:H29"/>
    <mergeCell ref="G30:H30"/>
    <mergeCell ref="B31:F31"/>
    <mergeCell ref="G31:H31"/>
    <mergeCell ref="J31:K31"/>
    <mergeCell ref="N31:R31"/>
    <mergeCell ref="B32:F32"/>
    <mergeCell ref="G32:H32"/>
    <mergeCell ref="J32:K32"/>
    <mergeCell ref="N32:R32"/>
    <mergeCell ref="A33:C33"/>
    <mergeCell ref="M33:N33"/>
    <mergeCell ref="O33:S33"/>
    <mergeCell ref="N34:R34"/>
    <mergeCell ref="Q35:R35"/>
    <mergeCell ref="N36:R36"/>
    <mergeCell ref="N41:R41"/>
    <mergeCell ref="M37:N37"/>
    <mergeCell ref="O37:S37"/>
    <mergeCell ref="M38:N38"/>
    <mergeCell ref="O38:S38"/>
    <mergeCell ref="N39:R39"/>
    <mergeCell ref="N40:R40"/>
  </mergeCells>
  <printOptions horizontalCentered="1"/>
  <pageMargins left="0.5905511644151475" right="0.5905511644151475" top="0.7874015808105469" bottom="0.7874015808105469" header="0" footer="0"/>
  <pageSetup blackAndWhite="1" fitToHeight="1" fitToWidth="1"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4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N8" sqref="N8"/>
    </sheetView>
  </sheetViews>
  <sheetFormatPr defaultColWidth="10.5" defaultRowHeight="12" customHeight="1"/>
  <cols>
    <col min="1" max="1" width="7" style="140" customWidth="1"/>
    <col min="2" max="2" width="16.33203125" style="141" customWidth="1"/>
    <col min="3" max="3" width="60.33203125" style="141" customWidth="1"/>
    <col min="4" max="4" width="5.16015625" style="141" customWidth="1"/>
    <col min="5" max="5" width="9.83203125" style="142" customWidth="1"/>
    <col min="6" max="6" width="9.83203125" style="143" customWidth="1"/>
    <col min="7" max="7" width="16.83203125" style="143" customWidth="1"/>
    <col min="8" max="8" width="19" style="143" customWidth="1"/>
    <col min="9" max="9" width="20.16015625" style="143" customWidth="1"/>
    <col min="10" max="10" width="9.83203125" style="144" customWidth="1"/>
    <col min="11" max="11" width="13" style="142" customWidth="1"/>
    <col min="12" max="16384" width="10.5" style="1" customWidth="1"/>
  </cols>
  <sheetData>
    <row r="1" spans="1:11" s="2" customFormat="1" ht="27.75" customHeight="1">
      <c r="A1" s="286" t="s">
        <v>128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</row>
    <row r="2" spans="1:11" s="2" customFormat="1" ht="12.75" customHeight="1">
      <c r="A2" s="92" t="s">
        <v>129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2" customFormat="1" ht="12.75" customHeight="1">
      <c r="A3" s="92" t="s">
        <v>372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2" customFormat="1" ht="13.5" customHeight="1">
      <c r="A4" s="93"/>
      <c r="B4" s="93"/>
      <c r="C4" s="93"/>
      <c r="D4" s="7"/>
      <c r="E4" s="7"/>
      <c r="F4" s="7"/>
      <c r="G4" s="7"/>
      <c r="H4" s="7"/>
      <c r="I4" s="7"/>
      <c r="J4" s="7"/>
      <c r="K4" s="7"/>
    </row>
    <row r="5" spans="1:11" s="2" customFormat="1" ht="6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s="2" customFormat="1" ht="13.5" customHeight="1">
      <c r="A6" s="7" t="s">
        <v>130</v>
      </c>
      <c r="B6" s="94"/>
      <c r="C6" s="94"/>
      <c r="D6" s="94"/>
      <c r="E6" s="95"/>
      <c r="F6" s="96"/>
      <c r="G6" s="96"/>
      <c r="H6" s="96"/>
      <c r="I6" s="96"/>
      <c r="J6" s="97"/>
      <c r="K6" s="95"/>
    </row>
    <row r="7" spans="1:11" s="2" customFormat="1" ht="13.5" customHeight="1">
      <c r="A7" s="7" t="s">
        <v>131</v>
      </c>
      <c r="B7" s="94"/>
      <c r="C7" s="94"/>
      <c r="D7" s="94"/>
      <c r="E7" s="95"/>
      <c r="F7" s="96"/>
      <c r="G7" s="96"/>
      <c r="H7" s="287" t="s">
        <v>522</v>
      </c>
      <c r="I7" s="288"/>
      <c r="J7" s="289"/>
      <c r="K7" s="95"/>
    </row>
    <row r="8" spans="1:11" s="2" customFormat="1" ht="13.5" customHeight="1">
      <c r="A8" s="7" t="s">
        <v>132</v>
      </c>
      <c r="B8" s="94"/>
      <c r="C8" s="94"/>
      <c r="D8" s="94"/>
      <c r="E8" s="95"/>
      <c r="F8" s="96"/>
      <c r="G8" s="96"/>
      <c r="H8" s="287" t="s">
        <v>521</v>
      </c>
      <c r="I8" s="288"/>
      <c r="J8" s="289"/>
      <c r="K8" s="95"/>
    </row>
    <row r="9" spans="1:11" s="2" customFormat="1" ht="6.75" customHeight="1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</row>
    <row r="10" spans="1:11" s="2" customFormat="1" ht="24" customHeight="1">
      <c r="A10" s="99" t="s">
        <v>133</v>
      </c>
      <c r="B10" s="99" t="s">
        <v>134</v>
      </c>
      <c r="C10" s="99" t="s">
        <v>135</v>
      </c>
      <c r="D10" s="99" t="s">
        <v>136</v>
      </c>
      <c r="E10" s="99" t="s">
        <v>137</v>
      </c>
      <c r="F10" s="99" t="s">
        <v>138</v>
      </c>
      <c r="G10" s="99" t="s">
        <v>139</v>
      </c>
      <c r="H10" s="99" t="s">
        <v>140</v>
      </c>
      <c r="I10" s="99" t="s">
        <v>141</v>
      </c>
      <c r="J10" s="99" t="s">
        <v>142</v>
      </c>
      <c r="K10" s="99" t="s">
        <v>143</v>
      </c>
    </row>
    <row r="11" spans="1:11" s="2" customFormat="1" ht="12.75" customHeight="1" hidden="1">
      <c r="A11" s="99" t="s">
        <v>61</v>
      </c>
      <c r="B11" s="99" t="s">
        <v>70</v>
      </c>
      <c r="C11" s="99" t="s">
        <v>76</v>
      </c>
      <c r="D11" s="99" t="s">
        <v>83</v>
      </c>
      <c r="E11" s="99" t="s">
        <v>87</v>
      </c>
      <c r="F11" s="99" t="s">
        <v>92</v>
      </c>
      <c r="G11" s="99" t="s">
        <v>95</v>
      </c>
      <c r="H11" s="99" t="s">
        <v>98</v>
      </c>
      <c r="I11" s="99" t="s">
        <v>99</v>
      </c>
      <c r="J11" s="99" t="s">
        <v>65</v>
      </c>
      <c r="K11" s="99" t="s">
        <v>72</v>
      </c>
    </row>
    <row r="12" spans="1:11" s="2" customFormat="1" ht="6" customHeight="1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</row>
    <row r="13" spans="1:11" s="2" customFormat="1" ht="30.75" customHeight="1">
      <c r="A13" s="100"/>
      <c r="B13" s="101" t="s">
        <v>144</v>
      </c>
      <c r="C13" s="101" t="s">
        <v>145</v>
      </c>
      <c r="D13" s="101"/>
      <c r="E13" s="102"/>
      <c r="F13" s="103"/>
      <c r="G13" s="103"/>
      <c r="H13" s="103"/>
      <c r="I13" s="103"/>
      <c r="J13" s="104"/>
      <c r="K13" s="102"/>
    </row>
    <row r="14" spans="1:11" s="2" customFormat="1" ht="28.5" customHeight="1">
      <c r="A14" s="105"/>
      <c r="B14" s="106" t="s">
        <v>153</v>
      </c>
      <c r="C14" s="106" t="s">
        <v>154</v>
      </c>
      <c r="D14" s="106"/>
      <c r="E14" s="107"/>
      <c r="F14" s="108"/>
      <c r="G14" s="108"/>
      <c r="H14" s="108"/>
      <c r="I14" s="108"/>
      <c r="J14" s="109"/>
      <c r="K14" s="107"/>
    </row>
    <row r="15" spans="1:11" s="2" customFormat="1" ht="22.5">
      <c r="A15" s="110">
        <v>1</v>
      </c>
      <c r="B15" s="111" t="s">
        <v>155</v>
      </c>
      <c r="C15" s="111" t="s">
        <v>156</v>
      </c>
      <c r="D15" s="111" t="s">
        <v>149</v>
      </c>
      <c r="E15" s="112">
        <v>568.532</v>
      </c>
      <c r="F15" s="113"/>
      <c r="G15" s="113"/>
      <c r="H15" s="113"/>
      <c r="I15" s="113"/>
      <c r="J15" s="114"/>
      <c r="K15" s="112"/>
    </row>
    <row r="16" spans="1:11" s="2" customFormat="1" ht="11.25">
      <c r="A16" s="125"/>
      <c r="B16" s="126"/>
      <c r="C16" s="126" t="s">
        <v>373</v>
      </c>
      <c r="D16" s="126"/>
      <c r="E16" s="127"/>
      <c r="F16" s="128"/>
      <c r="G16" s="128"/>
      <c r="H16" s="128"/>
      <c r="I16" s="128"/>
      <c r="J16" s="129"/>
      <c r="K16" s="127"/>
    </row>
    <row r="17" spans="1:11" s="2" customFormat="1" ht="11.25">
      <c r="A17" s="115"/>
      <c r="B17" s="116"/>
      <c r="C17" s="116" t="s">
        <v>374</v>
      </c>
      <c r="D17" s="116"/>
      <c r="E17" s="117">
        <v>105.6</v>
      </c>
      <c r="F17" s="118"/>
      <c r="G17" s="118"/>
      <c r="H17" s="118"/>
      <c r="I17" s="118"/>
      <c r="J17" s="119"/>
      <c r="K17" s="117"/>
    </row>
    <row r="18" spans="1:11" s="2" customFormat="1" ht="11.25">
      <c r="A18" s="115"/>
      <c r="B18" s="116"/>
      <c r="C18" s="116" t="s">
        <v>375</v>
      </c>
      <c r="D18" s="116"/>
      <c r="E18" s="117">
        <v>4.62</v>
      </c>
      <c r="F18" s="118"/>
      <c r="G18" s="118"/>
      <c r="H18" s="118"/>
      <c r="I18" s="118"/>
      <c r="J18" s="119"/>
      <c r="K18" s="117"/>
    </row>
    <row r="19" spans="1:11" s="2" customFormat="1" ht="11.25">
      <c r="A19" s="115"/>
      <c r="B19" s="116"/>
      <c r="C19" s="116" t="s">
        <v>376</v>
      </c>
      <c r="D19" s="116"/>
      <c r="E19" s="117">
        <v>120.612</v>
      </c>
      <c r="F19" s="118"/>
      <c r="G19" s="118"/>
      <c r="H19" s="118"/>
      <c r="I19" s="118"/>
      <c r="J19" s="119"/>
      <c r="K19" s="117"/>
    </row>
    <row r="20" spans="1:11" s="2" customFormat="1" ht="11.25">
      <c r="A20" s="115"/>
      <c r="B20" s="116"/>
      <c r="C20" s="116" t="s">
        <v>377</v>
      </c>
      <c r="D20" s="116"/>
      <c r="E20" s="117">
        <v>22.44</v>
      </c>
      <c r="F20" s="118"/>
      <c r="G20" s="118"/>
      <c r="H20" s="118"/>
      <c r="I20" s="118"/>
      <c r="J20" s="119"/>
      <c r="K20" s="117"/>
    </row>
    <row r="21" spans="1:11" s="2" customFormat="1" ht="11.25">
      <c r="A21" s="115"/>
      <c r="B21" s="116"/>
      <c r="C21" s="116" t="s">
        <v>378</v>
      </c>
      <c r="D21" s="116"/>
      <c r="E21" s="117">
        <v>61.19</v>
      </c>
      <c r="F21" s="118"/>
      <c r="G21" s="118"/>
      <c r="H21" s="118"/>
      <c r="I21" s="118"/>
      <c r="J21" s="119"/>
      <c r="K21" s="117"/>
    </row>
    <row r="22" spans="1:11" s="2" customFormat="1" ht="11.25">
      <c r="A22" s="115"/>
      <c r="B22" s="116"/>
      <c r="C22" s="116" t="s">
        <v>379</v>
      </c>
      <c r="D22" s="116"/>
      <c r="E22" s="117">
        <v>254.07</v>
      </c>
      <c r="F22" s="118"/>
      <c r="G22" s="118"/>
      <c r="H22" s="118"/>
      <c r="I22" s="118"/>
      <c r="J22" s="119"/>
      <c r="K22" s="117"/>
    </row>
    <row r="23" spans="1:11" s="2" customFormat="1" ht="11.25">
      <c r="A23" s="120"/>
      <c r="B23" s="121"/>
      <c r="C23" s="121" t="s">
        <v>152</v>
      </c>
      <c r="D23" s="121"/>
      <c r="E23" s="122">
        <v>568.532</v>
      </c>
      <c r="F23" s="123"/>
      <c r="G23" s="123"/>
      <c r="H23" s="123"/>
      <c r="I23" s="123"/>
      <c r="J23" s="124"/>
      <c r="K23" s="122"/>
    </row>
    <row r="24" spans="1:11" s="2" customFormat="1" ht="22.5">
      <c r="A24" s="110">
        <v>2</v>
      </c>
      <c r="B24" s="111" t="s">
        <v>234</v>
      </c>
      <c r="C24" s="111" t="s">
        <v>235</v>
      </c>
      <c r="D24" s="111" t="s">
        <v>149</v>
      </c>
      <c r="E24" s="112">
        <v>19.44</v>
      </c>
      <c r="F24" s="113"/>
      <c r="G24" s="113"/>
      <c r="H24" s="113"/>
      <c r="I24" s="113"/>
      <c r="J24" s="114"/>
      <c r="K24" s="112"/>
    </row>
    <row r="25" spans="1:11" s="2" customFormat="1" ht="11.25">
      <c r="A25" s="115"/>
      <c r="B25" s="116"/>
      <c r="C25" s="116" t="s">
        <v>380</v>
      </c>
      <c r="D25" s="116"/>
      <c r="E25" s="117">
        <v>19.44</v>
      </c>
      <c r="F25" s="118"/>
      <c r="G25" s="118"/>
      <c r="H25" s="118"/>
      <c r="I25" s="118"/>
      <c r="J25" s="119"/>
      <c r="K25" s="117"/>
    </row>
    <row r="26" spans="1:11" s="2" customFormat="1" ht="12.75">
      <c r="A26" s="145"/>
      <c r="B26" s="146" t="s">
        <v>240</v>
      </c>
      <c r="C26" s="146" t="s">
        <v>241</v>
      </c>
      <c r="D26" s="146"/>
      <c r="E26" s="147"/>
      <c r="F26" s="148"/>
      <c r="G26" s="148"/>
      <c r="H26" s="148"/>
      <c r="I26" s="148"/>
      <c r="J26" s="149"/>
      <c r="K26" s="147"/>
    </row>
    <row r="27" spans="1:11" s="2" customFormat="1" ht="22.5">
      <c r="A27" s="110">
        <v>3</v>
      </c>
      <c r="B27" s="111" t="s">
        <v>242</v>
      </c>
      <c r="C27" s="111" t="s">
        <v>243</v>
      </c>
      <c r="D27" s="111" t="s">
        <v>149</v>
      </c>
      <c r="E27" s="112">
        <v>410.159</v>
      </c>
      <c r="F27" s="113"/>
      <c r="G27" s="113"/>
      <c r="H27" s="113"/>
      <c r="I27" s="113"/>
      <c r="J27" s="114"/>
      <c r="K27" s="112"/>
    </row>
    <row r="28" spans="1:11" s="2" customFormat="1" ht="22.5">
      <c r="A28" s="125"/>
      <c r="B28" s="126"/>
      <c r="C28" s="126" t="s">
        <v>354</v>
      </c>
      <c r="D28" s="126"/>
      <c r="E28" s="127"/>
      <c r="F28" s="128"/>
      <c r="G28" s="128"/>
      <c r="H28" s="128"/>
      <c r="I28" s="128"/>
      <c r="J28" s="129"/>
      <c r="K28" s="127"/>
    </row>
    <row r="29" spans="1:11" s="2" customFormat="1" ht="11.25">
      <c r="A29" s="115"/>
      <c r="B29" s="116"/>
      <c r="C29" s="116" t="s">
        <v>381</v>
      </c>
      <c r="D29" s="116"/>
      <c r="E29" s="117">
        <v>587.972</v>
      </c>
      <c r="F29" s="118"/>
      <c r="G29" s="118"/>
      <c r="H29" s="118"/>
      <c r="I29" s="118"/>
      <c r="J29" s="119"/>
      <c r="K29" s="117"/>
    </row>
    <row r="30" spans="1:11" s="2" customFormat="1" ht="11.25">
      <c r="A30" s="115"/>
      <c r="B30" s="116"/>
      <c r="C30" s="116" t="s">
        <v>382</v>
      </c>
      <c r="D30" s="116"/>
      <c r="E30" s="117">
        <v>-169.38</v>
      </c>
      <c r="F30" s="118"/>
      <c r="G30" s="118"/>
      <c r="H30" s="118"/>
      <c r="I30" s="118"/>
      <c r="J30" s="119"/>
      <c r="K30" s="117"/>
    </row>
    <row r="31" spans="1:11" s="2" customFormat="1" ht="11.25">
      <c r="A31" s="115"/>
      <c r="B31" s="116"/>
      <c r="C31" s="116" t="s">
        <v>383</v>
      </c>
      <c r="D31" s="116"/>
      <c r="E31" s="117">
        <v>-8.433</v>
      </c>
      <c r="F31" s="118"/>
      <c r="G31" s="118"/>
      <c r="H31" s="118"/>
      <c r="I31" s="118"/>
      <c r="J31" s="119"/>
      <c r="K31" s="117"/>
    </row>
    <row r="32" spans="1:11" s="2" customFormat="1" ht="11.25">
      <c r="A32" s="120"/>
      <c r="B32" s="121"/>
      <c r="C32" s="121" t="s">
        <v>152</v>
      </c>
      <c r="D32" s="121"/>
      <c r="E32" s="122">
        <v>410.159</v>
      </c>
      <c r="F32" s="123"/>
      <c r="G32" s="123"/>
      <c r="H32" s="123"/>
      <c r="I32" s="123"/>
      <c r="J32" s="124"/>
      <c r="K32" s="122"/>
    </row>
    <row r="33" spans="1:11" s="2" customFormat="1" ht="33.75">
      <c r="A33" s="110">
        <v>4</v>
      </c>
      <c r="B33" s="111" t="s">
        <v>245</v>
      </c>
      <c r="C33" s="111" t="s">
        <v>246</v>
      </c>
      <c r="D33" s="111" t="s">
        <v>149</v>
      </c>
      <c r="E33" s="112">
        <v>410.159</v>
      </c>
      <c r="F33" s="113"/>
      <c r="G33" s="113"/>
      <c r="H33" s="113"/>
      <c r="I33" s="113"/>
      <c r="J33" s="114"/>
      <c r="K33" s="112"/>
    </row>
    <row r="34" spans="1:11" s="2" customFormat="1" ht="22.5">
      <c r="A34" s="125"/>
      <c r="B34" s="126"/>
      <c r="C34" s="126" t="s">
        <v>354</v>
      </c>
      <c r="D34" s="126"/>
      <c r="E34" s="127"/>
      <c r="F34" s="128"/>
      <c r="G34" s="128"/>
      <c r="H34" s="128"/>
      <c r="I34" s="128"/>
      <c r="J34" s="129"/>
      <c r="K34" s="127"/>
    </row>
    <row r="35" spans="1:11" s="2" customFormat="1" ht="11.25">
      <c r="A35" s="115"/>
      <c r="B35" s="116"/>
      <c r="C35" s="116" t="s">
        <v>381</v>
      </c>
      <c r="D35" s="116"/>
      <c r="E35" s="117">
        <v>587.972</v>
      </c>
      <c r="F35" s="118"/>
      <c r="G35" s="118"/>
      <c r="H35" s="118"/>
      <c r="I35" s="118"/>
      <c r="J35" s="119"/>
      <c r="K35" s="117"/>
    </row>
    <row r="36" spans="1:11" s="2" customFormat="1" ht="11.25">
      <c r="A36" s="115"/>
      <c r="B36" s="116"/>
      <c r="C36" s="116" t="s">
        <v>384</v>
      </c>
      <c r="D36" s="116"/>
      <c r="E36" s="117">
        <v>-169.38</v>
      </c>
      <c r="F36" s="118"/>
      <c r="G36" s="118"/>
      <c r="H36" s="118"/>
      <c r="I36" s="118"/>
      <c r="J36" s="119"/>
      <c r="K36" s="117"/>
    </row>
    <row r="37" spans="1:11" s="2" customFormat="1" ht="11.25">
      <c r="A37" s="115"/>
      <c r="B37" s="116"/>
      <c r="C37" s="116" t="s">
        <v>383</v>
      </c>
      <c r="D37" s="116"/>
      <c r="E37" s="117">
        <v>-8.433</v>
      </c>
      <c r="F37" s="118"/>
      <c r="G37" s="118"/>
      <c r="H37" s="118"/>
      <c r="I37" s="118"/>
      <c r="J37" s="119"/>
      <c r="K37" s="117"/>
    </row>
    <row r="38" spans="1:11" s="2" customFormat="1" ht="11.25">
      <c r="A38" s="120"/>
      <c r="B38" s="121"/>
      <c r="C38" s="121" t="s">
        <v>152</v>
      </c>
      <c r="D38" s="121"/>
      <c r="E38" s="122">
        <v>410.159</v>
      </c>
      <c r="F38" s="123"/>
      <c r="G38" s="123"/>
      <c r="H38" s="123"/>
      <c r="I38" s="123"/>
      <c r="J38" s="124"/>
      <c r="K38" s="122"/>
    </row>
    <row r="39" spans="1:11" s="2" customFormat="1" ht="12.75">
      <c r="A39" s="105"/>
      <c r="B39" s="106" t="s">
        <v>157</v>
      </c>
      <c r="C39" s="106" t="s">
        <v>158</v>
      </c>
      <c r="D39" s="106"/>
      <c r="E39" s="107"/>
      <c r="F39" s="108"/>
      <c r="G39" s="108"/>
      <c r="H39" s="108"/>
      <c r="I39" s="108"/>
      <c r="J39" s="109"/>
      <c r="K39" s="107"/>
    </row>
    <row r="40" spans="1:11" s="2" customFormat="1" ht="22.5">
      <c r="A40" s="110">
        <v>5</v>
      </c>
      <c r="B40" s="111" t="s">
        <v>253</v>
      </c>
      <c r="C40" s="111" t="s">
        <v>254</v>
      </c>
      <c r="D40" s="111" t="s">
        <v>149</v>
      </c>
      <c r="E40" s="112">
        <v>410.159</v>
      </c>
      <c r="F40" s="113"/>
      <c r="G40" s="113"/>
      <c r="H40" s="113"/>
      <c r="I40" s="113"/>
      <c r="J40" s="114"/>
      <c r="K40" s="112"/>
    </row>
    <row r="41" spans="1:11" s="2" customFormat="1" ht="11.25">
      <c r="A41" s="115"/>
      <c r="B41" s="116"/>
      <c r="C41" s="116" t="s">
        <v>385</v>
      </c>
      <c r="D41" s="116"/>
      <c r="E41" s="117">
        <v>410.159</v>
      </c>
      <c r="F41" s="118"/>
      <c r="G41" s="118"/>
      <c r="H41" s="118"/>
      <c r="I41" s="118"/>
      <c r="J41" s="119"/>
      <c r="K41" s="117"/>
    </row>
    <row r="42" spans="1:11" s="2" customFormat="1" ht="22.5">
      <c r="A42" s="110">
        <v>6</v>
      </c>
      <c r="B42" s="111" t="s">
        <v>255</v>
      </c>
      <c r="C42" s="111" t="s">
        <v>256</v>
      </c>
      <c r="D42" s="111" t="s">
        <v>225</v>
      </c>
      <c r="E42" s="112">
        <v>742.516</v>
      </c>
      <c r="F42" s="113"/>
      <c r="G42" s="113"/>
      <c r="H42" s="113"/>
      <c r="I42" s="113"/>
      <c r="J42" s="114"/>
      <c r="K42" s="112"/>
    </row>
    <row r="43" spans="1:11" s="2" customFormat="1" ht="11.25">
      <c r="A43" s="125"/>
      <c r="B43" s="126"/>
      <c r="C43" s="126" t="s">
        <v>355</v>
      </c>
      <c r="D43" s="126"/>
      <c r="E43" s="127"/>
      <c r="F43" s="128"/>
      <c r="G43" s="128"/>
      <c r="H43" s="128"/>
      <c r="I43" s="128"/>
      <c r="J43" s="129"/>
      <c r="K43" s="127"/>
    </row>
    <row r="44" spans="1:11" s="2" customFormat="1" ht="11.25">
      <c r="A44" s="115"/>
      <c r="B44" s="116"/>
      <c r="C44" s="116" t="s">
        <v>386</v>
      </c>
      <c r="D44" s="116"/>
      <c r="E44" s="117">
        <v>738.286</v>
      </c>
      <c r="F44" s="118"/>
      <c r="G44" s="118"/>
      <c r="H44" s="118"/>
      <c r="I44" s="118"/>
      <c r="J44" s="119"/>
      <c r="K44" s="117"/>
    </row>
    <row r="45" spans="1:11" s="2" customFormat="1" ht="11.25">
      <c r="A45" s="115"/>
      <c r="B45" s="116"/>
      <c r="C45" s="116" t="s">
        <v>387</v>
      </c>
      <c r="D45" s="116"/>
      <c r="E45" s="117">
        <v>4.23</v>
      </c>
      <c r="F45" s="118"/>
      <c r="G45" s="118"/>
      <c r="H45" s="118"/>
      <c r="I45" s="118"/>
      <c r="J45" s="119"/>
      <c r="K45" s="117"/>
    </row>
    <row r="46" spans="1:11" s="2" customFormat="1" ht="11.25">
      <c r="A46" s="120"/>
      <c r="B46" s="121"/>
      <c r="C46" s="121" t="s">
        <v>152</v>
      </c>
      <c r="D46" s="121"/>
      <c r="E46" s="122">
        <v>742.516</v>
      </c>
      <c r="F46" s="123"/>
      <c r="G46" s="123"/>
      <c r="H46" s="123"/>
      <c r="I46" s="123"/>
      <c r="J46" s="124"/>
      <c r="K46" s="122"/>
    </row>
    <row r="47" spans="1:11" s="2" customFormat="1" ht="22.5">
      <c r="A47" s="110">
        <v>7</v>
      </c>
      <c r="B47" s="111" t="s">
        <v>258</v>
      </c>
      <c r="C47" s="111" t="s">
        <v>259</v>
      </c>
      <c r="D47" s="111" t="s">
        <v>225</v>
      </c>
      <c r="E47" s="112">
        <v>742.516</v>
      </c>
      <c r="F47" s="113"/>
      <c r="G47" s="113"/>
      <c r="H47" s="113"/>
      <c r="I47" s="113"/>
      <c r="J47" s="114"/>
      <c r="K47" s="112"/>
    </row>
    <row r="48" spans="1:11" s="2" customFormat="1" ht="11.25">
      <c r="A48" s="125"/>
      <c r="B48" s="126"/>
      <c r="C48" s="126" t="s">
        <v>356</v>
      </c>
      <c r="D48" s="126"/>
      <c r="E48" s="127"/>
      <c r="F48" s="128"/>
      <c r="G48" s="128"/>
      <c r="H48" s="128"/>
      <c r="I48" s="128"/>
      <c r="J48" s="129"/>
      <c r="K48" s="127"/>
    </row>
    <row r="49" spans="1:11" s="2" customFormat="1" ht="11.25">
      <c r="A49" s="115"/>
      <c r="B49" s="116"/>
      <c r="C49" s="116" t="s">
        <v>386</v>
      </c>
      <c r="D49" s="116"/>
      <c r="E49" s="117">
        <v>738.286</v>
      </c>
      <c r="F49" s="118"/>
      <c r="G49" s="118"/>
      <c r="H49" s="118"/>
      <c r="I49" s="118"/>
      <c r="J49" s="119"/>
      <c r="K49" s="117"/>
    </row>
    <row r="50" spans="1:11" s="2" customFormat="1" ht="11.25">
      <c r="A50" s="115"/>
      <c r="B50" s="116"/>
      <c r="C50" s="116" t="s">
        <v>387</v>
      </c>
      <c r="D50" s="116"/>
      <c r="E50" s="117">
        <v>4.23</v>
      </c>
      <c r="F50" s="118"/>
      <c r="G50" s="118"/>
      <c r="H50" s="118"/>
      <c r="I50" s="118"/>
      <c r="J50" s="119"/>
      <c r="K50" s="117"/>
    </row>
    <row r="51" spans="1:11" s="2" customFormat="1" ht="11.25">
      <c r="A51" s="120"/>
      <c r="B51" s="121"/>
      <c r="C51" s="121" t="s">
        <v>152</v>
      </c>
      <c r="D51" s="121"/>
      <c r="E51" s="122">
        <v>742.516</v>
      </c>
      <c r="F51" s="123"/>
      <c r="G51" s="123"/>
      <c r="H51" s="123"/>
      <c r="I51" s="123"/>
      <c r="J51" s="124"/>
      <c r="K51" s="122"/>
    </row>
    <row r="52" spans="1:11" s="2" customFormat="1" ht="15">
      <c r="A52" s="100"/>
      <c r="B52" s="101" t="s">
        <v>144</v>
      </c>
      <c r="C52" s="101" t="s">
        <v>145</v>
      </c>
      <c r="D52" s="101"/>
      <c r="E52" s="102"/>
      <c r="F52" s="103"/>
      <c r="G52" s="103"/>
      <c r="H52" s="103"/>
      <c r="I52" s="103"/>
      <c r="J52" s="104"/>
      <c r="K52" s="102"/>
    </row>
    <row r="53" spans="1:11" s="2" customFormat="1" ht="12.75">
      <c r="A53" s="105"/>
      <c r="B53" s="106" t="s">
        <v>157</v>
      </c>
      <c r="C53" s="106" t="s">
        <v>158</v>
      </c>
      <c r="D53" s="106"/>
      <c r="E53" s="107"/>
      <c r="F53" s="108"/>
      <c r="G53" s="108"/>
      <c r="H53" s="108"/>
      <c r="I53" s="108"/>
      <c r="J53" s="109"/>
      <c r="K53" s="107"/>
    </row>
    <row r="54" spans="1:11" s="2" customFormat="1" ht="22.5">
      <c r="A54" s="110">
        <v>8</v>
      </c>
      <c r="B54" s="111" t="s">
        <v>388</v>
      </c>
      <c r="C54" s="111" t="s">
        <v>389</v>
      </c>
      <c r="D54" s="111" t="s">
        <v>149</v>
      </c>
      <c r="E54" s="112">
        <v>199.004</v>
      </c>
      <c r="F54" s="113"/>
      <c r="G54" s="113"/>
      <c r="H54" s="113"/>
      <c r="I54" s="113"/>
      <c r="J54" s="114"/>
      <c r="K54" s="112"/>
    </row>
    <row r="55" spans="1:11" s="2" customFormat="1" ht="22.5">
      <c r="A55" s="115"/>
      <c r="B55" s="116"/>
      <c r="C55" s="116" t="s">
        <v>390</v>
      </c>
      <c r="D55" s="116"/>
      <c r="E55" s="117">
        <v>84.69</v>
      </c>
      <c r="F55" s="118"/>
      <c r="G55" s="118"/>
      <c r="H55" s="118"/>
      <c r="I55" s="118"/>
      <c r="J55" s="119"/>
      <c r="K55" s="117"/>
    </row>
    <row r="56" spans="1:11" s="2" customFormat="1" ht="22.5">
      <c r="A56" s="115"/>
      <c r="B56" s="116"/>
      <c r="C56" s="116" t="s">
        <v>391</v>
      </c>
      <c r="D56" s="116"/>
      <c r="E56" s="117">
        <v>4.217</v>
      </c>
      <c r="F56" s="118"/>
      <c r="G56" s="118"/>
      <c r="H56" s="118"/>
      <c r="I56" s="118"/>
      <c r="J56" s="119"/>
      <c r="K56" s="117"/>
    </row>
    <row r="57" spans="1:11" s="2" customFormat="1" ht="22.5">
      <c r="A57" s="115"/>
      <c r="B57" s="116"/>
      <c r="C57" s="116" t="s">
        <v>392</v>
      </c>
      <c r="D57" s="116"/>
      <c r="E57" s="117">
        <v>-59.283</v>
      </c>
      <c r="F57" s="118"/>
      <c r="G57" s="118"/>
      <c r="H57" s="118"/>
      <c r="I57" s="118"/>
      <c r="J57" s="119"/>
      <c r="K57" s="117"/>
    </row>
    <row r="58" spans="1:11" s="2" customFormat="1" ht="22.5">
      <c r="A58" s="115"/>
      <c r="B58" s="116"/>
      <c r="C58" s="116" t="s">
        <v>393</v>
      </c>
      <c r="D58" s="116"/>
      <c r="E58" s="117">
        <v>169.38</v>
      </c>
      <c r="F58" s="118"/>
      <c r="G58" s="118"/>
      <c r="H58" s="118"/>
      <c r="I58" s="118"/>
      <c r="J58" s="119"/>
      <c r="K58" s="117"/>
    </row>
    <row r="59" spans="1:11" s="2" customFormat="1" ht="11.25">
      <c r="A59" s="120"/>
      <c r="B59" s="121"/>
      <c r="C59" s="121" t="s">
        <v>152</v>
      </c>
      <c r="D59" s="121"/>
      <c r="E59" s="122">
        <v>199.004</v>
      </c>
      <c r="F59" s="123"/>
      <c r="G59" s="123"/>
      <c r="H59" s="123"/>
      <c r="I59" s="123"/>
      <c r="J59" s="124"/>
      <c r="K59" s="122"/>
    </row>
    <row r="60" spans="1:11" s="2" customFormat="1" ht="11.25">
      <c r="A60" s="130">
        <v>9</v>
      </c>
      <c r="B60" s="131" t="s">
        <v>394</v>
      </c>
      <c r="C60" s="131" t="s">
        <v>395</v>
      </c>
      <c r="D60" s="131" t="s">
        <v>225</v>
      </c>
      <c r="E60" s="132">
        <v>55.989</v>
      </c>
      <c r="F60" s="133"/>
      <c r="G60" s="133"/>
      <c r="H60" s="133"/>
      <c r="I60" s="133"/>
      <c r="J60" s="134"/>
      <c r="K60" s="132"/>
    </row>
    <row r="61" spans="1:11" s="2" customFormat="1" ht="22.5">
      <c r="A61" s="115"/>
      <c r="B61" s="116"/>
      <c r="C61" s="116" t="s">
        <v>390</v>
      </c>
      <c r="D61" s="116"/>
      <c r="E61" s="117">
        <v>84.69</v>
      </c>
      <c r="F61" s="118"/>
      <c r="G61" s="118"/>
      <c r="H61" s="118"/>
      <c r="I61" s="118"/>
      <c r="J61" s="119"/>
      <c r="K61" s="117"/>
    </row>
    <row r="62" spans="1:11" s="2" customFormat="1" ht="22.5">
      <c r="A62" s="115"/>
      <c r="B62" s="116"/>
      <c r="C62" s="116" t="s">
        <v>391</v>
      </c>
      <c r="D62" s="116"/>
      <c r="E62" s="117">
        <v>4.217</v>
      </c>
      <c r="F62" s="118"/>
      <c r="G62" s="118"/>
      <c r="H62" s="118"/>
      <c r="I62" s="118"/>
      <c r="J62" s="119"/>
      <c r="K62" s="117"/>
    </row>
    <row r="63" spans="1:11" s="2" customFormat="1" ht="22.5">
      <c r="A63" s="115"/>
      <c r="B63" s="116"/>
      <c r="C63" s="116" t="s">
        <v>392</v>
      </c>
      <c r="D63" s="116"/>
      <c r="E63" s="117">
        <v>-59.283</v>
      </c>
      <c r="F63" s="118"/>
      <c r="G63" s="118"/>
      <c r="H63" s="118"/>
      <c r="I63" s="118"/>
      <c r="J63" s="119"/>
      <c r="K63" s="117"/>
    </row>
    <row r="64" spans="1:11" s="2" customFormat="1" ht="11.25">
      <c r="A64" s="120"/>
      <c r="B64" s="121"/>
      <c r="C64" s="121" t="s">
        <v>152</v>
      </c>
      <c r="D64" s="121"/>
      <c r="E64" s="122">
        <v>29.624</v>
      </c>
      <c r="F64" s="123"/>
      <c r="G64" s="123"/>
      <c r="H64" s="123"/>
      <c r="I64" s="123"/>
      <c r="J64" s="124"/>
      <c r="K64" s="122"/>
    </row>
    <row r="65" spans="1:11" s="2" customFormat="1" ht="15">
      <c r="A65" s="100"/>
      <c r="B65" s="101" t="s">
        <v>144</v>
      </c>
      <c r="C65" s="101" t="s">
        <v>145</v>
      </c>
      <c r="D65" s="101"/>
      <c r="E65" s="102"/>
      <c r="F65" s="103"/>
      <c r="G65" s="103"/>
      <c r="H65" s="103"/>
      <c r="I65" s="103"/>
      <c r="J65" s="104"/>
      <c r="K65" s="102"/>
    </row>
    <row r="66" spans="1:11" s="2" customFormat="1" ht="12.75">
      <c r="A66" s="105"/>
      <c r="B66" s="106" t="s">
        <v>157</v>
      </c>
      <c r="C66" s="106" t="s">
        <v>158</v>
      </c>
      <c r="D66" s="106"/>
      <c r="E66" s="107"/>
      <c r="F66" s="108"/>
      <c r="G66" s="108"/>
      <c r="H66" s="108"/>
      <c r="I66" s="108"/>
      <c r="J66" s="109"/>
      <c r="K66" s="107"/>
    </row>
    <row r="67" spans="1:11" s="2" customFormat="1" ht="22.5">
      <c r="A67" s="110">
        <v>10</v>
      </c>
      <c r="B67" s="111" t="s">
        <v>396</v>
      </c>
      <c r="C67" s="111" t="s">
        <v>397</v>
      </c>
      <c r="D67" s="111" t="s">
        <v>149</v>
      </c>
      <c r="E67" s="112">
        <v>18.35</v>
      </c>
      <c r="F67" s="113"/>
      <c r="G67" s="113"/>
      <c r="H67" s="113"/>
      <c r="I67" s="113"/>
      <c r="J67" s="114"/>
      <c r="K67" s="112"/>
    </row>
    <row r="68" spans="1:11" s="2" customFormat="1" ht="22.5">
      <c r="A68" s="115"/>
      <c r="B68" s="116"/>
      <c r="C68" s="116" t="s">
        <v>398</v>
      </c>
      <c r="D68" s="116"/>
      <c r="E68" s="117">
        <v>18.35</v>
      </c>
      <c r="F68" s="118"/>
      <c r="G68" s="118"/>
      <c r="H68" s="118"/>
      <c r="I68" s="118"/>
      <c r="J68" s="119"/>
      <c r="K68" s="117"/>
    </row>
    <row r="69" spans="1:11" s="2" customFormat="1" ht="11.25">
      <c r="A69" s="130">
        <v>11</v>
      </c>
      <c r="B69" s="131" t="s">
        <v>399</v>
      </c>
      <c r="C69" s="131" t="s">
        <v>400</v>
      </c>
      <c r="D69" s="131" t="s">
        <v>225</v>
      </c>
      <c r="E69" s="132">
        <v>34.682</v>
      </c>
      <c r="F69" s="133"/>
      <c r="G69" s="133"/>
      <c r="H69" s="133"/>
      <c r="I69" s="133"/>
      <c r="J69" s="134"/>
      <c r="K69" s="132"/>
    </row>
    <row r="70" spans="1:11" s="2" customFormat="1" ht="22.5">
      <c r="A70" s="115"/>
      <c r="B70" s="116"/>
      <c r="C70" s="116" t="s">
        <v>398</v>
      </c>
      <c r="D70" s="116"/>
      <c r="E70" s="117">
        <v>18.35</v>
      </c>
      <c r="F70" s="118"/>
      <c r="G70" s="118"/>
      <c r="H70" s="118"/>
      <c r="I70" s="118"/>
      <c r="J70" s="119"/>
      <c r="K70" s="117"/>
    </row>
    <row r="71" spans="1:11" s="2" customFormat="1" ht="15">
      <c r="A71" s="100"/>
      <c r="B71" s="101" t="s">
        <v>168</v>
      </c>
      <c r="C71" s="101" t="s">
        <v>169</v>
      </c>
      <c r="D71" s="101"/>
      <c r="E71" s="102"/>
      <c r="F71" s="103"/>
      <c r="G71" s="103"/>
      <c r="H71" s="103"/>
      <c r="I71" s="103"/>
      <c r="J71" s="104"/>
      <c r="K71" s="102"/>
    </row>
    <row r="72" spans="1:11" s="2" customFormat="1" ht="12.75">
      <c r="A72" s="105"/>
      <c r="B72" s="106" t="s">
        <v>170</v>
      </c>
      <c r="C72" s="106" t="s">
        <v>171</v>
      </c>
      <c r="D72" s="106"/>
      <c r="E72" s="107"/>
      <c r="F72" s="108"/>
      <c r="G72" s="108"/>
      <c r="H72" s="108"/>
      <c r="I72" s="108"/>
      <c r="J72" s="109"/>
      <c r="K72" s="107"/>
    </row>
    <row r="73" spans="1:11" s="2" customFormat="1" ht="22.5">
      <c r="A73" s="110">
        <v>12</v>
      </c>
      <c r="B73" s="111" t="s">
        <v>172</v>
      </c>
      <c r="C73" s="111" t="s">
        <v>173</v>
      </c>
      <c r="D73" s="111" t="s">
        <v>167</v>
      </c>
      <c r="E73" s="112">
        <v>1858.415</v>
      </c>
      <c r="F73" s="113"/>
      <c r="G73" s="113"/>
      <c r="H73" s="113"/>
      <c r="I73" s="113"/>
      <c r="J73" s="114"/>
      <c r="K73" s="112"/>
    </row>
    <row r="74" spans="1:11" s="2" customFormat="1" ht="11.25">
      <c r="A74" s="115"/>
      <c r="B74" s="116"/>
      <c r="C74" s="116" t="s">
        <v>401</v>
      </c>
      <c r="D74" s="116"/>
      <c r="E74" s="117">
        <v>804.08</v>
      </c>
      <c r="F74" s="118"/>
      <c r="G74" s="118"/>
      <c r="H74" s="118"/>
      <c r="I74" s="118"/>
      <c r="J74" s="119"/>
      <c r="K74" s="117"/>
    </row>
    <row r="75" spans="1:11" s="2" customFormat="1" ht="11.25">
      <c r="A75" s="115"/>
      <c r="B75" s="116"/>
      <c r="C75" s="116" t="s">
        <v>402</v>
      </c>
      <c r="D75" s="116"/>
      <c r="E75" s="117">
        <v>682.515</v>
      </c>
      <c r="F75" s="118"/>
      <c r="G75" s="118"/>
      <c r="H75" s="118"/>
      <c r="I75" s="118"/>
      <c r="J75" s="119"/>
      <c r="K75" s="117"/>
    </row>
    <row r="76" spans="1:11" s="2" customFormat="1" ht="11.25">
      <c r="A76" s="115"/>
      <c r="B76" s="116"/>
      <c r="C76" s="116" t="s">
        <v>403</v>
      </c>
      <c r="D76" s="116"/>
      <c r="E76" s="117">
        <v>129.2</v>
      </c>
      <c r="F76" s="118"/>
      <c r="G76" s="118"/>
      <c r="H76" s="118"/>
      <c r="I76" s="118"/>
      <c r="J76" s="119"/>
      <c r="K76" s="117"/>
    </row>
    <row r="77" spans="1:11" s="2" customFormat="1" ht="11.25">
      <c r="A77" s="115"/>
      <c r="B77" s="116"/>
      <c r="C77" s="116" t="s">
        <v>404</v>
      </c>
      <c r="D77" s="116"/>
      <c r="E77" s="117">
        <v>242.62</v>
      </c>
      <c r="F77" s="118"/>
      <c r="G77" s="118"/>
      <c r="H77" s="118"/>
      <c r="I77" s="118"/>
      <c r="J77" s="119"/>
      <c r="K77" s="117"/>
    </row>
    <row r="78" spans="1:11" s="2" customFormat="1" ht="11.25">
      <c r="A78" s="120"/>
      <c r="B78" s="121"/>
      <c r="C78" s="121" t="s">
        <v>152</v>
      </c>
      <c r="D78" s="121"/>
      <c r="E78" s="122">
        <v>1858.415</v>
      </c>
      <c r="F78" s="123"/>
      <c r="G78" s="123"/>
      <c r="H78" s="123"/>
      <c r="I78" s="123"/>
      <c r="J78" s="124"/>
      <c r="K78" s="122"/>
    </row>
    <row r="79" spans="1:11" s="2" customFormat="1" ht="11.25">
      <c r="A79" s="130">
        <v>13</v>
      </c>
      <c r="B79" s="131" t="s">
        <v>174</v>
      </c>
      <c r="C79" s="131" t="s">
        <v>175</v>
      </c>
      <c r="D79" s="131" t="s">
        <v>167</v>
      </c>
      <c r="E79" s="132">
        <v>1895.583</v>
      </c>
      <c r="F79" s="133"/>
      <c r="G79" s="133"/>
      <c r="H79" s="133"/>
      <c r="I79" s="133"/>
      <c r="J79" s="134"/>
      <c r="K79" s="132"/>
    </row>
    <row r="80" spans="1:11" s="2" customFormat="1" ht="11.25">
      <c r="A80" s="115"/>
      <c r="B80" s="116"/>
      <c r="C80" s="116" t="s">
        <v>405</v>
      </c>
      <c r="D80" s="116"/>
      <c r="E80" s="117">
        <v>1858.415</v>
      </c>
      <c r="F80" s="118"/>
      <c r="G80" s="118"/>
      <c r="H80" s="118"/>
      <c r="I80" s="118"/>
      <c r="J80" s="119"/>
      <c r="K80" s="117"/>
    </row>
    <row r="81" spans="1:11" s="2" customFormat="1" ht="22.5">
      <c r="A81" s="110">
        <v>14</v>
      </c>
      <c r="B81" s="111" t="s">
        <v>178</v>
      </c>
      <c r="C81" s="111" t="s">
        <v>179</v>
      </c>
      <c r="D81" s="111" t="s">
        <v>149</v>
      </c>
      <c r="E81" s="112">
        <v>32.865</v>
      </c>
      <c r="F81" s="113"/>
      <c r="G81" s="113"/>
      <c r="H81" s="113"/>
      <c r="I81" s="113"/>
      <c r="J81" s="114"/>
      <c r="K81" s="112"/>
    </row>
    <row r="82" spans="1:11" s="2" customFormat="1" ht="11.25">
      <c r="A82" s="115"/>
      <c r="B82" s="116"/>
      <c r="C82" s="116" t="s">
        <v>406</v>
      </c>
      <c r="D82" s="116"/>
      <c r="E82" s="117">
        <v>12.696</v>
      </c>
      <c r="F82" s="118"/>
      <c r="G82" s="118"/>
      <c r="H82" s="118"/>
      <c r="I82" s="118"/>
      <c r="J82" s="119"/>
      <c r="K82" s="117"/>
    </row>
    <row r="83" spans="1:11" s="2" customFormat="1" ht="22.5">
      <c r="A83" s="115"/>
      <c r="B83" s="116"/>
      <c r="C83" s="116" t="s">
        <v>407</v>
      </c>
      <c r="D83" s="116"/>
      <c r="E83" s="117">
        <v>14.121</v>
      </c>
      <c r="F83" s="118"/>
      <c r="G83" s="118"/>
      <c r="H83" s="118"/>
      <c r="I83" s="118"/>
      <c r="J83" s="119"/>
      <c r="K83" s="117"/>
    </row>
    <row r="84" spans="1:11" s="2" customFormat="1" ht="11.25">
      <c r="A84" s="115"/>
      <c r="B84" s="116"/>
      <c r="C84" s="116" t="s">
        <v>408</v>
      </c>
      <c r="D84" s="116"/>
      <c r="E84" s="117">
        <v>2.04</v>
      </c>
      <c r="F84" s="118"/>
      <c r="G84" s="118"/>
      <c r="H84" s="118"/>
      <c r="I84" s="118"/>
      <c r="J84" s="119"/>
      <c r="K84" s="117"/>
    </row>
    <row r="85" spans="1:11" s="2" customFormat="1" ht="11.25">
      <c r="A85" s="115"/>
      <c r="B85" s="116"/>
      <c r="C85" s="116" t="s">
        <v>409</v>
      </c>
      <c r="D85" s="116"/>
      <c r="E85" s="117">
        <v>4.008</v>
      </c>
      <c r="F85" s="118"/>
      <c r="G85" s="118"/>
      <c r="H85" s="118"/>
      <c r="I85" s="118"/>
      <c r="J85" s="119"/>
      <c r="K85" s="117"/>
    </row>
    <row r="86" spans="1:11" s="2" customFormat="1" ht="11.25">
      <c r="A86" s="120"/>
      <c r="B86" s="121"/>
      <c r="C86" s="121" t="s">
        <v>152</v>
      </c>
      <c r="D86" s="121"/>
      <c r="E86" s="122">
        <v>32.865</v>
      </c>
      <c r="F86" s="123"/>
      <c r="G86" s="123"/>
      <c r="H86" s="123"/>
      <c r="I86" s="123"/>
      <c r="J86" s="124"/>
      <c r="K86" s="122"/>
    </row>
    <row r="87" spans="1:11" s="2" customFormat="1" ht="15">
      <c r="A87" s="100"/>
      <c r="B87" s="101" t="s">
        <v>180</v>
      </c>
      <c r="C87" s="101" t="s">
        <v>181</v>
      </c>
      <c r="D87" s="101"/>
      <c r="E87" s="102"/>
      <c r="F87" s="103"/>
      <c r="G87" s="103"/>
      <c r="H87" s="103"/>
      <c r="I87" s="103"/>
      <c r="J87" s="104"/>
      <c r="K87" s="102"/>
    </row>
    <row r="88" spans="1:11" s="2" customFormat="1" ht="25.5">
      <c r="A88" s="105"/>
      <c r="B88" s="106" t="s">
        <v>182</v>
      </c>
      <c r="C88" s="106" t="s">
        <v>183</v>
      </c>
      <c r="D88" s="106"/>
      <c r="E88" s="107"/>
      <c r="F88" s="108"/>
      <c r="G88" s="108"/>
      <c r="H88" s="108"/>
      <c r="I88" s="108"/>
      <c r="J88" s="109"/>
      <c r="K88" s="107"/>
    </row>
    <row r="89" spans="1:11" s="2" customFormat="1" ht="22.5">
      <c r="A89" s="110">
        <v>15</v>
      </c>
      <c r="B89" s="111" t="s">
        <v>184</v>
      </c>
      <c r="C89" s="111" t="s">
        <v>185</v>
      </c>
      <c r="D89" s="111" t="s">
        <v>167</v>
      </c>
      <c r="E89" s="112">
        <v>18</v>
      </c>
      <c r="F89" s="113"/>
      <c r="G89" s="113"/>
      <c r="H89" s="113"/>
      <c r="I89" s="113"/>
      <c r="J89" s="114"/>
      <c r="K89" s="112"/>
    </row>
    <row r="90" spans="1:11" s="2" customFormat="1" ht="22.5">
      <c r="A90" s="110">
        <v>16</v>
      </c>
      <c r="B90" s="111" t="s">
        <v>186</v>
      </c>
      <c r="C90" s="111" t="s">
        <v>187</v>
      </c>
      <c r="D90" s="111" t="s">
        <v>167</v>
      </c>
      <c r="E90" s="112">
        <v>18</v>
      </c>
      <c r="F90" s="113"/>
      <c r="G90" s="113"/>
      <c r="H90" s="113"/>
      <c r="I90" s="113"/>
      <c r="J90" s="114"/>
      <c r="K90" s="112"/>
    </row>
    <row r="91" spans="1:11" s="2" customFormat="1" ht="22.5">
      <c r="A91" s="110">
        <v>17</v>
      </c>
      <c r="B91" s="111" t="s">
        <v>188</v>
      </c>
      <c r="C91" s="111" t="s">
        <v>189</v>
      </c>
      <c r="D91" s="111" t="s">
        <v>167</v>
      </c>
      <c r="E91" s="112">
        <v>18</v>
      </c>
      <c r="F91" s="113"/>
      <c r="G91" s="113"/>
      <c r="H91" s="113"/>
      <c r="I91" s="113"/>
      <c r="J91" s="114"/>
      <c r="K91" s="112"/>
    </row>
    <row r="92" spans="1:11" s="2" customFormat="1" ht="22.5">
      <c r="A92" s="110">
        <v>18</v>
      </c>
      <c r="B92" s="111" t="s">
        <v>190</v>
      </c>
      <c r="C92" s="111" t="s">
        <v>191</v>
      </c>
      <c r="D92" s="111" t="s">
        <v>192</v>
      </c>
      <c r="E92" s="112">
        <v>4</v>
      </c>
      <c r="F92" s="113"/>
      <c r="G92" s="113"/>
      <c r="H92" s="113"/>
      <c r="I92" s="113"/>
      <c r="J92" s="114"/>
      <c r="K92" s="112"/>
    </row>
    <row r="93" spans="1:11" s="2" customFormat="1" ht="11.25">
      <c r="A93" s="115"/>
      <c r="B93" s="116"/>
      <c r="C93" s="116" t="s">
        <v>410</v>
      </c>
      <c r="D93" s="116"/>
      <c r="E93" s="117">
        <v>4</v>
      </c>
      <c r="F93" s="118"/>
      <c r="G93" s="118"/>
      <c r="H93" s="118"/>
      <c r="I93" s="118"/>
      <c r="J93" s="119"/>
      <c r="K93" s="117"/>
    </row>
    <row r="94" spans="1:11" s="2" customFormat="1" ht="12.75">
      <c r="A94" s="105"/>
      <c r="B94" s="106" t="s">
        <v>357</v>
      </c>
      <c r="C94" s="106" t="s">
        <v>358</v>
      </c>
      <c r="D94" s="106"/>
      <c r="E94" s="107"/>
      <c r="F94" s="108"/>
      <c r="G94" s="108"/>
      <c r="H94" s="108"/>
      <c r="I94" s="108"/>
      <c r="J94" s="109"/>
      <c r="K94" s="107"/>
    </row>
    <row r="95" spans="1:11" s="2" customFormat="1" ht="22.5">
      <c r="A95" s="110">
        <v>19</v>
      </c>
      <c r="B95" s="111" t="s">
        <v>359</v>
      </c>
      <c r="C95" s="111" t="s">
        <v>360</v>
      </c>
      <c r="D95" s="111" t="s">
        <v>225</v>
      </c>
      <c r="E95" s="112">
        <v>22.23</v>
      </c>
      <c r="F95" s="113"/>
      <c r="G95" s="113"/>
      <c r="H95" s="113"/>
      <c r="I95" s="113"/>
      <c r="J95" s="114"/>
      <c r="K95" s="112"/>
    </row>
    <row r="96" spans="1:11" s="2" customFormat="1" ht="11.25">
      <c r="A96" s="115"/>
      <c r="B96" s="116"/>
      <c r="C96" s="116" t="s">
        <v>411</v>
      </c>
      <c r="D96" s="116"/>
      <c r="E96" s="117">
        <v>9</v>
      </c>
      <c r="F96" s="118"/>
      <c r="G96" s="118"/>
      <c r="H96" s="118"/>
      <c r="I96" s="118"/>
      <c r="J96" s="119"/>
      <c r="K96" s="117"/>
    </row>
    <row r="97" spans="1:11" s="2" customFormat="1" ht="11.25">
      <c r="A97" s="115"/>
      <c r="B97" s="116"/>
      <c r="C97" s="116" t="s">
        <v>412</v>
      </c>
      <c r="D97" s="116"/>
      <c r="E97" s="117">
        <v>9</v>
      </c>
      <c r="F97" s="118"/>
      <c r="G97" s="118"/>
      <c r="H97" s="118"/>
      <c r="I97" s="118"/>
      <c r="J97" s="119"/>
      <c r="K97" s="117"/>
    </row>
    <row r="98" spans="1:11" s="2" customFormat="1" ht="11.25">
      <c r="A98" s="115"/>
      <c r="B98" s="116"/>
      <c r="C98" s="116" t="s">
        <v>413</v>
      </c>
      <c r="D98" s="116"/>
      <c r="E98" s="117">
        <v>4.23</v>
      </c>
      <c r="F98" s="118"/>
      <c r="G98" s="118"/>
      <c r="H98" s="118"/>
      <c r="I98" s="118"/>
      <c r="J98" s="119"/>
      <c r="K98" s="117"/>
    </row>
    <row r="99" spans="1:11" s="2" customFormat="1" ht="11.25">
      <c r="A99" s="120"/>
      <c r="B99" s="121"/>
      <c r="C99" s="121" t="s">
        <v>152</v>
      </c>
      <c r="D99" s="121"/>
      <c r="E99" s="122">
        <v>22.23</v>
      </c>
      <c r="F99" s="123"/>
      <c r="G99" s="123"/>
      <c r="H99" s="123"/>
      <c r="I99" s="123"/>
      <c r="J99" s="124"/>
      <c r="K99" s="122"/>
    </row>
    <row r="100" spans="1:11" s="2" customFormat="1" ht="22.5">
      <c r="A100" s="110">
        <v>20</v>
      </c>
      <c r="B100" s="111" t="s">
        <v>361</v>
      </c>
      <c r="C100" s="111" t="s">
        <v>362</v>
      </c>
      <c r="D100" s="111" t="s">
        <v>225</v>
      </c>
      <c r="E100" s="112">
        <v>22.23</v>
      </c>
      <c r="F100" s="113"/>
      <c r="G100" s="113"/>
      <c r="H100" s="113"/>
      <c r="I100" s="113"/>
      <c r="J100" s="114"/>
      <c r="K100" s="112"/>
    </row>
    <row r="101" spans="1:11" s="2" customFormat="1" ht="22.5">
      <c r="A101" s="110">
        <v>21</v>
      </c>
      <c r="B101" s="111" t="s">
        <v>363</v>
      </c>
      <c r="C101" s="111" t="s">
        <v>364</v>
      </c>
      <c r="D101" s="111" t="s">
        <v>225</v>
      </c>
      <c r="E101" s="112">
        <v>18</v>
      </c>
      <c r="F101" s="113"/>
      <c r="G101" s="113"/>
      <c r="H101" s="113"/>
      <c r="I101" s="113"/>
      <c r="J101" s="114"/>
      <c r="K101" s="112"/>
    </row>
    <row r="102" spans="1:11" s="2" customFormat="1" ht="22.5">
      <c r="A102" s="110">
        <v>22</v>
      </c>
      <c r="B102" s="111" t="s">
        <v>365</v>
      </c>
      <c r="C102" s="111" t="s">
        <v>366</v>
      </c>
      <c r="D102" s="111" t="s">
        <v>225</v>
      </c>
      <c r="E102" s="112">
        <v>18</v>
      </c>
      <c r="F102" s="113"/>
      <c r="G102" s="113"/>
      <c r="H102" s="113"/>
      <c r="I102" s="113"/>
      <c r="J102" s="114"/>
      <c r="K102" s="112"/>
    </row>
    <row r="103" spans="1:11" s="2" customFormat="1" ht="11.25">
      <c r="A103" s="115"/>
      <c r="B103" s="116"/>
      <c r="C103" s="116" t="s">
        <v>411</v>
      </c>
      <c r="D103" s="116"/>
      <c r="E103" s="117">
        <v>9</v>
      </c>
      <c r="F103" s="118"/>
      <c r="G103" s="118"/>
      <c r="H103" s="118"/>
      <c r="I103" s="118"/>
      <c r="J103" s="119"/>
      <c r="K103" s="117"/>
    </row>
    <row r="104" spans="1:11" s="2" customFormat="1" ht="11.25">
      <c r="A104" s="115"/>
      <c r="B104" s="116"/>
      <c r="C104" s="116" t="s">
        <v>412</v>
      </c>
      <c r="D104" s="116"/>
      <c r="E104" s="117">
        <v>9</v>
      </c>
      <c r="F104" s="118"/>
      <c r="G104" s="118"/>
      <c r="H104" s="118"/>
      <c r="I104" s="118"/>
      <c r="J104" s="119"/>
      <c r="K104" s="117"/>
    </row>
    <row r="105" spans="1:11" s="2" customFormat="1" ht="11.25">
      <c r="A105" s="120"/>
      <c r="B105" s="121"/>
      <c r="C105" s="121" t="s">
        <v>152</v>
      </c>
      <c r="D105" s="121"/>
      <c r="E105" s="122">
        <v>18</v>
      </c>
      <c r="F105" s="123"/>
      <c r="G105" s="123"/>
      <c r="H105" s="123"/>
      <c r="I105" s="123"/>
      <c r="J105" s="124"/>
      <c r="K105" s="122"/>
    </row>
    <row r="106" spans="1:11" s="2" customFormat="1" ht="22.5">
      <c r="A106" s="110">
        <v>23</v>
      </c>
      <c r="B106" s="111" t="s">
        <v>367</v>
      </c>
      <c r="C106" s="111" t="s">
        <v>368</v>
      </c>
      <c r="D106" s="111" t="s">
        <v>225</v>
      </c>
      <c r="E106" s="112">
        <v>18</v>
      </c>
      <c r="F106" s="113"/>
      <c r="G106" s="113"/>
      <c r="H106" s="113"/>
      <c r="I106" s="113"/>
      <c r="J106" s="114"/>
      <c r="K106" s="112"/>
    </row>
    <row r="107" spans="1:11" s="2" customFormat="1" ht="11.25">
      <c r="A107" s="115"/>
      <c r="B107" s="116"/>
      <c r="C107" s="116" t="s">
        <v>411</v>
      </c>
      <c r="D107" s="116"/>
      <c r="E107" s="117">
        <v>9</v>
      </c>
      <c r="F107" s="118"/>
      <c r="G107" s="118"/>
      <c r="H107" s="118"/>
      <c r="I107" s="118"/>
      <c r="J107" s="119"/>
      <c r="K107" s="117"/>
    </row>
    <row r="108" spans="1:11" s="2" customFormat="1" ht="11.25">
      <c r="A108" s="115"/>
      <c r="B108" s="116"/>
      <c r="C108" s="116" t="s">
        <v>412</v>
      </c>
      <c r="D108" s="116"/>
      <c r="E108" s="117">
        <v>9</v>
      </c>
      <c r="F108" s="118"/>
      <c r="G108" s="118"/>
      <c r="H108" s="118"/>
      <c r="I108" s="118"/>
      <c r="J108" s="119"/>
      <c r="K108" s="117"/>
    </row>
    <row r="109" spans="1:11" s="2" customFormat="1" ht="11.25">
      <c r="A109" s="120"/>
      <c r="B109" s="121"/>
      <c r="C109" s="121" t="s">
        <v>152</v>
      </c>
      <c r="D109" s="121"/>
      <c r="E109" s="122">
        <v>18</v>
      </c>
      <c r="F109" s="123"/>
      <c r="G109" s="123"/>
      <c r="H109" s="123"/>
      <c r="I109" s="123"/>
      <c r="J109" s="124"/>
      <c r="K109" s="122"/>
    </row>
    <row r="110" spans="1:11" s="2" customFormat="1" ht="12.75">
      <c r="A110" s="105"/>
      <c r="B110" s="106" t="s">
        <v>193</v>
      </c>
      <c r="C110" s="106" t="s">
        <v>194</v>
      </c>
      <c r="D110" s="106"/>
      <c r="E110" s="107"/>
      <c r="F110" s="108"/>
      <c r="G110" s="108"/>
      <c r="H110" s="108"/>
      <c r="I110" s="108"/>
      <c r="J110" s="109"/>
      <c r="K110" s="107"/>
    </row>
    <row r="111" spans="1:11" s="2" customFormat="1" ht="22.5">
      <c r="A111" s="110">
        <v>24</v>
      </c>
      <c r="B111" s="111" t="s">
        <v>195</v>
      </c>
      <c r="C111" s="111" t="s">
        <v>196</v>
      </c>
      <c r="D111" s="111" t="s">
        <v>192</v>
      </c>
      <c r="E111" s="112">
        <v>28</v>
      </c>
      <c r="F111" s="113"/>
      <c r="G111" s="113"/>
      <c r="H111" s="113"/>
      <c r="I111" s="113"/>
      <c r="J111" s="114"/>
      <c r="K111" s="112"/>
    </row>
    <row r="112" spans="1:11" s="2" customFormat="1" ht="11.25">
      <c r="A112" s="115"/>
      <c r="B112" s="116"/>
      <c r="C112" s="116" t="s">
        <v>197</v>
      </c>
      <c r="D112" s="116"/>
      <c r="E112" s="117">
        <v>14</v>
      </c>
      <c r="F112" s="118"/>
      <c r="G112" s="118"/>
      <c r="H112" s="118"/>
      <c r="I112" s="118"/>
      <c r="J112" s="119"/>
      <c r="K112" s="117"/>
    </row>
    <row r="113" spans="1:11" s="2" customFormat="1" ht="11.25">
      <c r="A113" s="115"/>
      <c r="B113" s="116"/>
      <c r="C113" s="116" t="s">
        <v>198</v>
      </c>
      <c r="D113" s="116"/>
      <c r="E113" s="117">
        <v>14</v>
      </c>
      <c r="F113" s="118"/>
      <c r="G113" s="118"/>
      <c r="H113" s="118"/>
      <c r="I113" s="118"/>
      <c r="J113" s="119"/>
      <c r="K113" s="117"/>
    </row>
    <row r="114" spans="1:11" s="2" customFormat="1" ht="11.25">
      <c r="A114" s="120"/>
      <c r="B114" s="121"/>
      <c r="C114" s="121" t="s">
        <v>152</v>
      </c>
      <c r="D114" s="121"/>
      <c r="E114" s="122">
        <v>28</v>
      </c>
      <c r="F114" s="123"/>
      <c r="G114" s="123"/>
      <c r="H114" s="123"/>
      <c r="I114" s="123"/>
      <c r="J114" s="124"/>
      <c r="K114" s="122"/>
    </row>
    <row r="115" spans="1:11" s="2" customFormat="1" ht="15">
      <c r="A115" s="100"/>
      <c r="B115" s="101" t="s">
        <v>72</v>
      </c>
      <c r="C115" s="101" t="s">
        <v>264</v>
      </c>
      <c r="D115" s="101"/>
      <c r="E115" s="102"/>
      <c r="F115" s="103"/>
      <c r="G115" s="103"/>
      <c r="H115" s="103"/>
      <c r="I115" s="103"/>
      <c r="J115" s="104"/>
      <c r="K115" s="102"/>
    </row>
    <row r="116" spans="1:11" s="2" customFormat="1" ht="12.75">
      <c r="A116" s="105"/>
      <c r="B116" s="106" t="s">
        <v>265</v>
      </c>
      <c r="C116" s="106" t="s">
        <v>266</v>
      </c>
      <c r="D116" s="106"/>
      <c r="E116" s="107"/>
      <c r="F116" s="108"/>
      <c r="G116" s="108"/>
      <c r="H116" s="108"/>
      <c r="I116" s="108"/>
      <c r="J116" s="109"/>
      <c r="K116" s="107"/>
    </row>
    <row r="117" spans="1:11" s="2" customFormat="1" ht="22.5">
      <c r="A117" s="110">
        <v>25</v>
      </c>
      <c r="B117" s="111" t="s">
        <v>414</v>
      </c>
      <c r="C117" s="111" t="s">
        <v>415</v>
      </c>
      <c r="D117" s="111" t="s">
        <v>167</v>
      </c>
      <c r="E117" s="112">
        <v>8.64</v>
      </c>
      <c r="F117" s="113"/>
      <c r="G117" s="113"/>
      <c r="H117" s="113"/>
      <c r="I117" s="113"/>
      <c r="J117" s="114"/>
      <c r="K117" s="112"/>
    </row>
    <row r="118" spans="1:11" s="2" customFormat="1" ht="11.25">
      <c r="A118" s="115"/>
      <c r="B118" s="116"/>
      <c r="C118" s="116" t="s">
        <v>416</v>
      </c>
      <c r="D118" s="116"/>
      <c r="E118" s="117">
        <v>8.64</v>
      </c>
      <c r="F118" s="118"/>
      <c r="G118" s="118"/>
      <c r="H118" s="118"/>
      <c r="I118" s="118"/>
      <c r="J118" s="119"/>
      <c r="K118" s="117"/>
    </row>
    <row r="119" spans="1:11" s="2" customFormat="1" ht="22.5">
      <c r="A119" s="110">
        <v>26</v>
      </c>
      <c r="B119" s="111" t="s">
        <v>417</v>
      </c>
      <c r="C119" s="111" t="s">
        <v>418</v>
      </c>
      <c r="D119" s="111" t="s">
        <v>167</v>
      </c>
      <c r="E119" s="112">
        <v>8.64</v>
      </c>
      <c r="F119" s="113"/>
      <c r="G119" s="113"/>
      <c r="H119" s="113"/>
      <c r="I119" s="113"/>
      <c r="J119" s="114"/>
      <c r="K119" s="112"/>
    </row>
    <row r="120" spans="1:11" s="2" customFormat="1" ht="12.75">
      <c r="A120" s="105"/>
      <c r="B120" s="106" t="s">
        <v>419</v>
      </c>
      <c r="C120" s="106" t="s">
        <v>420</v>
      </c>
      <c r="D120" s="106"/>
      <c r="E120" s="107"/>
      <c r="F120" s="108"/>
      <c r="G120" s="108"/>
      <c r="H120" s="108"/>
      <c r="I120" s="108"/>
      <c r="J120" s="109"/>
      <c r="K120" s="107"/>
    </row>
    <row r="121" spans="1:11" s="2" customFormat="1" ht="22.5">
      <c r="A121" s="110">
        <v>27</v>
      </c>
      <c r="B121" s="111" t="s">
        <v>421</v>
      </c>
      <c r="C121" s="111" t="s">
        <v>422</v>
      </c>
      <c r="D121" s="111" t="s">
        <v>167</v>
      </c>
      <c r="E121" s="112">
        <v>5.76</v>
      </c>
      <c r="F121" s="113"/>
      <c r="G121" s="113"/>
      <c r="H121" s="113"/>
      <c r="I121" s="113"/>
      <c r="J121" s="114"/>
      <c r="K121" s="112"/>
    </row>
    <row r="122" spans="1:11" s="2" customFormat="1" ht="11.25">
      <c r="A122" s="115"/>
      <c r="B122" s="116"/>
      <c r="C122" s="116" t="s">
        <v>423</v>
      </c>
      <c r="D122" s="116"/>
      <c r="E122" s="117">
        <v>5.76</v>
      </c>
      <c r="F122" s="118"/>
      <c r="G122" s="118"/>
      <c r="H122" s="118"/>
      <c r="I122" s="118"/>
      <c r="J122" s="119"/>
      <c r="K122" s="117"/>
    </row>
    <row r="123" spans="1:11" s="2" customFormat="1" ht="22.5">
      <c r="A123" s="110">
        <v>28</v>
      </c>
      <c r="B123" s="111" t="s">
        <v>424</v>
      </c>
      <c r="C123" s="111" t="s">
        <v>425</v>
      </c>
      <c r="D123" s="111" t="s">
        <v>149</v>
      </c>
      <c r="E123" s="112">
        <v>16.938</v>
      </c>
      <c r="F123" s="113"/>
      <c r="G123" s="113"/>
      <c r="H123" s="113"/>
      <c r="I123" s="113"/>
      <c r="J123" s="114"/>
      <c r="K123" s="112"/>
    </row>
    <row r="124" spans="1:11" s="2" customFormat="1" ht="22.5">
      <c r="A124" s="115"/>
      <c r="B124" s="116"/>
      <c r="C124" s="116" t="s">
        <v>426</v>
      </c>
      <c r="D124" s="116"/>
      <c r="E124" s="117">
        <v>16.938</v>
      </c>
      <c r="F124" s="118"/>
      <c r="G124" s="118"/>
      <c r="H124" s="118"/>
      <c r="I124" s="118"/>
      <c r="J124" s="119"/>
      <c r="K124" s="117"/>
    </row>
    <row r="125" spans="1:11" s="2" customFormat="1" ht="15">
      <c r="A125" s="100"/>
      <c r="B125" s="101" t="s">
        <v>105</v>
      </c>
      <c r="C125" s="101" t="s">
        <v>199</v>
      </c>
      <c r="D125" s="101"/>
      <c r="E125" s="102"/>
      <c r="F125" s="103"/>
      <c r="G125" s="103"/>
      <c r="H125" s="103"/>
      <c r="I125" s="103"/>
      <c r="J125" s="104"/>
      <c r="K125" s="102"/>
    </row>
    <row r="126" spans="1:11" s="2" customFormat="1" ht="12.75">
      <c r="A126" s="105"/>
      <c r="B126" s="106" t="s">
        <v>200</v>
      </c>
      <c r="C126" s="106" t="s">
        <v>201</v>
      </c>
      <c r="D126" s="106"/>
      <c r="E126" s="107"/>
      <c r="F126" s="108"/>
      <c r="G126" s="108"/>
      <c r="H126" s="108"/>
      <c r="I126" s="108"/>
      <c r="J126" s="109"/>
      <c r="K126" s="107"/>
    </row>
    <row r="127" spans="1:11" s="2" customFormat="1" ht="22.5">
      <c r="A127" s="110">
        <v>29</v>
      </c>
      <c r="B127" s="111" t="s">
        <v>206</v>
      </c>
      <c r="C127" s="111" t="s">
        <v>207</v>
      </c>
      <c r="D127" s="111" t="s">
        <v>192</v>
      </c>
      <c r="E127" s="112">
        <v>4</v>
      </c>
      <c r="F127" s="113"/>
      <c r="G127" s="113"/>
      <c r="H127" s="113"/>
      <c r="I127" s="113"/>
      <c r="J127" s="114"/>
      <c r="K127" s="112"/>
    </row>
    <row r="128" spans="1:11" s="2" customFormat="1" ht="22.5">
      <c r="A128" s="115"/>
      <c r="B128" s="116"/>
      <c r="C128" s="116" t="s">
        <v>208</v>
      </c>
      <c r="D128" s="116"/>
      <c r="E128" s="117">
        <v>4</v>
      </c>
      <c r="F128" s="118"/>
      <c r="G128" s="118"/>
      <c r="H128" s="118"/>
      <c r="I128" s="118"/>
      <c r="J128" s="119"/>
      <c r="K128" s="117"/>
    </row>
    <row r="129" spans="1:11" s="2" customFormat="1" ht="15">
      <c r="A129" s="100"/>
      <c r="B129" s="101" t="s">
        <v>105</v>
      </c>
      <c r="C129" s="101" t="s">
        <v>199</v>
      </c>
      <c r="D129" s="101"/>
      <c r="E129" s="102"/>
      <c r="F129" s="103"/>
      <c r="G129" s="103"/>
      <c r="H129" s="103"/>
      <c r="I129" s="103"/>
      <c r="J129" s="104"/>
      <c r="K129" s="102"/>
    </row>
    <row r="130" spans="1:11" s="2" customFormat="1" ht="12.75">
      <c r="A130" s="105"/>
      <c r="B130" s="106" t="s">
        <v>202</v>
      </c>
      <c r="C130" s="106" t="s">
        <v>203</v>
      </c>
      <c r="D130" s="106"/>
      <c r="E130" s="107"/>
      <c r="F130" s="108"/>
      <c r="G130" s="108"/>
      <c r="H130" s="108"/>
      <c r="I130" s="108"/>
      <c r="J130" s="109"/>
      <c r="K130" s="107"/>
    </row>
    <row r="131" spans="1:11" s="2" customFormat="1" ht="22.5">
      <c r="A131" s="110">
        <v>30</v>
      </c>
      <c r="B131" s="111" t="s">
        <v>427</v>
      </c>
      <c r="C131" s="111" t="s">
        <v>428</v>
      </c>
      <c r="D131" s="111" t="s">
        <v>167</v>
      </c>
      <c r="E131" s="112">
        <v>18</v>
      </c>
      <c r="F131" s="113"/>
      <c r="G131" s="113"/>
      <c r="H131" s="113"/>
      <c r="I131" s="113"/>
      <c r="J131" s="114"/>
      <c r="K131" s="112"/>
    </row>
    <row r="132" spans="1:11" s="2" customFormat="1" ht="12.75">
      <c r="A132" s="105"/>
      <c r="B132" s="106" t="s">
        <v>429</v>
      </c>
      <c r="C132" s="106" t="s">
        <v>430</v>
      </c>
      <c r="D132" s="106"/>
      <c r="E132" s="107"/>
      <c r="F132" s="108"/>
      <c r="G132" s="108"/>
      <c r="H132" s="108"/>
      <c r="I132" s="108"/>
      <c r="J132" s="109"/>
      <c r="K132" s="107"/>
    </row>
    <row r="133" spans="1:11" s="2" customFormat="1" ht="22.5">
      <c r="A133" s="110">
        <v>31</v>
      </c>
      <c r="B133" s="111" t="s">
        <v>431</v>
      </c>
      <c r="C133" s="111" t="s">
        <v>432</v>
      </c>
      <c r="D133" s="111" t="s">
        <v>167</v>
      </c>
      <c r="E133" s="112">
        <v>18</v>
      </c>
      <c r="F133" s="113"/>
      <c r="G133" s="113"/>
      <c r="H133" s="113"/>
      <c r="I133" s="113"/>
      <c r="J133" s="114"/>
      <c r="K133" s="112"/>
    </row>
    <row r="134" spans="1:11" s="2" customFormat="1" ht="22.5">
      <c r="A134" s="110">
        <v>32</v>
      </c>
      <c r="B134" s="111" t="s">
        <v>433</v>
      </c>
      <c r="C134" s="111" t="s">
        <v>434</v>
      </c>
      <c r="D134" s="111" t="s">
        <v>167</v>
      </c>
      <c r="E134" s="112">
        <v>18</v>
      </c>
      <c r="F134" s="113"/>
      <c r="G134" s="113"/>
      <c r="H134" s="113"/>
      <c r="I134" s="113"/>
      <c r="J134" s="114"/>
      <c r="K134" s="112"/>
    </row>
    <row r="135" spans="1:11" s="2" customFormat="1" ht="12.75">
      <c r="A135" s="105"/>
      <c r="B135" s="106" t="s">
        <v>369</v>
      </c>
      <c r="C135" s="106" t="s">
        <v>370</v>
      </c>
      <c r="D135" s="106"/>
      <c r="E135" s="107"/>
      <c r="F135" s="108"/>
      <c r="G135" s="108"/>
      <c r="H135" s="108"/>
      <c r="I135" s="108"/>
      <c r="J135" s="109"/>
      <c r="K135" s="107"/>
    </row>
    <row r="136" spans="1:11" s="2" customFormat="1" ht="22.5">
      <c r="A136" s="110">
        <v>33</v>
      </c>
      <c r="B136" s="111" t="s">
        <v>435</v>
      </c>
      <c r="C136" s="111" t="s">
        <v>436</v>
      </c>
      <c r="D136" s="111" t="s">
        <v>192</v>
      </c>
      <c r="E136" s="112">
        <v>28</v>
      </c>
      <c r="F136" s="113"/>
      <c r="G136" s="113"/>
      <c r="H136" s="113"/>
      <c r="I136" s="113"/>
      <c r="J136" s="114"/>
      <c r="K136" s="112"/>
    </row>
    <row r="137" spans="1:11" s="2" customFormat="1" ht="45">
      <c r="A137" s="100"/>
      <c r="B137" s="101" t="s">
        <v>118</v>
      </c>
      <c r="C137" s="101" t="s">
        <v>437</v>
      </c>
      <c r="D137" s="101"/>
      <c r="E137" s="102"/>
      <c r="F137" s="103"/>
      <c r="G137" s="103"/>
      <c r="H137" s="103"/>
      <c r="I137" s="103"/>
      <c r="J137" s="104"/>
      <c r="K137" s="102"/>
    </row>
    <row r="138" spans="1:11" s="2" customFormat="1" ht="12.75">
      <c r="A138" s="105"/>
      <c r="B138" s="106" t="s">
        <v>438</v>
      </c>
      <c r="C138" s="106" t="s">
        <v>439</v>
      </c>
      <c r="D138" s="106"/>
      <c r="E138" s="107"/>
      <c r="F138" s="108"/>
      <c r="G138" s="108"/>
      <c r="H138" s="108"/>
      <c r="I138" s="108"/>
      <c r="J138" s="109"/>
      <c r="K138" s="107"/>
    </row>
    <row r="139" spans="1:11" s="2" customFormat="1" ht="22.5">
      <c r="A139" s="110">
        <v>34</v>
      </c>
      <c r="B139" s="111" t="s">
        <v>440</v>
      </c>
      <c r="C139" s="111" t="s">
        <v>441</v>
      </c>
      <c r="D139" s="111" t="s">
        <v>192</v>
      </c>
      <c r="E139" s="112">
        <v>280.8</v>
      </c>
      <c r="F139" s="113"/>
      <c r="G139" s="113"/>
      <c r="H139" s="113"/>
      <c r="I139" s="113"/>
      <c r="J139" s="114"/>
      <c r="K139" s="112"/>
    </row>
    <row r="140" spans="1:11" s="2" customFormat="1" ht="11.25">
      <c r="A140" s="115"/>
      <c r="B140" s="116"/>
      <c r="C140" s="116" t="s">
        <v>442</v>
      </c>
      <c r="D140" s="116"/>
      <c r="E140" s="117">
        <v>218.1</v>
      </c>
      <c r="F140" s="118"/>
      <c r="G140" s="118"/>
      <c r="H140" s="118"/>
      <c r="I140" s="118"/>
      <c r="J140" s="119"/>
      <c r="K140" s="117"/>
    </row>
    <row r="141" spans="1:11" s="2" customFormat="1" ht="11.25">
      <c r="A141" s="115"/>
      <c r="B141" s="116"/>
      <c r="C141" s="116" t="s">
        <v>443</v>
      </c>
      <c r="D141" s="116"/>
      <c r="E141" s="117">
        <v>39.2</v>
      </c>
      <c r="F141" s="118"/>
      <c r="G141" s="118"/>
      <c r="H141" s="118"/>
      <c r="I141" s="118"/>
      <c r="J141" s="119"/>
      <c r="K141" s="117"/>
    </row>
    <row r="142" spans="1:11" s="2" customFormat="1" ht="11.25">
      <c r="A142" s="115"/>
      <c r="B142" s="116"/>
      <c r="C142" s="116" t="s">
        <v>444</v>
      </c>
      <c r="D142" s="116"/>
      <c r="E142" s="117">
        <v>23.5</v>
      </c>
      <c r="F142" s="118"/>
      <c r="G142" s="118"/>
      <c r="H142" s="118"/>
      <c r="I142" s="118"/>
      <c r="J142" s="119"/>
      <c r="K142" s="117"/>
    </row>
    <row r="143" spans="1:11" s="2" customFormat="1" ht="11.25">
      <c r="A143" s="120"/>
      <c r="B143" s="121"/>
      <c r="C143" s="121" t="s">
        <v>152</v>
      </c>
      <c r="D143" s="121"/>
      <c r="E143" s="122">
        <v>280.8</v>
      </c>
      <c r="F143" s="123"/>
      <c r="G143" s="123"/>
      <c r="H143" s="123"/>
      <c r="I143" s="123"/>
      <c r="J143" s="124"/>
      <c r="K143" s="122"/>
    </row>
    <row r="144" spans="1:11" s="2" customFormat="1" ht="22.5">
      <c r="A144" s="130">
        <v>35</v>
      </c>
      <c r="B144" s="131" t="s">
        <v>445</v>
      </c>
      <c r="C144" s="131" t="s">
        <v>446</v>
      </c>
      <c r="D144" s="131" t="s">
        <v>146</v>
      </c>
      <c r="E144" s="132">
        <v>219</v>
      </c>
      <c r="F144" s="133"/>
      <c r="G144" s="133"/>
      <c r="H144" s="133"/>
      <c r="I144" s="133"/>
      <c r="J144" s="134"/>
      <c r="K144" s="132"/>
    </row>
    <row r="145" spans="1:11" s="2" customFormat="1" ht="22.5">
      <c r="A145" s="130">
        <v>36</v>
      </c>
      <c r="B145" s="131" t="s">
        <v>447</v>
      </c>
      <c r="C145" s="131" t="s">
        <v>448</v>
      </c>
      <c r="D145" s="131" t="s">
        <v>146</v>
      </c>
      <c r="E145" s="132">
        <v>40</v>
      </c>
      <c r="F145" s="133"/>
      <c r="G145" s="133"/>
      <c r="H145" s="133"/>
      <c r="I145" s="133"/>
      <c r="J145" s="134"/>
      <c r="K145" s="132"/>
    </row>
    <row r="146" spans="1:11" s="2" customFormat="1" ht="22.5">
      <c r="A146" s="130">
        <v>37</v>
      </c>
      <c r="B146" s="131" t="s">
        <v>449</v>
      </c>
      <c r="C146" s="131" t="s">
        <v>450</v>
      </c>
      <c r="D146" s="131" t="s">
        <v>146</v>
      </c>
      <c r="E146" s="132">
        <v>25</v>
      </c>
      <c r="F146" s="133"/>
      <c r="G146" s="133"/>
      <c r="H146" s="133"/>
      <c r="I146" s="133"/>
      <c r="J146" s="134"/>
      <c r="K146" s="132"/>
    </row>
    <row r="147" spans="1:11" s="2" customFormat="1" ht="11.25">
      <c r="A147" s="110">
        <v>38</v>
      </c>
      <c r="B147" s="111" t="s">
        <v>334</v>
      </c>
      <c r="C147" s="111" t="s">
        <v>451</v>
      </c>
      <c r="D147" s="111" t="s">
        <v>146</v>
      </c>
      <c r="E147" s="112">
        <v>100</v>
      </c>
      <c r="F147" s="113"/>
      <c r="G147" s="113"/>
      <c r="H147" s="113"/>
      <c r="I147" s="113"/>
      <c r="J147" s="114"/>
      <c r="K147" s="112"/>
    </row>
    <row r="148" spans="1:11" s="2" customFormat="1" ht="11.25">
      <c r="A148" s="115"/>
      <c r="B148" s="116"/>
      <c r="C148" s="116" t="s">
        <v>452</v>
      </c>
      <c r="D148" s="116"/>
      <c r="E148" s="117">
        <v>100</v>
      </c>
      <c r="F148" s="118"/>
      <c r="G148" s="118"/>
      <c r="H148" s="118"/>
      <c r="I148" s="118"/>
      <c r="J148" s="119"/>
      <c r="K148" s="117"/>
    </row>
    <row r="149" spans="1:11" s="2" customFormat="1" ht="22.5">
      <c r="A149" s="130">
        <v>39</v>
      </c>
      <c r="B149" s="131" t="s">
        <v>453</v>
      </c>
      <c r="C149" s="131" t="s">
        <v>454</v>
      </c>
      <c r="D149" s="131" t="s">
        <v>146</v>
      </c>
      <c r="E149" s="132">
        <v>100</v>
      </c>
      <c r="F149" s="133"/>
      <c r="G149" s="133"/>
      <c r="H149" s="133"/>
      <c r="I149" s="133"/>
      <c r="J149" s="134"/>
      <c r="K149" s="132"/>
    </row>
    <row r="150" spans="1:11" s="2" customFormat="1" ht="22.5">
      <c r="A150" s="110">
        <v>40</v>
      </c>
      <c r="B150" s="111" t="s">
        <v>317</v>
      </c>
      <c r="C150" s="111" t="s">
        <v>455</v>
      </c>
      <c r="D150" s="111" t="s">
        <v>146</v>
      </c>
      <c r="E150" s="112">
        <v>1</v>
      </c>
      <c r="F150" s="113"/>
      <c r="G150" s="113"/>
      <c r="H150" s="113"/>
      <c r="I150" s="113"/>
      <c r="J150" s="114"/>
      <c r="K150" s="112"/>
    </row>
    <row r="151" spans="1:11" s="2" customFormat="1" ht="22.5">
      <c r="A151" s="115"/>
      <c r="B151" s="116"/>
      <c r="C151" s="116" t="s">
        <v>456</v>
      </c>
      <c r="D151" s="116"/>
      <c r="E151" s="117">
        <v>1</v>
      </c>
      <c r="F151" s="118"/>
      <c r="G151" s="118"/>
      <c r="H151" s="118"/>
      <c r="I151" s="118"/>
      <c r="J151" s="119"/>
      <c r="K151" s="117"/>
    </row>
    <row r="152" spans="1:11" s="2" customFormat="1" ht="11.25">
      <c r="A152" s="130">
        <v>41</v>
      </c>
      <c r="B152" s="131" t="s">
        <v>457</v>
      </c>
      <c r="C152" s="131" t="s">
        <v>458</v>
      </c>
      <c r="D152" s="131" t="s">
        <v>146</v>
      </c>
      <c r="E152" s="132">
        <v>1</v>
      </c>
      <c r="F152" s="133"/>
      <c r="G152" s="133"/>
      <c r="H152" s="133"/>
      <c r="I152" s="133"/>
      <c r="J152" s="134"/>
      <c r="K152" s="132"/>
    </row>
    <row r="153" spans="1:11" s="2" customFormat="1" ht="11.25">
      <c r="A153" s="115"/>
      <c r="B153" s="116"/>
      <c r="C153" s="116" t="s">
        <v>459</v>
      </c>
      <c r="D153" s="116"/>
      <c r="E153" s="117">
        <v>1</v>
      </c>
      <c r="F153" s="118"/>
      <c r="G153" s="118"/>
      <c r="H153" s="118"/>
      <c r="I153" s="118"/>
      <c r="J153" s="119"/>
      <c r="K153" s="117"/>
    </row>
    <row r="154" spans="1:11" s="2" customFormat="1" ht="22.5">
      <c r="A154" s="110">
        <v>42</v>
      </c>
      <c r="B154" s="111" t="s">
        <v>460</v>
      </c>
      <c r="C154" s="111" t="s">
        <v>461</v>
      </c>
      <c r="D154" s="111" t="s">
        <v>146</v>
      </c>
      <c r="E154" s="112">
        <v>9</v>
      </c>
      <c r="F154" s="113"/>
      <c r="G154" s="113"/>
      <c r="H154" s="113"/>
      <c r="I154" s="113"/>
      <c r="J154" s="114"/>
      <c r="K154" s="112"/>
    </row>
    <row r="155" spans="1:11" s="2" customFormat="1" ht="11.25">
      <c r="A155" s="130">
        <v>43</v>
      </c>
      <c r="B155" s="131" t="s">
        <v>462</v>
      </c>
      <c r="C155" s="131" t="s">
        <v>463</v>
      </c>
      <c r="D155" s="131" t="s">
        <v>146</v>
      </c>
      <c r="E155" s="132">
        <v>9</v>
      </c>
      <c r="F155" s="133"/>
      <c r="G155" s="133"/>
      <c r="H155" s="133"/>
      <c r="I155" s="133"/>
      <c r="J155" s="134"/>
      <c r="K155" s="132"/>
    </row>
    <row r="156" spans="1:11" s="2" customFormat="1" ht="22.5">
      <c r="A156" s="115"/>
      <c r="B156" s="116"/>
      <c r="C156" s="116" t="s">
        <v>464</v>
      </c>
      <c r="D156" s="116"/>
      <c r="E156" s="117">
        <v>9</v>
      </c>
      <c r="F156" s="118"/>
      <c r="G156" s="118"/>
      <c r="H156" s="118"/>
      <c r="I156" s="118"/>
      <c r="J156" s="119"/>
      <c r="K156" s="117"/>
    </row>
    <row r="157" spans="1:11" s="2" customFormat="1" ht="15">
      <c r="A157" s="100"/>
      <c r="B157" s="101" t="s">
        <v>209</v>
      </c>
      <c r="C157" s="101" t="s">
        <v>210</v>
      </c>
      <c r="D157" s="101"/>
      <c r="E157" s="102"/>
      <c r="F157" s="103"/>
      <c r="G157" s="103"/>
      <c r="H157" s="103"/>
      <c r="I157" s="103"/>
      <c r="J157" s="104"/>
      <c r="K157" s="102"/>
    </row>
    <row r="158" spans="1:11" s="2" customFormat="1" ht="12.75">
      <c r="A158" s="105"/>
      <c r="B158" s="106" t="s">
        <v>221</v>
      </c>
      <c r="C158" s="106" t="s">
        <v>222</v>
      </c>
      <c r="D158" s="106"/>
      <c r="E158" s="107"/>
      <c r="F158" s="108"/>
      <c r="G158" s="108"/>
      <c r="H158" s="108"/>
      <c r="I158" s="108"/>
      <c r="J158" s="109"/>
      <c r="K158" s="107"/>
    </row>
    <row r="159" spans="1:11" s="2" customFormat="1" ht="22.5">
      <c r="A159" s="110">
        <v>44</v>
      </c>
      <c r="B159" s="111" t="s">
        <v>226</v>
      </c>
      <c r="C159" s="111" t="s">
        <v>227</v>
      </c>
      <c r="D159" s="111" t="s">
        <v>192</v>
      </c>
      <c r="E159" s="112">
        <v>547.75</v>
      </c>
      <c r="F159" s="113"/>
      <c r="G159" s="113"/>
      <c r="H159" s="113"/>
      <c r="I159" s="113"/>
      <c r="J159" s="114"/>
      <c r="K159" s="112"/>
    </row>
    <row r="160" spans="1:11" s="2" customFormat="1" ht="11.25">
      <c r="A160" s="115"/>
      <c r="B160" s="116"/>
      <c r="C160" s="116" t="s">
        <v>228</v>
      </c>
      <c r="D160" s="116"/>
      <c r="E160" s="117">
        <v>219.95</v>
      </c>
      <c r="F160" s="118"/>
      <c r="G160" s="118"/>
      <c r="H160" s="118"/>
      <c r="I160" s="118"/>
      <c r="J160" s="119"/>
      <c r="K160" s="117"/>
    </row>
    <row r="161" spans="1:11" s="2" customFormat="1" ht="11.25">
      <c r="A161" s="115"/>
      <c r="B161" s="116"/>
      <c r="C161" s="116" t="s">
        <v>229</v>
      </c>
      <c r="D161" s="116"/>
      <c r="E161" s="117">
        <v>15.4</v>
      </c>
      <c r="F161" s="118"/>
      <c r="G161" s="118"/>
      <c r="H161" s="118"/>
      <c r="I161" s="118"/>
      <c r="J161" s="119"/>
      <c r="K161" s="117"/>
    </row>
    <row r="162" spans="1:11" s="2" customFormat="1" ht="11.25">
      <c r="A162" s="115"/>
      <c r="B162" s="116"/>
      <c r="C162" s="116" t="s">
        <v>465</v>
      </c>
      <c r="D162" s="116"/>
      <c r="E162" s="117">
        <v>211.6</v>
      </c>
      <c r="F162" s="118"/>
      <c r="G162" s="118"/>
      <c r="H162" s="118"/>
      <c r="I162" s="118"/>
      <c r="J162" s="119"/>
      <c r="K162" s="117"/>
    </row>
    <row r="163" spans="1:11" s="2" customFormat="1" ht="11.25">
      <c r="A163" s="115"/>
      <c r="B163" s="116"/>
      <c r="C163" s="116" t="s">
        <v>466</v>
      </c>
      <c r="D163" s="116"/>
      <c r="E163" s="117">
        <v>34</v>
      </c>
      <c r="F163" s="118"/>
      <c r="G163" s="118"/>
      <c r="H163" s="118"/>
      <c r="I163" s="118"/>
      <c r="J163" s="119"/>
      <c r="K163" s="117"/>
    </row>
    <row r="164" spans="1:11" s="2" customFormat="1" ht="11.25">
      <c r="A164" s="115"/>
      <c r="B164" s="116"/>
      <c r="C164" s="116" t="s">
        <v>467</v>
      </c>
      <c r="D164" s="116"/>
      <c r="E164" s="117">
        <v>66.8</v>
      </c>
      <c r="F164" s="118"/>
      <c r="G164" s="118"/>
      <c r="H164" s="118"/>
      <c r="I164" s="118"/>
      <c r="J164" s="119"/>
      <c r="K164" s="117"/>
    </row>
    <row r="165" spans="1:11" s="2" customFormat="1" ht="11.25">
      <c r="A165" s="120"/>
      <c r="B165" s="121"/>
      <c r="C165" s="121" t="s">
        <v>152</v>
      </c>
      <c r="D165" s="121"/>
      <c r="E165" s="122">
        <v>547.75</v>
      </c>
      <c r="F165" s="123"/>
      <c r="G165" s="123"/>
      <c r="H165" s="123"/>
      <c r="I165" s="123"/>
      <c r="J165" s="124"/>
      <c r="K165" s="122"/>
    </row>
    <row r="166" spans="1:11" s="2" customFormat="1" ht="11.25">
      <c r="A166" s="130">
        <v>45</v>
      </c>
      <c r="B166" s="131" t="s">
        <v>223</v>
      </c>
      <c r="C166" s="131" t="s">
        <v>224</v>
      </c>
      <c r="D166" s="131" t="s">
        <v>225</v>
      </c>
      <c r="E166" s="132">
        <v>301.646</v>
      </c>
      <c r="F166" s="133"/>
      <c r="G166" s="133"/>
      <c r="H166" s="133"/>
      <c r="I166" s="133"/>
      <c r="J166" s="134"/>
      <c r="K166" s="132"/>
    </row>
    <row r="167" spans="1:11" s="2" customFormat="1" ht="11.25">
      <c r="A167" s="115"/>
      <c r="B167" s="116"/>
      <c r="C167" s="116" t="s">
        <v>468</v>
      </c>
      <c r="D167" s="116"/>
      <c r="E167" s="117">
        <v>547.75</v>
      </c>
      <c r="F167" s="118"/>
      <c r="G167" s="118"/>
      <c r="H167" s="118"/>
      <c r="I167" s="118"/>
      <c r="J167" s="119"/>
      <c r="K167" s="117"/>
    </row>
    <row r="168" spans="1:11" s="2" customFormat="1" ht="12.75">
      <c r="A168" s="105"/>
      <c r="B168" s="106" t="s">
        <v>211</v>
      </c>
      <c r="C168" s="106" t="s">
        <v>212</v>
      </c>
      <c r="D168" s="106"/>
      <c r="E168" s="107"/>
      <c r="F168" s="108"/>
      <c r="G168" s="108"/>
      <c r="H168" s="108"/>
      <c r="I168" s="108"/>
      <c r="J168" s="109"/>
      <c r="K168" s="107"/>
    </row>
    <row r="169" spans="1:11" s="2" customFormat="1" ht="22.5">
      <c r="A169" s="110">
        <v>46</v>
      </c>
      <c r="B169" s="111" t="s">
        <v>213</v>
      </c>
      <c r="C169" s="111" t="s">
        <v>214</v>
      </c>
      <c r="D169" s="111" t="s">
        <v>192</v>
      </c>
      <c r="E169" s="112">
        <v>547.75</v>
      </c>
      <c r="F169" s="113"/>
      <c r="G169" s="113"/>
      <c r="H169" s="113"/>
      <c r="I169" s="113"/>
      <c r="J169" s="114"/>
      <c r="K169" s="112"/>
    </row>
    <row r="170" spans="1:11" s="2" customFormat="1" ht="11.25">
      <c r="A170" s="115"/>
      <c r="B170" s="116"/>
      <c r="C170" s="116" t="s">
        <v>469</v>
      </c>
      <c r="D170" s="116"/>
      <c r="E170" s="117">
        <v>211.6</v>
      </c>
      <c r="F170" s="118"/>
      <c r="G170" s="118"/>
      <c r="H170" s="118"/>
      <c r="I170" s="118"/>
      <c r="J170" s="119"/>
      <c r="K170" s="117"/>
    </row>
    <row r="171" spans="1:11" s="2" customFormat="1" ht="11.25">
      <c r="A171" s="115"/>
      <c r="B171" s="116"/>
      <c r="C171" s="116" t="s">
        <v>215</v>
      </c>
      <c r="D171" s="116"/>
      <c r="E171" s="117">
        <v>15.4</v>
      </c>
      <c r="F171" s="118"/>
      <c r="G171" s="118"/>
      <c r="H171" s="118"/>
      <c r="I171" s="118"/>
      <c r="J171" s="119"/>
      <c r="K171" s="117"/>
    </row>
    <row r="172" spans="1:11" s="2" customFormat="1" ht="11.25">
      <c r="A172" s="115"/>
      <c r="B172" s="116"/>
      <c r="C172" s="116" t="s">
        <v>216</v>
      </c>
      <c r="D172" s="116"/>
      <c r="E172" s="117">
        <v>219.95</v>
      </c>
      <c r="F172" s="118"/>
      <c r="G172" s="118"/>
      <c r="H172" s="118"/>
      <c r="I172" s="118"/>
      <c r="J172" s="119"/>
      <c r="K172" s="117"/>
    </row>
    <row r="173" spans="1:11" s="2" customFormat="1" ht="11.25">
      <c r="A173" s="115"/>
      <c r="B173" s="116"/>
      <c r="C173" s="116" t="s">
        <v>470</v>
      </c>
      <c r="D173" s="116"/>
      <c r="E173" s="117">
        <v>34</v>
      </c>
      <c r="F173" s="118"/>
      <c r="G173" s="118"/>
      <c r="H173" s="118"/>
      <c r="I173" s="118"/>
      <c r="J173" s="119"/>
      <c r="K173" s="117"/>
    </row>
    <row r="174" spans="1:11" s="2" customFormat="1" ht="11.25">
      <c r="A174" s="115"/>
      <c r="B174" s="116"/>
      <c r="C174" s="116" t="s">
        <v>471</v>
      </c>
      <c r="D174" s="116"/>
      <c r="E174" s="117">
        <v>66.8</v>
      </c>
      <c r="F174" s="118"/>
      <c r="G174" s="118"/>
      <c r="H174" s="118"/>
      <c r="I174" s="118"/>
      <c r="J174" s="119"/>
      <c r="K174" s="117"/>
    </row>
    <row r="175" spans="1:11" s="2" customFormat="1" ht="11.25">
      <c r="A175" s="120"/>
      <c r="B175" s="121"/>
      <c r="C175" s="121" t="s">
        <v>152</v>
      </c>
      <c r="D175" s="121"/>
      <c r="E175" s="122">
        <v>547.75</v>
      </c>
      <c r="F175" s="123"/>
      <c r="G175" s="123"/>
      <c r="H175" s="123"/>
      <c r="I175" s="123"/>
      <c r="J175" s="124"/>
      <c r="K175" s="122"/>
    </row>
    <row r="176" spans="1:11" s="2" customFormat="1" ht="11.25">
      <c r="A176" s="130">
        <v>47</v>
      </c>
      <c r="B176" s="131" t="s">
        <v>217</v>
      </c>
      <c r="C176" s="131" t="s">
        <v>218</v>
      </c>
      <c r="D176" s="131" t="s">
        <v>192</v>
      </c>
      <c r="E176" s="132">
        <v>331.078</v>
      </c>
      <c r="F176" s="133"/>
      <c r="G176" s="133"/>
      <c r="H176" s="133"/>
      <c r="I176" s="133"/>
      <c r="J176" s="134"/>
      <c r="K176" s="132"/>
    </row>
    <row r="177" spans="1:11" s="2" customFormat="1" ht="11.25">
      <c r="A177" s="115"/>
      <c r="B177" s="116"/>
      <c r="C177" s="116" t="s">
        <v>472</v>
      </c>
      <c r="D177" s="116"/>
      <c r="E177" s="117">
        <v>15.4</v>
      </c>
      <c r="F177" s="118"/>
      <c r="G177" s="118"/>
      <c r="H177" s="118"/>
      <c r="I177" s="118"/>
      <c r="J177" s="119"/>
      <c r="K177" s="117"/>
    </row>
    <row r="178" spans="1:11" s="2" customFormat="1" ht="11.25">
      <c r="A178" s="115"/>
      <c r="B178" s="116"/>
      <c r="C178" s="116" t="s">
        <v>473</v>
      </c>
      <c r="D178" s="116"/>
      <c r="E178" s="117">
        <v>211.6</v>
      </c>
      <c r="F178" s="118"/>
      <c r="G178" s="118"/>
      <c r="H178" s="118"/>
      <c r="I178" s="118"/>
      <c r="J178" s="119"/>
      <c r="K178" s="117"/>
    </row>
    <row r="179" spans="1:11" s="2" customFormat="1" ht="11.25">
      <c r="A179" s="115"/>
      <c r="B179" s="116"/>
      <c r="C179" s="116" t="s">
        <v>466</v>
      </c>
      <c r="D179" s="116"/>
      <c r="E179" s="117">
        <v>34</v>
      </c>
      <c r="F179" s="118"/>
      <c r="G179" s="118"/>
      <c r="H179" s="118"/>
      <c r="I179" s="118"/>
      <c r="J179" s="119"/>
      <c r="K179" s="117"/>
    </row>
    <row r="180" spans="1:11" s="2" customFormat="1" ht="11.25">
      <c r="A180" s="115"/>
      <c r="B180" s="116"/>
      <c r="C180" s="116" t="s">
        <v>474</v>
      </c>
      <c r="D180" s="116"/>
      <c r="E180" s="117">
        <v>66.8</v>
      </c>
      <c r="F180" s="118"/>
      <c r="G180" s="118"/>
      <c r="H180" s="118"/>
      <c r="I180" s="118"/>
      <c r="J180" s="119"/>
      <c r="K180" s="117"/>
    </row>
    <row r="181" spans="1:11" s="2" customFormat="1" ht="11.25">
      <c r="A181" s="120"/>
      <c r="B181" s="121"/>
      <c r="C181" s="121" t="s">
        <v>152</v>
      </c>
      <c r="D181" s="121"/>
      <c r="E181" s="122">
        <v>327.8</v>
      </c>
      <c r="F181" s="123"/>
      <c r="G181" s="123"/>
      <c r="H181" s="123"/>
      <c r="I181" s="123"/>
      <c r="J181" s="124"/>
      <c r="K181" s="122"/>
    </row>
    <row r="182" spans="1:11" s="2" customFormat="1" ht="11.25">
      <c r="A182" s="130">
        <v>48</v>
      </c>
      <c r="B182" s="131" t="s">
        <v>219</v>
      </c>
      <c r="C182" s="131" t="s">
        <v>220</v>
      </c>
      <c r="D182" s="131" t="s">
        <v>192</v>
      </c>
      <c r="E182" s="132">
        <v>222.15</v>
      </c>
      <c r="F182" s="133"/>
      <c r="G182" s="133"/>
      <c r="H182" s="133"/>
      <c r="I182" s="133"/>
      <c r="J182" s="134"/>
      <c r="K182" s="132"/>
    </row>
    <row r="183" spans="1:11" s="2" customFormat="1" ht="11.25">
      <c r="A183" s="115"/>
      <c r="B183" s="116"/>
      <c r="C183" s="116" t="s">
        <v>475</v>
      </c>
      <c r="D183" s="116"/>
      <c r="E183" s="117">
        <v>219.95</v>
      </c>
      <c r="F183" s="118"/>
      <c r="G183" s="118"/>
      <c r="H183" s="118"/>
      <c r="I183" s="118"/>
      <c r="J183" s="119"/>
      <c r="K183" s="117"/>
    </row>
    <row r="184" spans="1:11" s="2" customFormat="1" ht="30.75" customHeight="1">
      <c r="A184" s="135"/>
      <c r="B184" s="136"/>
      <c r="C184" s="136" t="s">
        <v>230</v>
      </c>
      <c r="D184" s="136"/>
      <c r="E184" s="137"/>
      <c r="F184" s="138"/>
      <c r="G184" s="138"/>
      <c r="H184" s="138"/>
      <c r="I184" s="138"/>
      <c r="J184" s="139"/>
      <c r="K184" s="137"/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scale="94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C24" sqref="C24"/>
    </sheetView>
  </sheetViews>
  <sheetFormatPr defaultColWidth="10.5" defaultRowHeight="12" customHeight="1"/>
  <cols>
    <col min="1" max="1" width="14.33203125" style="2" customWidth="1"/>
    <col min="2" max="2" width="50.83203125" style="2" customWidth="1"/>
    <col min="3" max="3" width="17.83203125" style="2" customWidth="1"/>
    <col min="4" max="4" width="15.5" style="2" customWidth="1"/>
    <col min="5" max="5" width="17.83203125" style="2" customWidth="1"/>
    <col min="6" max="6" width="15.16015625" style="2" customWidth="1"/>
    <col min="7" max="7" width="16.83203125" style="2" customWidth="1"/>
    <col min="8" max="10" width="13.33203125" style="2" customWidth="1"/>
    <col min="11" max="16384" width="10.5" style="1" customWidth="1"/>
  </cols>
  <sheetData>
    <row r="1" spans="1:10" s="2" customFormat="1" ht="27.75" customHeight="1">
      <c r="A1" s="285" t="s">
        <v>0</v>
      </c>
      <c r="B1" s="285"/>
      <c r="C1" s="285"/>
      <c r="D1" s="285"/>
      <c r="E1" s="285"/>
      <c r="F1" s="285"/>
      <c r="G1" s="285"/>
      <c r="H1" s="285"/>
      <c r="I1" s="285"/>
      <c r="J1" s="285"/>
    </row>
    <row r="2" spans="1:10" s="2" customFormat="1" ht="6.75" customHeight="1">
      <c r="A2" s="3"/>
      <c r="B2" s="4"/>
      <c r="C2" s="4"/>
      <c r="D2" s="4"/>
      <c r="E2" s="4"/>
      <c r="F2" s="4"/>
      <c r="G2" s="4"/>
      <c r="H2" s="4"/>
      <c r="I2" s="4"/>
      <c r="J2" s="4"/>
    </row>
    <row r="3" spans="1:10" s="2" customFormat="1" ht="12.75" customHeight="1">
      <c r="A3" s="5" t="s">
        <v>1</v>
      </c>
      <c r="B3" s="6" t="s">
        <v>2</v>
      </c>
      <c r="C3" s="3"/>
      <c r="D3" s="3"/>
      <c r="E3" s="7"/>
      <c r="F3" s="3"/>
      <c r="G3" s="3"/>
      <c r="H3" s="3"/>
      <c r="I3" s="3"/>
      <c r="J3" s="3"/>
    </row>
    <row r="4" spans="1:10" s="2" customFormat="1" ht="6.75" customHeight="1">
      <c r="A4" s="8"/>
      <c r="B4" s="9"/>
      <c r="C4" s="8"/>
      <c r="D4" s="8"/>
      <c r="E4" s="9"/>
      <c r="F4" s="8"/>
      <c r="G4" s="8"/>
      <c r="H4" s="8"/>
      <c r="I4" s="8"/>
      <c r="J4" s="8"/>
    </row>
    <row r="5" spans="1:10" s="2" customFormat="1" ht="12.75" customHeight="1">
      <c r="A5" s="10" t="s">
        <v>3</v>
      </c>
      <c r="B5" s="11" t="s">
        <v>4</v>
      </c>
      <c r="C5" s="10"/>
      <c r="D5" s="10"/>
      <c r="E5" s="11"/>
      <c r="F5" s="10"/>
      <c r="G5" s="10"/>
      <c r="H5" s="10"/>
      <c r="I5" s="10"/>
      <c r="J5" s="10"/>
    </row>
    <row r="6" spans="1:10" s="2" customFormat="1" ht="13.5" customHeight="1">
      <c r="A6" s="10" t="s">
        <v>5</v>
      </c>
      <c r="B6" s="11"/>
      <c r="C6" s="10"/>
      <c r="D6" s="10"/>
      <c r="E6" s="11"/>
      <c r="F6" s="10"/>
      <c r="G6" s="11" t="s">
        <v>6</v>
      </c>
      <c r="H6" s="11"/>
      <c r="I6" s="10"/>
      <c r="J6" s="10"/>
    </row>
    <row r="7" spans="1:10" s="2" customFormat="1" ht="13.5" customHeight="1">
      <c r="A7" s="11" t="s">
        <v>7</v>
      </c>
      <c r="B7" s="11" t="s">
        <v>8</v>
      </c>
      <c r="C7" s="12"/>
      <c r="D7" s="12"/>
      <c r="E7" s="12"/>
      <c r="F7" s="12"/>
      <c r="G7" s="11" t="s">
        <v>9</v>
      </c>
      <c r="H7" s="11"/>
      <c r="I7" s="12"/>
      <c r="J7" s="12"/>
    </row>
    <row r="8" spans="1:10" s="2" customFormat="1" ht="6.75" customHeight="1">
      <c r="A8" s="3"/>
      <c r="B8" s="4"/>
      <c r="C8" s="4"/>
      <c r="D8" s="4"/>
      <c r="E8" s="4"/>
      <c r="F8" s="4"/>
      <c r="G8" s="4"/>
      <c r="H8" s="4"/>
      <c r="I8" s="4"/>
      <c r="J8" s="4"/>
    </row>
    <row r="9" spans="1:10" s="2" customFormat="1" ht="23.25" customHeight="1">
      <c r="A9" s="13" t="s">
        <v>10</v>
      </c>
      <c r="B9" s="13" t="s">
        <v>11</v>
      </c>
      <c r="C9" s="13" t="s">
        <v>12</v>
      </c>
      <c r="D9" s="13" t="s">
        <v>13</v>
      </c>
      <c r="E9" s="13" t="s">
        <v>14</v>
      </c>
      <c r="F9" s="13" t="s">
        <v>15</v>
      </c>
      <c r="G9" s="13" t="s">
        <v>16</v>
      </c>
      <c r="H9" s="13" t="s">
        <v>17</v>
      </c>
      <c r="I9" s="13" t="s">
        <v>18</v>
      </c>
      <c r="J9" s="13" t="s">
        <v>19</v>
      </c>
    </row>
    <row r="10" spans="1:10" s="2" customFormat="1" ht="6.75" customHeight="1">
      <c r="A10" s="3"/>
      <c r="B10" s="4"/>
      <c r="C10" s="4"/>
      <c r="D10" s="4"/>
      <c r="E10" s="4"/>
      <c r="F10" s="4"/>
      <c r="G10" s="4"/>
      <c r="H10" s="4"/>
      <c r="I10" s="4"/>
      <c r="J10" s="4"/>
    </row>
    <row r="11" spans="1:10" s="2" customFormat="1" ht="14.25" customHeight="1">
      <c r="A11" s="14" t="s">
        <v>20</v>
      </c>
      <c r="B11" s="15" t="s">
        <v>21</v>
      </c>
      <c r="C11" s="16"/>
      <c r="D11" s="16"/>
      <c r="E11" s="16"/>
      <c r="F11" s="16"/>
      <c r="G11" s="16"/>
      <c r="H11" s="16"/>
      <c r="I11" s="16"/>
      <c r="J11" s="17"/>
    </row>
    <row r="12" spans="1:10" s="2" customFormat="1" ht="13.5" customHeight="1">
      <c r="A12" s="18" t="s">
        <v>22</v>
      </c>
      <c r="B12" s="18" t="s">
        <v>23</v>
      </c>
      <c r="C12" s="19"/>
      <c r="D12" s="19"/>
      <c r="E12" s="19"/>
      <c r="F12" s="19"/>
      <c r="G12" s="19"/>
      <c r="H12" s="19"/>
      <c r="I12" s="19"/>
      <c r="J12" s="20"/>
    </row>
    <row r="13" spans="1:10" s="2" customFormat="1" ht="13.5" customHeight="1">
      <c r="A13" s="18" t="s">
        <v>24</v>
      </c>
      <c r="B13" s="18" t="s">
        <v>25</v>
      </c>
      <c r="C13" s="19"/>
      <c r="D13" s="19"/>
      <c r="E13" s="19"/>
      <c r="F13" s="19"/>
      <c r="G13" s="19"/>
      <c r="H13" s="19"/>
      <c r="I13" s="19"/>
      <c r="J13" s="20"/>
    </row>
    <row r="14" spans="1:10" s="2" customFormat="1" ht="13.5" customHeight="1">
      <c r="A14" s="18" t="s">
        <v>26</v>
      </c>
      <c r="B14" s="18" t="s">
        <v>27</v>
      </c>
      <c r="C14" s="19"/>
      <c r="D14" s="19"/>
      <c r="E14" s="19"/>
      <c r="F14" s="19"/>
      <c r="G14" s="19"/>
      <c r="H14" s="19"/>
      <c r="I14" s="19"/>
      <c r="J14" s="20"/>
    </row>
    <row r="15" spans="1:10" s="2" customFormat="1" ht="13.5" customHeight="1">
      <c r="A15" s="18" t="s">
        <v>28</v>
      </c>
      <c r="B15" s="18" t="s">
        <v>29</v>
      </c>
      <c r="C15" s="19"/>
      <c r="D15" s="19"/>
      <c r="E15" s="19"/>
      <c r="F15" s="19"/>
      <c r="G15" s="19"/>
      <c r="H15" s="19"/>
      <c r="I15" s="19"/>
      <c r="J15" s="20"/>
    </row>
    <row r="16" spans="1:10" s="2" customFormat="1" ht="30.75" customHeight="1">
      <c r="A16" s="6"/>
      <c r="B16" s="6" t="s">
        <v>30</v>
      </c>
      <c r="C16" s="21"/>
      <c r="D16" s="21"/>
      <c r="E16" s="22"/>
      <c r="F16" s="22"/>
      <c r="G16" s="22"/>
      <c r="H16" s="22"/>
      <c r="I16" s="22"/>
      <c r="J16" s="22"/>
    </row>
  </sheetData>
  <sheetProtection/>
  <mergeCells count="1">
    <mergeCell ref="A1:J1"/>
  </mergeCells>
  <printOptions horizontalCentered="1"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scale="93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showGridLines="0" zoomScalePageLayoutView="0" workbookViewId="0" topLeftCell="A1">
      <selection activeCell="O10" sqref="O10:R10"/>
    </sheetView>
  </sheetViews>
  <sheetFormatPr defaultColWidth="10.5" defaultRowHeight="12" customHeight="1"/>
  <cols>
    <col min="1" max="1" width="3" style="2" customWidth="1"/>
    <col min="2" max="2" width="8.33203125" style="2" customWidth="1"/>
    <col min="3" max="3" width="7.33203125" style="2" customWidth="1"/>
    <col min="4" max="4" width="10.66015625" style="2" customWidth="1"/>
    <col min="5" max="5" width="5.16015625" style="2" customWidth="1"/>
    <col min="6" max="6" width="7.5" style="2" customWidth="1"/>
    <col min="7" max="7" width="8" style="2" customWidth="1"/>
    <col min="8" max="8" width="7.83203125" style="2" customWidth="1"/>
    <col min="9" max="9" width="2.83203125" style="2" customWidth="1"/>
    <col min="10" max="10" width="3.33203125" style="2" customWidth="1"/>
    <col min="11" max="11" width="13.16015625" style="2" customWidth="1"/>
    <col min="12" max="12" width="15" style="2" customWidth="1"/>
    <col min="13" max="13" width="3.16015625" style="2" customWidth="1"/>
    <col min="14" max="14" width="4.16015625" style="2" customWidth="1"/>
    <col min="15" max="15" width="5.83203125" style="2" customWidth="1"/>
    <col min="16" max="16" width="3.83203125" style="2" customWidth="1"/>
    <col min="17" max="17" width="5.33203125" style="2" customWidth="1"/>
    <col min="18" max="18" width="6.66015625" style="2" customWidth="1"/>
    <col min="19" max="19" width="17" style="2" customWidth="1"/>
    <col min="20" max="16384" width="10.5" style="1" customWidth="1"/>
  </cols>
  <sheetData>
    <row r="1" spans="1:19" s="2" customFormat="1" ht="12" customHeight="1">
      <c r="A1" s="1"/>
      <c r="B1" s="1"/>
      <c r="C1" s="1"/>
      <c r="D1" s="25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2" customFormat="1" ht="19.5" customHeight="1">
      <c r="A2" s="1"/>
      <c r="B2" s="1"/>
      <c r="C2" s="1"/>
      <c r="D2" s="251"/>
      <c r="E2" s="1"/>
      <c r="F2" s="1"/>
      <c r="G2" s="23" t="s">
        <v>31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2" customFormat="1" ht="12" customHeight="1" thickBot="1">
      <c r="A3" s="1"/>
      <c r="B3" s="1"/>
      <c r="C3" s="1"/>
      <c r="D3" s="25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s="2" customFormat="1" ht="10.5" customHeight="1" thickBot="1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6"/>
    </row>
    <row r="5" spans="1:19" s="2" customFormat="1" ht="21.75" customHeight="1">
      <c r="A5" s="27"/>
      <c r="B5" s="28" t="s">
        <v>32</v>
      </c>
      <c r="C5" s="1"/>
      <c r="D5" s="274" t="s">
        <v>2</v>
      </c>
      <c r="E5" s="275"/>
      <c r="F5" s="275"/>
      <c r="G5" s="275"/>
      <c r="H5" s="275"/>
      <c r="I5" s="25"/>
      <c r="J5" s="26"/>
      <c r="K5" s="1"/>
      <c r="L5" s="28" t="s">
        <v>33</v>
      </c>
      <c r="M5" s="272"/>
      <c r="N5" s="273"/>
      <c r="O5" s="273"/>
      <c r="P5" s="273"/>
      <c r="Q5" s="273"/>
      <c r="R5" s="276"/>
      <c r="S5" s="31"/>
    </row>
    <row r="6" spans="1:19" s="2" customFormat="1" ht="21.75" customHeight="1">
      <c r="A6" s="27"/>
      <c r="B6" s="28" t="s">
        <v>34</v>
      </c>
      <c r="C6" s="1"/>
      <c r="D6" s="277" t="s">
        <v>231</v>
      </c>
      <c r="E6" s="278"/>
      <c r="F6" s="278"/>
      <c r="G6" s="278"/>
      <c r="H6" s="278"/>
      <c r="I6" s="1"/>
      <c r="J6" s="31"/>
      <c r="K6" s="1"/>
      <c r="L6" s="28" t="s">
        <v>35</v>
      </c>
      <c r="M6" s="259"/>
      <c r="N6" s="260"/>
      <c r="O6" s="260"/>
      <c r="P6" s="260"/>
      <c r="Q6" s="260"/>
      <c r="R6" s="279"/>
      <c r="S6" s="31"/>
    </row>
    <row r="7" spans="1:19" s="2" customFormat="1" ht="21.75" customHeight="1" thickBot="1">
      <c r="A7" s="33"/>
      <c r="B7" s="28"/>
      <c r="C7" s="34"/>
      <c r="D7" s="280" t="s">
        <v>36</v>
      </c>
      <c r="E7" s="281"/>
      <c r="F7" s="281"/>
      <c r="G7" s="281"/>
      <c r="H7" s="281"/>
      <c r="I7" s="35"/>
      <c r="J7" s="36"/>
      <c r="K7" s="32"/>
      <c r="L7" s="28" t="s">
        <v>37</v>
      </c>
      <c r="M7" s="282" t="s">
        <v>8</v>
      </c>
      <c r="N7" s="283"/>
      <c r="O7" s="283"/>
      <c r="P7" s="283"/>
      <c r="Q7" s="283"/>
      <c r="R7" s="284"/>
      <c r="S7" s="37"/>
    </row>
    <row r="8" spans="1:19" s="2" customFormat="1" ht="21.75" customHeight="1" thickBot="1">
      <c r="A8" s="33"/>
      <c r="B8" s="38"/>
      <c r="C8" s="34"/>
      <c r="D8" s="38"/>
      <c r="E8" s="34"/>
      <c r="F8" s="260"/>
      <c r="G8" s="260"/>
      <c r="H8" s="271"/>
      <c r="I8" s="260"/>
      <c r="J8" s="260"/>
      <c r="K8" s="260"/>
      <c r="L8" s="39" t="s">
        <v>38</v>
      </c>
      <c r="M8" s="34"/>
      <c r="N8" s="34"/>
      <c r="O8" s="39" t="s">
        <v>39</v>
      </c>
      <c r="P8" s="34"/>
      <c r="Q8" s="34"/>
      <c r="R8" s="34"/>
      <c r="S8" s="37"/>
    </row>
    <row r="9" spans="1:19" s="2" customFormat="1" ht="21.75" customHeight="1" thickBot="1">
      <c r="A9" s="33"/>
      <c r="B9" s="28" t="s">
        <v>40</v>
      </c>
      <c r="C9" s="34"/>
      <c r="D9" s="272" t="s">
        <v>41</v>
      </c>
      <c r="E9" s="273"/>
      <c r="F9" s="273"/>
      <c r="G9" s="273"/>
      <c r="H9" s="273"/>
      <c r="I9" s="29"/>
      <c r="J9" s="30"/>
      <c r="K9" s="32"/>
      <c r="L9" s="252" t="s">
        <v>42</v>
      </c>
      <c r="M9" s="261"/>
      <c r="N9" s="262"/>
      <c r="O9" s="252" t="s">
        <v>43</v>
      </c>
      <c r="P9" s="261"/>
      <c r="Q9" s="261"/>
      <c r="R9" s="262"/>
      <c r="S9" s="37"/>
    </row>
    <row r="10" spans="1:19" s="2" customFormat="1" ht="21.75" customHeight="1" thickBot="1">
      <c r="A10" s="27"/>
      <c r="B10" s="28" t="s">
        <v>44</v>
      </c>
      <c r="C10" s="1"/>
      <c r="D10" s="259"/>
      <c r="E10" s="260"/>
      <c r="F10" s="260"/>
      <c r="G10" s="260"/>
      <c r="H10" s="260"/>
      <c r="I10" s="1"/>
      <c r="J10" s="31"/>
      <c r="K10" s="1"/>
      <c r="L10" s="252"/>
      <c r="M10" s="261"/>
      <c r="N10" s="262"/>
      <c r="O10" s="252"/>
      <c r="P10" s="261"/>
      <c r="Q10" s="261"/>
      <c r="R10" s="262"/>
      <c r="S10" s="31"/>
    </row>
    <row r="11" spans="1:19" s="2" customFormat="1" ht="21.75" customHeight="1" thickBot="1">
      <c r="A11" s="27"/>
      <c r="B11" s="28" t="s">
        <v>45</v>
      </c>
      <c r="C11" s="1"/>
      <c r="D11" s="259" t="s">
        <v>36</v>
      </c>
      <c r="E11" s="260"/>
      <c r="F11" s="260"/>
      <c r="G11" s="260"/>
      <c r="H11" s="260"/>
      <c r="I11" s="1"/>
      <c r="J11" s="31"/>
      <c r="K11" s="1"/>
      <c r="L11" s="252"/>
      <c r="M11" s="261"/>
      <c r="N11" s="262"/>
      <c r="O11" s="252"/>
      <c r="P11" s="261"/>
      <c r="Q11" s="261"/>
      <c r="R11" s="262"/>
      <c r="S11" s="31"/>
    </row>
    <row r="12" spans="1:19" s="2" customFormat="1" ht="21.75" customHeight="1" thickBot="1">
      <c r="A12" s="27"/>
      <c r="B12" s="263" t="s">
        <v>46</v>
      </c>
      <c r="C12" s="263"/>
      <c r="D12" s="264"/>
      <c r="E12" s="265"/>
      <c r="F12" s="265"/>
      <c r="G12" s="265"/>
      <c r="H12" s="265"/>
      <c r="I12" s="265"/>
      <c r="J12" s="266"/>
      <c r="K12" s="1"/>
      <c r="L12" s="267"/>
      <c r="M12" s="268"/>
      <c r="N12" s="269"/>
      <c r="O12" s="267"/>
      <c r="P12" s="270"/>
      <c r="Q12" s="270"/>
      <c r="R12" s="194"/>
      <c r="S12" s="31"/>
    </row>
    <row r="13" spans="1:19" s="2" customFormat="1" ht="10.5" customHeight="1">
      <c r="A13" s="27"/>
      <c r="B13" s="1"/>
      <c r="C13" s="1"/>
      <c r="D13" s="248"/>
      <c r="E13" s="249"/>
      <c r="F13" s="1"/>
      <c r="G13" s="41"/>
      <c r="H13" s="1"/>
      <c r="I13" s="1"/>
      <c r="J13" s="1"/>
      <c r="K13" s="1"/>
      <c r="L13" s="40"/>
      <c r="M13" s="1"/>
      <c r="N13" s="1"/>
      <c r="O13" s="1"/>
      <c r="P13" s="1"/>
      <c r="Q13" s="1"/>
      <c r="R13" s="1"/>
      <c r="S13" s="31"/>
    </row>
    <row r="14" spans="1:19" s="2" customFormat="1" ht="21.75" customHeight="1" thickBot="1">
      <c r="A14" s="27"/>
      <c r="B14" s="1"/>
      <c r="C14" s="1"/>
      <c r="D14" s="250" t="s">
        <v>47</v>
      </c>
      <c r="E14" s="251"/>
      <c r="F14" s="1"/>
      <c r="G14" s="41"/>
      <c r="H14" s="1"/>
      <c r="I14" s="1"/>
      <c r="J14" s="1"/>
      <c r="K14" s="1"/>
      <c r="L14" s="42" t="s">
        <v>48</v>
      </c>
      <c r="M14" s="1"/>
      <c r="N14" s="1"/>
      <c r="O14" s="1"/>
      <c r="P14" s="1"/>
      <c r="Q14" s="1"/>
      <c r="R14" s="1"/>
      <c r="S14" s="31"/>
    </row>
    <row r="15" spans="1:19" s="2" customFormat="1" ht="21.75" customHeight="1" thickBot="1">
      <c r="A15" s="27"/>
      <c r="B15" s="1"/>
      <c r="C15" s="1"/>
      <c r="D15" s="252"/>
      <c r="E15" s="211"/>
      <c r="F15" s="1"/>
      <c r="G15" s="253"/>
      <c r="H15" s="253"/>
      <c r="I15" s="41"/>
      <c r="J15" s="41"/>
      <c r="K15" s="1"/>
      <c r="L15" s="252"/>
      <c r="M15" s="254"/>
      <c r="N15" s="255"/>
      <c r="O15" s="1"/>
      <c r="P15" s="1"/>
      <c r="Q15" s="1"/>
      <c r="R15" s="1"/>
      <c r="S15" s="31"/>
    </row>
    <row r="16" spans="1:19" s="2" customFormat="1" ht="21.75" customHeight="1" thickBot="1">
      <c r="A16" s="43"/>
      <c r="B16" s="44"/>
      <c r="C16" s="44"/>
      <c r="D16" s="1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5"/>
    </row>
    <row r="17" spans="1:19" s="2" customFormat="1" ht="21.75" customHeight="1" thickBot="1">
      <c r="A17" s="256" t="s">
        <v>49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8"/>
    </row>
    <row r="18" spans="1:19" s="2" customFormat="1" ht="21.75" customHeight="1" thickBot="1">
      <c r="A18" s="243" t="s">
        <v>50</v>
      </c>
      <c r="B18" s="244"/>
      <c r="C18" s="245" t="s">
        <v>51</v>
      </c>
      <c r="D18" s="244"/>
      <c r="E18" s="246"/>
      <c r="F18" s="245" t="s">
        <v>50</v>
      </c>
      <c r="G18" s="247"/>
      <c r="H18" s="246"/>
      <c r="I18" s="245" t="s">
        <v>51</v>
      </c>
      <c r="J18" s="247"/>
      <c r="K18" s="247"/>
      <c r="L18" s="246"/>
      <c r="M18" s="245" t="s">
        <v>50</v>
      </c>
      <c r="N18" s="247"/>
      <c r="O18" s="247"/>
      <c r="P18" s="247"/>
      <c r="Q18" s="246"/>
      <c r="R18" s="245" t="s">
        <v>51</v>
      </c>
      <c r="S18" s="246"/>
    </row>
    <row r="19" spans="1:19" s="2" customFormat="1" ht="21.75" customHeight="1" thickBot="1">
      <c r="A19" s="50"/>
      <c r="B19" s="51"/>
      <c r="C19" s="236"/>
      <c r="D19" s="237"/>
      <c r="E19" s="237"/>
      <c r="F19" s="238"/>
      <c r="G19" s="239"/>
      <c r="H19" s="240"/>
      <c r="I19" s="241"/>
      <c r="J19" s="239"/>
      <c r="K19" s="239"/>
      <c r="L19" s="240"/>
      <c r="M19" s="238"/>
      <c r="N19" s="239"/>
      <c r="O19" s="239"/>
      <c r="P19" s="239"/>
      <c r="Q19" s="240"/>
      <c r="R19" s="241"/>
      <c r="S19" s="240"/>
    </row>
    <row r="20" spans="1:19" s="2" customFormat="1" ht="21.75" customHeight="1" thickBot="1">
      <c r="A20" s="52"/>
      <c r="B20" s="242" t="s">
        <v>52</v>
      </c>
      <c r="C20" s="242"/>
      <c r="D20" s="242"/>
      <c r="E20" s="242"/>
      <c r="F20" s="242"/>
      <c r="G20" s="242"/>
      <c r="H20" s="242"/>
      <c r="I20" s="242"/>
      <c r="J20" s="242"/>
      <c r="K20" s="242"/>
      <c r="L20" s="53" t="s">
        <v>53</v>
      </c>
      <c r="M20" s="46"/>
      <c r="N20" s="46"/>
      <c r="O20" s="46"/>
      <c r="P20" s="46"/>
      <c r="Q20" s="46"/>
      <c r="R20" s="46"/>
      <c r="S20" s="47"/>
    </row>
    <row r="21" spans="1:19" s="2" customFormat="1" ht="21.75" customHeight="1" thickBot="1">
      <c r="A21" s="187" t="s">
        <v>54</v>
      </c>
      <c r="B21" s="188"/>
      <c r="C21" s="54" t="s">
        <v>55</v>
      </c>
      <c r="D21" s="55"/>
      <c r="E21" s="56"/>
      <c r="F21" s="56"/>
      <c r="G21" s="56"/>
      <c r="H21" s="57"/>
      <c r="I21" s="187" t="s">
        <v>56</v>
      </c>
      <c r="J21" s="188"/>
      <c r="K21" s="189" t="s">
        <v>57</v>
      </c>
      <c r="L21" s="191"/>
      <c r="M21" s="187" t="s">
        <v>58</v>
      </c>
      <c r="N21" s="188"/>
      <c r="O21" s="189" t="s">
        <v>59</v>
      </c>
      <c r="P21" s="203"/>
      <c r="Q21" s="203"/>
      <c r="R21" s="190"/>
      <c r="S21" s="191"/>
    </row>
    <row r="22" spans="1:19" s="2" customFormat="1" ht="21.75" customHeight="1" thickBot="1">
      <c r="A22" s="58"/>
      <c r="B22" s="59" t="s">
        <v>60</v>
      </c>
      <c r="C22" s="60"/>
      <c r="D22" s="61"/>
      <c r="E22" s="60"/>
      <c r="F22" s="60"/>
      <c r="G22" s="62"/>
      <c r="H22" s="63"/>
      <c r="I22" s="64"/>
      <c r="J22" s="65"/>
      <c r="K22" s="65"/>
      <c r="L22" s="66"/>
      <c r="M22" s="64"/>
      <c r="N22" s="25"/>
      <c r="O22" s="65"/>
      <c r="P22" s="65"/>
      <c r="Q22" s="25"/>
      <c r="R22" s="65"/>
      <c r="S22" s="66"/>
    </row>
    <row r="23" spans="1:19" s="2" customFormat="1" ht="21.75" customHeight="1" thickBot="1">
      <c r="A23" s="49" t="s">
        <v>61</v>
      </c>
      <c r="B23" s="214" t="s">
        <v>62</v>
      </c>
      <c r="C23" s="216" t="s">
        <v>63</v>
      </c>
      <c r="D23" s="217"/>
      <c r="E23" s="218"/>
      <c r="F23" s="67" t="s">
        <v>64</v>
      </c>
      <c r="G23" s="222"/>
      <c r="H23" s="226"/>
      <c r="I23" s="68" t="s">
        <v>65</v>
      </c>
      <c r="J23" s="212" t="s">
        <v>66</v>
      </c>
      <c r="K23" s="182"/>
      <c r="L23" s="69"/>
      <c r="M23" s="68" t="s">
        <v>68</v>
      </c>
      <c r="N23" s="234" t="s">
        <v>69</v>
      </c>
      <c r="O23" s="234"/>
      <c r="P23" s="235"/>
      <c r="Q23" s="235"/>
      <c r="R23" s="70"/>
      <c r="S23" s="71"/>
    </row>
    <row r="24" spans="1:19" s="2" customFormat="1" ht="21.75" customHeight="1" thickBot="1">
      <c r="A24" s="72" t="s">
        <v>70</v>
      </c>
      <c r="B24" s="215"/>
      <c r="C24" s="219"/>
      <c r="D24" s="220"/>
      <c r="E24" s="221"/>
      <c r="F24" s="67" t="s">
        <v>71</v>
      </c>
      <c r="G24" s="222"/>
      <c r="H24" s="226"/>
      <c r="I24" s="68" t="s">
        <v>72</v>
      </c>
      <c r="J24" s="212" t="s">
        <v>73</v>
      </c>
      <c r="K24" s="182"/>
      <c r="L24" s="69"/>
      <c r="M24" s="68" t="s">
        <v>74</v>
      </c>
      <c r="N24" s="227" t="s">
        <v>75</v>
      </c>
      <c r="O24" s="227"/>
      <c r="P24" s="228"/>
      <c r="Q24" s="228"/>
      <c r="R24" s="73"/>
      <c r="S24" s="71"/>
    </row>
    <row r="25" spans="1:19" s="2" customFormat="1" ht="21.75" customHeight="1" thickBot="1">
      <c r="A25" s="48" t="s">
        <v>76</v>
      </c>
      <c r="B25" s="214" t="s">
        <v>77</v>
      </c>
      <c r="C25" s="216" t="s">
        <v>78</v>
      </c>
      <c r="D25" s="217"/>
      <c r="E25" s="218"/>
      <c r="F25" s="67" t="s">
        <v>64</v>
      </c>
      <c r="G25" s="222"/>
      <c r="H25" s="223"/>
      <c r="I25" s="68" t="s">
        <v>79</v>
      </c>
      <c r="J25" s="212" t="s">
        <v>80</v>
      </c>
      <c r="K25" s="182"/>
      <c r="L25" s="69"/>
      <c r="M25" s="68" t="s">
        <v>81</v>
      </c>
      <c r="N25" s="227" t="s">
        <v>82</v>
      </c>
      <c r="O25" s="227"/>
      <c r="P25" s="228"/>
      <c r="Q25" s="228"/>
      <c r="R25" s="73"/>
      <c r="S25" s="71"/>
    </row>
    <row r="26" spans="1:19" s="2" customFormat="1" ht="21.75" customHeight="1" thickBot="1">
      <c r="A26" s="72" t="s">
        <v>83</v>
      </c>
      <c r="B26" s="215"/>
      <c r="C26" s="219"/>
      <c r="D26" s="220"/>
      <c r="E26" s="221"/>
      <c r="F26" s="67" t="s">
        <v>71</v>
      </c>
      <c r="G26" s="222"/>
      <c r="H26" s="223"/>
      <c r="I26" s="68" t="s">
        <v>84</v>
      </c>
      <c r="J26" s="233"/>
      <c r="K26" s="194"/>
      <c r="L26" s="69"/>
      <c r="M26" s="68" t="s">
        <v>85</v>
      </c>
      <c r="N26" s="227" t="s">
        <v>86</v>
      </c>
      <c r="O26" s="227"/>
      <c r="P26" s="228"/>
      <c r="Q26" s="228"/>
      <c r="R26" s="73"/>
      <c r="S26" s="71"/>
    </row>
    <row r="27" spans="1:19" s="2" customFormat="1" ht="21.75" customHeight="1" thickBot="1">
      <c r="A27" s="48" t="s">
        <v>87</v>
      </c>
      <c r="B27" s="214" t="s">
        <v>88</v>
      </c>
      <c r="C27" s="229" t="s">
        <v>89</v>
      </c>
      <c r="D27" s="230"/>
      <c r="E27" s="230"/>
      <c r="F27" s="67" t="s">
        <v>64</v>
      </c>
      <c r="G27" s="222"/>
      <c r="H27" s="223"/>
      <c r="I27" s="24"/>
      <c r="J27" s="1"/>
      <c r="K27" s="26"/>
      <c r="L27" s="74"/>
      <c r="M27" s="68" t="s">
        <v>90</v>
      </c>
      <c r="N27" s="227" t="s">
        <v>91</v>
      </c>
      <c r="O27" s="227"/>
      <c r="P27" s="228"/>
      <c r="Q27" s="228"/>
      <c r="R27" s="73"/>
      <c r="S27" s="71"/>
    </row>
    <row r="28" spans="1:19" s="2" customFormat="1" ht="21.75" customHeight="1" thickBot="1">
      <c r="A28" s="72" t="s">
        <v>92</v>
      </c>
      <c r="B28" s="215"/>
      <c r="C28" s="230"/>
      <c r="D28" s="230"/>
      <c r="E28" s="230"/>
      <c r="F28" s="67" t="s">
        <v>71</v>
      </c>
      <c r="G28" s="222"/>
      <c r="H28" s="223"/>
      <c r="I28" s="43"/>
      <c r="J28" s="44"/>
      <c r="K28" s="45"/>
      <c r="L28" s="75"/>
      <c r="M28" s="68" t="s">
        <v>93</v>
      </c>
      <c r="N28" s="231" t="s">
        <v>94</v>
      </c>
      <c r="O28" s="231"/>
      <c r="P28" s="232"/>
      <c r="Q28" s="232"/>
      <c r="R28" s="76"/>
      <c r="S28" s="71"/>
    </row>
    <row r="29" spans="1:19" s="2" customFormat="1" ht="21.75" customHeight="1" thickBot="1">
      <c r="A29" s="48" t="s">
        <v>95</v>
      </c>
      <c r="B29" s="214" t="s">
        <v>96</v>
      </c>
      <c r="C29" s="216" t="s">
        <v>97</v>
      </c>
      <c r="D29" s="217"/>
      <c r="E29" s="218"/>
      <c r="F29" s="67" t="s">
        <v>64</v>
      </c>
      <c r="G29" s="222"/>
      <c r="H29" s="223"/>
      <c r="I29" s="24"/>
      <c r="J29" s="1"/>
      <c r="K29" s="26"/>
      <c r="L29" s="74"/>
      <c r="M29" s="1"/>
      <c r="N29" s="77"/>
      <c r="O29" s="78"/>
      <c r="P29" s="1"/>
      <c r="Q29" s="1"/>
      <c r="R29" s="1"/>
      <c r="S29" s="79"/>
    </row>
    <row r="30" spans="1:19" s="2" customFormat="1" ht="21.75" customHeight="1" thickBot="1">
      <c r="A30" s="72" t="s">
        <v>98</v>
      </c>
      <c r="B30" s="215"/>
      <c r="C30" s="219"/>
      <c r="D30" s="220"/>
      <c r="E30" s="221"/>
      <c r="F30" s="67" t="s">
        <v>71</v>
      </c>
      <c r="G30" s="222"/>
      <c r="H30" s="223"/>
      <c r="I30" s="43"/>
      <c r="J30" s="44"/>
      <c r="K30" s="45"/>
      <c r="L30" s="75"/>
      <c r="M30" s="1"/>
      <c r="N30" s="27"/>
      <c r="O30" s="1"/>
      <c r="P30" s="80"/>
      <c r="Q30" s="81"/>
      <c r="R30" s="80"/>
      <c r="S30" s="79"/>
    </row>
    <row r="31" spans="1:19" s="2" customFormat="1" ht="21.75" customHeight="1" thickBot="1">
      <c r="A31" s="82" t="s">
        <v>99</v>
      </c>
      <c r="B31" s="189" t="s">
        <v>100</v>
      </c>
      <c r="C31" s="190"/>
      <c r="D31" s="224"/>
      <c r="E31" s="190"/>
      <c r="F31" s="191"/>
      <c r="G31" s="225"/>
      <c r="H31" s="226"/>
      <c r="I31" s="68" t="s">
        <v>101</v>
      </c>
      <c r="J31" s="189" t="s">
        <v>102</v>
      </c>
      <c r="K31" s="191"/>
      <c r="L31" s="69"/>
      <c r="M31" s="68" t="s">
        <v>103</v>
      </c>
      <c r="N31" s="201" t="s">
        <v>104</v>
      </c>
      <c r="O31" s="202"/>
      <c r="P31" s="202"/>
      <c r="Q31" s="203"/>
      <c r="R31" s="204"/>
      <c r="S31" s="71"/>
    </row>
    <row r="32" spans="1:19" s="2" customFormat="1" ht="21.75" customHeight="1" thickBot="1">
      <c r="A32" s="82" t="s">
        <v>105</v>
      </c>
      <c r="B32" s="205" t="s">
        <v>17</v>
      </c>
      <c r="C32" s="206"/>
      <c r="D32" s="206"/>
      <c r="E32" s="206"/>
      <c r="F32" s="207"/>
      <c r="G32" s="208"/>
      <c r="H32" s="209"/>
      <c r="I32" s="68" t="s">
        <v>106</v>
      </c>
      <c r="J32" s="210" t="s">
        <v>107</v>
      </c>
      <c r="K32" s="211"/>
      <c r="L32" s="83"/>
      <c r="M32" s="68" t="s">
        <v>108</v>
      </c>
      <c r="N32" s="212" t="s">
        <v>109</v>
      </c>
      <c r="O32" s="181"/>
      <c r="P32" s="213"/>
      <c r="Q32" s="213"/>
      <c r="R32" s="182"/>
      <c r="S32" s="71"/>
    </row>
    <row r="33" spans="1:19" s="2" customFormat="1" ht="21.75" customHeight="1" thickBot="1">
      <c r="A33" s="192" t="s">
        <v>44</v>
      </c>
      <c r="B33" s="193"/>
      <c r="C33" s="193"/>
      <c r="D33" s="1"/>
      <c r="E33" s="1"/>
      <c r="F33" s="1"/>
      <c r="G33" s="1"/>
      <c r="H33" s="27"/>
      <c r="I33" s="1"/>
      <c r="J33" s="1"/>
      <c r="K33" s="1"/>
      <c r="L33" s="1"/>
      <c r="M33" s="187" t="s">
        <v>110</v>
      </c>
      <c r="N33" s="194"/>
      <c r="O33" s="189" t="s">
        <v>111</v>
      </c>
      <c r="P33" s="190"/>
      <c r="Q33" s="190"/>
      <c r="R33" s="190"/>
      <c r="S33" s="191"/>
    </row>
    <row r="34" spans="1:19" s="2" customFormat="1" ht="21.75" customHeight="1" thickBot="1">
      <c r="A34" s="27"/>
      <c r="B34" s="1"/>
      <c r="C34" s="1"/>
      <c r="D34" s="1"/>
      <c r="E34" s="1"/>
      <c r="F34" s="1"/>
      <c r="G34" s="1"/>
      <c r="H34" s="27"/>
      <c r="I34" s="1"/>
      <c r="J34" s="1"/>
      <c r="K34" s="1"/>
      <c r="L34" s="1"/>
      <c r="M34" s="68" t="s">
        <v>112</v>
      </c>
      <c r="N34" s="180" t="s">
        <v>113</v>
      </c>
      <c r="O34" s="195"/>
      <c r="P34" s="196"/>
      <c r="Q34" s="197"/>
      <c r="R34" s="198"/>
      <c r="S34" s="71"/>
    </row>
    <row r="35" spans="1:19" s="2" customFormat="1" ht="21.75" customHeight="1" thickBot="1">
      <c r="A35" s="86" t="s">
        <v>114</v>
      </c>
      <c r="B35" s="44"/>
      <c r="C35" s="44"/>
      <c r="D35" s="44"/>
      <c r="E35" s="44"/>
      <c r="F35" s="44"/>
      <c r="G35" s="44"/>
      <c r="H35" s="86" t="s">
        <v>115</v>
      </c>
      <c r="I35" s="44"/>
      <c r="J35" s="44"/>
      <c r="K35" s="44"/>
      <c r="L35" s="44"/>
      <c r="M35" s="87" t="s">
        <v>116</v>
      </c>
      <c r="N35" s="88" t="s">
        <v>13</v>
      </c>
      <c r="O35" s="89">
        <v>20</v>
      </c>
      <c r="P35" s="90" t="s">
        <v>117</v>
      </c>
      <c r="Q35" s="199">
        <v>95423.49</v>
      </c>
      <c r="R35" s="200"/>
      <c r="S35" s="71"/>
    </row>
    <row r="36" spans="1:19" s="2" customFormat="1" ht="21.75" customHeight="1" thickBot="1">
      <c r="A36" s="84" t="s">
        <v>40</v>
      </c>
      <c r="B36" s="85"/>
      <c r="C36" s="85"/>
      <c r="D36" s="1"/>
      <c r="E36" s="1"/>
      <c r="F36" s="1"/>
      <c r="G36" s="1"/>
      <c r="H36" s="27"/>
      <c r="I36" s="1"/>
      <c r="J36" s="1"/>
      <c r="K36" s="1"/>
      <c r="L36" s="1"/>
      <c r="M36" s="87" t="s">
        <v>118</v>
      </c>
      <c r="N36" s="189" t="s">
        <v>119</v>
      </c>
      <c r="O36" s="190"/>
      <c r="P36" s="190"/>
      <c r="Q36" s="190"/>
      <c r="R36" s="191"/>
      <c r="S36" s="71"/>
    </row>
    <row r="37" spans="1:19" s="2" customFormat="1" ht="21.75" customHeight="1" thickBot="1">
      <c r="A37" s="91"/>
      <c r="B37" s="1"/>
      <c r="C37" s="1"/>
      <c r="D37" s="1"/>
      <c r="E37" s="1"/>
      <c r="F37" s="1"/>
      <c r="G37" s="1"/>
      <c r="H37" s="91"/>
      <c r="I37" s="1"/>
      <c r="J37" s="1"/>
      <c r="K37" s="1"/>
      <c r="L37" s="1"/>
      <c r="M37" s="183"/>
      <c r="N37" s="184"/>
      <c r="O37" s="185"/>
      <c r="P37" s="185"/>
      <c r="Q37" s="185"/>
      <c r="R37" s="185"/>
      <c r="S37" s="186"/>
    </row>
    <row r="38" spans="1:19" s="2" customFormat="1" ht="21.75" customHeight="1" thickBot="1">
      <c r="A38" s="86" t="s">
        <v>114</v>
      </c>
      <c r="B38" s="44"/>
      <c r="C38" s="44"/>
      <c r="D38" s="44"/>
      <c r="E38" s="44"/>
      <c r="F38" s="44"/>
      <c r="G38" s="44"/>
      <c r="H38" s="86" t="s">
        <v>115</v>
      </c>
      <c r="I38" s="44"/>
      <c r="J38" s="44"/>
      <c r="K38" s="44"/>
      <c r="L38" s="44"/>
      <c r="M38" s="187" t="s">
        <v>120</v>
      </c>
      <c r="N38" s="188"/>
      <c r="O38" s="189" t="s">
        <v>121</v>
      </c>
      <c r="P38" s="190"/>
      <c r="Q38" s="190"/>
      <c r="R38" s="190"/>
      <c r="S38" s="191"/>
    </row>
    <row r="39" spans="1:19" s="2" customFormat="1" ht="21.75" customHeight="1" thickBot="1">
      <c r="A39" s="84" t="s">
        <v>45</v>
      </c>
      <c r="B39" s="85"/>
      <c r="C39" s="1"/>
      <c r="D39" s="1"/>
      <c r="E39" s="1"/>
      <c r="F39" s="1"/>
      <c r="G39" s="1"/>
      <c r="H39" s="27"/>
      <c r="I39" s="1"/>
      <c r="J39" s="1"/>
      <c r="K39" s="1"/>
      <c r="L39" s="1"/>
      <c r="M39" s="68" t="s">
        <v>122</v>
      </c>
      <c r="N39" s="180" t="s">
        <v>123</v>
      </c>
      <c r="O39" s="181"/>
      <c r="P39" s="181"/>
      <c r="Q39" s="181"/>
      <c r="R39" s="182"/>
      <c r="S39" s="71"/>
    </row>
    <row r="40" spans="1:19" s="2" customFormat="1" ht="21.75" customHeight="1" thickBot="1">
      <c r="A40" s="27"/>
      <c r="B40" s="1"/>
      <c r="C40" s="1"/>
      <c r="D40" s="1"/>
      <c r="E40" s="1"/>
      <c r="F40" s="1"/>
      <c r="G40" s="1"/>
      <c r="H40" s="27"/>
      <c r="I40" s="1"/>
      <c r="J40" s="1"/>
      <c r="K40" s="1"/>
      <c r="L40" s="1"/>
      <c r="M40" s="68" t="s">
        <v>124</v>
      </c>
      <c r="N40" s="180" t="s">
        <v>125</v>
      </c>
      <c r="O40" s="181"/>
      <c r="P40" s="181"/>
      <c r="Q40" s="181"/>
      <c r="R40" s="182"/>
      <c r="S40" s="71"/>
    </row>
    <row r="41" spans="1:19" s="2" customFormat="1" ht="21.75" customHeight="1" thickBot="1">
      <c r="A41" s="86" t="s">
        <v>114</v>
      </c>
      <c r="B41" s="44"/>
      <c r="C41" s="44"/>
      <c r="D41" s="44"/>
      <c r="E41" s="44"/>
      <c r="F41" s="44"/>
      <c r="G41" s="44"/>
      <c r="H41" s="86" t="s">
        <v>115</v>
      </c>
      <c r="I41" s="44"/>
      <c r="J41" s="44"/>
      <c r="K41" s="44"/>
      <c r="L41" s="44"/>
      <c r="M41" s="68" t="s">
        <v>126</v>
      </c>
      <c r="N41" s="180" t="s">
        <v>127</v>
      </c>
      <c r="O41" s="181"/>
      <c r="P41" s="181"/>
      <c r="Q41" s="181"/>
      <c r="R41" s="182"/>
      <c r="S41" s="71"/>
    </row>
  </sheetData>
  <sheetProtection/>
  <mergeCells count="91">
    <mergeCell ref="N41:R41"/>
    <mergeCell ref="M37:N37"/>
    <mergeCell ref="O37:S37"/>
    <mergeCell ref="M38:N38"/>
    <mergeCell ref="O38:S38"/>
    <mergeCell ref="N39:R39"/>
    <mergeCell ref="N40:R40"/>
    <mergeCell ref="A33:C33"/>
    <mergeCell ref="M33:N33"/>
    <mergeCell ref="O33:S33"/>
    <mergeCell ref="N34:R34"/>
    <mergeCell ref="Q35:R35"/>
    <mergeCell ref="N36:R36"/>
    <mergeCell ref="J31:K31"/>
    <mergeCell ref="N31:R31"/>
    <mergeCell ref="B32:F32"/>
    <mergeCell ref="G32:H32"/>
    <mergeCell ref="J32:K32"/>
    <mergeCell ref="N32:R32"/>
    <mergeCell ref="B29:B30"/>
    <mergeCell ref="C29:E30"/>
    <mergeCell ref="G29:H29"/>
    <mergeCell ref="G30:H30"/>
    <mergeCell ref="B31:F31"/>
    <mergeCell ref="G31:H31"/>
    <mergeCell ref="N26:Q26"/>
    <mergeCell ref="B27:B28"/>
    <mergeCell ref="C27:E28"/>
    <mergeCell ref="G27:H27"/>
    <mergeCell ref="N27:Q27"/>
    <mergeCell ref="G28:H28"/>
    <mergeCell ref="N28:Q28"/>
    <mergeCell ref="G24:H24"/>
    <mergeCell ref="J24:K24"/>
    <mergeCell ref="N24:Q24"/>
    <mergeCell ref="B25:B26"/>
    <mergeCell ref="C25:E26"/>
    <mergeCell ref="G25:H25"/>
    <mergeCell ref="J25:K25"/>
    <mergeCell ref="N25:Q25"/>
    <mergeCell ref="G26:H26"/>
    <mergeCell ref="J26:K26"/>
    <mergeCell ref="A21:B21"/>
    <mergeCell ref="I21:J21"/>
    <mergeCell ref="K21:L21"/>
    <mergeCell ref="M21:N21"/>
    <mergeCell ref="O21:S21"/>
    <mergeCell ref="B23:B24"/>
    <mergeCell ref="C23:E24"/>
    <mergeCell ref="G23:H23"/>
    <mergeCell ref="J23:K23"/>
    <mergeCell ref="N23:Q23"/>
    <mergeCell ref="C19:E19"/>
    <mergeCell ref="F19:H19"/>
    <mergeCell ref="I19:L19"/>
    <mergeCell ref="M19:Q19"/>
    <mergeCell ref="R19:S19"/>
    <mergeCell ref="B20:K20"/>
    <mergeCell ref="A18:B18"/>
    <mergeCell ref="C18:E18"/>
    <mergeCell ref="F18:H18"/>
    <mergeCell ref="I18:L18"/>
    <mergeCell ref="M18:Q18"/>
    <mergeCell ref="R18:S18"/>
    <mergeCell ref="D13:E13"/>
    <mergeCell ref="D14:E14"/>
    <mergeCell ref="D15:E15"/>
    <mergeCell ref="G15:H15"/>
    <mergeCell ref="L15:N15"/>
    <mergeCell ref="A17:S17"/>
    <mergeCell ref="D11:H11"/>
    <mergeCell ref="L11:N11"/>
    <mergeCell ref="O11:R11"/>
    <mergeCell ref="B12:C12"/>
    <mergeCell ref="D12:J12"/>
    <mergeCell ref="L12:N12"/>
    <mergeCell ref="O12:R12"/>
    <mergeCell ref="F8:K8"/>
    <mergeCell ref="D9:H9"/>
    <mergeCell ref="L9:N9"/>
    <mergeCell ref="O9:R9"/>
    <mergeCell ref="D10:H10"/>
    <mergeCell ref="L10:N10"/>
    <mergeCell ref="O10:R10"/>
    <mergeCell ref="D1:D3"/>
    <mergeCell ref="D5:H5"/>
    <mergeCell ref="M5:R5"/>
    <mergeCell ref="D6:H6"/>
    <mergeCell ref="M6:R6"/>
    <mergeCell ref="D7:H7"/>
    <mergeCell ref="M7:R7"/>
  </mergeCells>
  <printOptions horizontalCentered="1"/>
  <pageMargins left="0.5905511644151475" right="0.5905511644151475" top="0.7874015808105469" bottom="0.7874015808105469" header="0" footer="0"/>
  <pageSetup blackAndWhite="1"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0"/>
  <sheetViews>
    <sheetView showGridLines="0" zoomScalePageLayoutView="0" workbookViewId="0" topLeftCell="A1">
      <pane ySplit="12" topLeftCell="A88" activePane="bottomLeft" state="frozen"/>
      <selection pane="topLeft" activeCell="A1" sqref="A1:K3"/>
      <selection pane="bottomLeft" activeCell="F13" sqref="F13:K88"/>
    </sheetView>
  </sheetViews>
  <sheetFormatPr defaultColWidth="10.5" defaultRowHeight="12" customHeight="1"/>
  <cols>
    <col min="1" max="1" width="7" style="140" customWidth="1"/>
    <col min="2" max="2" width="16.33203125" style="141" customWidth="1"/>
    <col min="3" max="3" width="60.33203125" style="141" customWidth="1"/>
    <col min="4" max="4" width="5.16015625" style="141" customWidth="1"/>
    <col min="5" max="5" width="9.83203125" style="142" customWidth="1"/>
    <col min="6" max="6" width="9.83203125" style="143" customWidth="1"/>
    <col min="7" max="7" width="16.83203125" style="143" customWidth="1"/>
    <col min="8" max="8" width="19" style="143" customWidth="1"/>
    <col min="9" max="9" width="20.16015625" style="143" customWidth="1"/>
    <col min="10" max="10" width="9.83203125" style="144" customWidth="1"/>
    <col min="11" max="11" width="13" style="142" customWidth="1"/>
    <col min="12" max="16384" width="10.5" style="1" customWidth="1"/>
  </cols>
  <sheetData>
    <row r="1" spans="1:11" s="2" customFormat="1" ht="27.75" customHeight="1">
      <c r="A1" s="286" t="s">
        <v>128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</row>
    <row r="2" spans="1:11" s="2" customFormat="1" ht="12.75" customHeight="1">
      <c r="A2" s="92" t="s">
        <v>129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2" customFormat="1" ht="12.75" customHeight="1">
      <c r="A3" s="92" t="s">
        <v>232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2" customFormat="1" ht="13.5" customHeight="1">
      <c r="A4" s="93"/>
      <c r="B4" s="93"/>
      <c r="C4" s="93"/>
      <c r="D4" s="7"/>
      <c r="E4" s="7"/>
      <c r="F4" s="7"/>
      <c r="G4" s="7"/>
      <c r="H4" s="7"/>
      <c r="I4" s="7"/>
      <c r="J4" s="7"/>
      <c r="K4" s="7"/>
    </row>
    <row r="5" spans="1:11" s="2" customFormat="1" ht="6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s="2" customFormat="1" ht="13.5" customHeight="1">
      <c r="A6" s="7" t="s">
        <v>130</v>
      </c>
      <c r="B6" s="94"/>
      <c r="C6" s="94"/>
      <c r="D6" s="94"/>
      <c r="E6" s="95"/>
      <c r="F6" s="96"/>
      <c r="G6" s="96"/>
      <c r="H6" s="96"/>
      <c r="I6" s="96"/>
      <c r="J6" s="97"/>
      <c r="K6" s="95"/>
    </row>
    <row r="7" spans="1:11" s="2" customFormat="1" ht="13.5" customHeight="1">
      <c r="A7" s="7" t="s">
        <v>131</v>
      </c>
      <c r="B7" s="94"/>
      <c r="C7" s="94"/>
      <c r="D7" s="94"/>
      <c r="E7" s="95"/>
      <c r="F7" s="96"/>
      <c r="G7" s="96"/>
      <c r="H7" s="287" t="s">
        <v>520</v>
      </c>
      <c r="I7" s="288"/>
      <c r="J7" s="289"/>
      <c r="K7" s="95"/>
    </row>
    <row r="8" spans="1:11" s="2" customFormat="1" ht="13.5" customHeight="1">
      <c r="A8" s="7" t="s">
        <v>132</v>
      </c>
      <c r="B8" s="94"/>
      <c r="C8" s="94"/>
      <c r="D8" s="94"/>
      <c r="E8" s="95"/>
      <c r="F8" s="96"/>
      <c r="G8" s="96"/>
      <c r="H8" s="287" t="s">
        <v>521</v>
      </c>
      <c r="I8" s="288"/>
      <c r="J8" s="289"/>
      <c r="K8" s="95"/>
    </row>
    <row r="9" spans="1:11" s="2" customFormat="1" ht="6.75" customHeight="1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</row>
    <row r="10" spans="1:11" s="2" customFormat="1" ht="24" customHeight="1">
      <c r="A10" s="99" t="s">
        <v>133</v>
      </c>
      <c r="B10" s="99" t="s">
        <v>134</v>
      </c>
      <c r="C10" s="99" t="s">
        <v>135</v>
      </c>
      <c r="D10" s="99" t="s">
        <v>136</v>
      </c>
      <c r="E10" s="99" t="s">
        <v>137</v>
      </c>
      <c r="F10" s="99" t="s">
        <v>138</v>
      </c>
      <c r="G10" s="99" t="s">
        <v>139</v>
      </c>
      <c r="H10" s="99" t="s">
        <v>140</v>
      </c>
      <c r="I10" s="99" t="s">
        <v>141</v>
      </c>
      <c r="J10" s="99" t="s">
        <v>142</v>
      </c>
      <c r="K10" s="99" t="s">
        <v>143</v>
      </c>
    </row>
    <row r="11" spans="1:11" s="2" customFormat="1" ht="12.75" customHeight="1" hidden="1">
      <c r="A11" s="99" t="s">
        <v>61</v>
      </c>
      <c r="B11" s="99" t="s">
        <v>70</v>
      </c>
      <c r="C11" s="99" t="s">
        <v>76</v>
      </c>
      <c r="D11" s="99" t="s">
        <v>83</v>
      </c>
      <c r="E11" s="99" t="s">
        <v>87</v>
      </c>
      <c r="F11" s="99" t="s">
        <v>92</v>
      </c>
      <c r="G11" s="99" t="s">
        <v>95</v>
      </c>
      <c r="H11" s="99" t="s">
        <v>98</v>
      </c>
      <c r="I11" s="99" t="s">
        <v>99</v>
      </c>
      <c r="J11" s="99" t="s">
        <v>65</v>
      </c>
      <c r="K11" s="99" t="s">
        <v>72</v>
      </c>
    </row>
    <row r="12" spans="1:11" s="2" customFormat="1" ht="6" customHeight="1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</row>
    <row r="13" spans="1:11" s="2" customFormat="1" ht="30.75" customHeight="1">
      <c r="A13" s="100"/>
      <c r="B13" s="101" t="s">
        <v>144</v>
      </c>
      <c r="C13" s="101" t="s">
        <v>145</v>
      </c>
      <c r="D13" s="101"/>
      <c r="E13" s="102"/>
      <c r="F13" s="103"/>
      <c r="G13" s="103"/>
      <c r="H13" s="103"/>
      <c r="I13" s="103"/>
      <c r="J13" s="104"/>
      <c r="K13" s="102"/>
    </row>
    <row r="14" spans="1:11" s="2" customFormat="1" ht="28.5" customHeight="1">
      <c r="A14" s="105"/>
      <c r="B14" s="106" t="s">
        <v>147</v>
      </c>
      <c r="C14" s="106" t="s">
        <v>148</v>
      </c>
      <c r="D14" s="106"/>
      <c r="E14" s="107"/>
      <c r="F14" s="108"/>
      <c r="G14" s="108"/>
      <c r="H14" s="108"/>
      <c r="I14" s="108"/>
      <c r="J14" s="109"/>
      <c r="K14" s="107"/>
    </row>
    <row r="15" spans="1:11" s="2" customFormat="1" ht="22.5">
      <c r="A15" s="110">
        <v>1</v>
      </c>
      <c r="B15" s="111" t="s">
        <v>150</v>
      </c>
      <c r="C15" s="111" t="s">
        <v>151</v>
      </c>
      <c r="D15" s="111" t="s">
        <v>149</v>
      </c>
      <c r="E15" s="112">
        <v>156.925</v>
      </c>
      <c r="F15" s="113"/>
      <c r="G15" s="113"/>
      <c r="H15" s="113"/>
      <c r="I15" s="113"/>
      <c r="J15" s="114"/>
      <c r="K15" s="112"/>
    </row>
    <row r="16" spans="1:11" s="2" customFormat="1" ht="11.25">
      <c r="A16" s="115"/>
      <c r="B16" s="116"/>
      <c r="C16" s="116" t="s">
        <v>233</v>
      </c>
      <c r="D16" s="116"/>
      <c r="E16" s="117">
        <v>156.925</v>
      </c>
      <c r="F16" s="118"/>
      <c r="G16" s="118"/>
      <c r="H16" s="118"/>
      <c r="I16" s="118"/>
      <c r="J16" s="119"/>
      <c r="K16" s="117"/>
    </row>
    <row r="17" spans="1:11" s="2" customFormat="1" ht="12.75">
      <c r="A17" s="105"/>
      <c r="B17" s="106" t="s">
        <v>153</v>
      </c>
      <c r="C17" s="106" t="s">
        <v>154</v>
      </c>
      <c r="D17" s="106"/>
      <c r="E17" s="107"/>
      <c r="F17" s="108"/>
      <c r="G17" s="108"/>
      <c r="H17" s="108"/>
      <c r="I17" s="108"/>
      <c r="J17" s="109"/>
      <c r="K17" s="107"/>
    </row>
    <row r="18" spans="1:11" s="2" customFormat="1" ht="22.5">
      <c r="A18" s="110">
        <v>2</v>
      </c>
      <c r="B18" s="111" t="s">
        <v>234</v>
      </c>
      <c r="C18" s="111" t="s">
        <v>235</v>
      </c>
      <c r="D18" s="111" t="s">
        <v>149</v>
      </c>
      <c r="E18" s="112">
        <v>5.616</v>
      </c>
      <c r="F18" s="113"/>
      <c r="G18" s="113"/>
      <c r="H18" s="113"/>
      <c r="I18" s="113"/>
      <c r="J18" s="114"/>
      <c r="K18" s="112"/>
    </row>
    <row r="19" spans="1:11" s="2" customFormat="1" ht="11.25">
      <c r="A19" s="125"/>
      <c r="B19" s="126"/>
      <c r="C19" s="126" t="s">
        <v>236</v>
      </c>
      <c r="D19" s="126"/>
      <c r="E19" s="127"/>
      <c r="F19" s="128"/>
      <c r="G19" s="128"/>
      <c r="H19" s="128"/>
      <c r="I19" s="128"/>
      <c r="J19" s="129"/>
      <c r="K19" s="127"/>
    </row>
    <row r="20" spans="1:11" s="2" customFormat="1" ht="11.25">
      <c r="A20" s="115"/>
      <c r="B20" s="116"/>
      <c r="C20" s="116" t="s">
        <v>237</v>
      </c>
      <c r="D20" s="116"/>
      <c r="E20" s="117">
        <v>3.024</v>
      </c>
      <c r="F20" s="118"/>
      <c r="G20" s="118"/>
      <c r="H20" s="118"/>
      <c r="I20" s="118"/>
      <c r="J20" s="119"/>
      <c r="K20" s="117"/>
    </row>
    <row r="21" spans="1:11" s="2" customFormat="1" ht="11.25">
      <c r="A21" s="115"/>
      <c r="B21" s="116"/>
      <c r="C21" s="116" t="s">
        <v>238</v>
      </c>
      <c r="D21" s="116"/>
      <c r="E21" s="117">
        <v>2.592</v>
      </c>
      <c r="F21" s="118"/>
      <c r="G21" s="118"/>
      <c r="H21" s="118"/>
      <c r="I21" s="118"/>
      <c r="J21" s="119"/>
      <c r="K21" s="117"/>
    </row>
    <row r="22" spans="1:11" s="2" customFormat="1" ht="11.25">
      <c r="A22" s="120"/>
      <c r="B22" s="121"/>
      <c r="C22" s="121" t="s">
        <v>152</v>
      </c>
      <c r="D22" s="121"/>
      <c r="E22" s="122">
        <v>5.616</v>
      </c>
      <c r="F22" s="123"/>
      <c r="G22" s="123"/>
      <c r="H22" s="123"/>
      <c r="I22" s="123"/>
      <c r="J22" s="124"/>
      <c r="K22" s="122"/>
    </row>
    <row r="23" spans="1:11" s="2" customFormat="1" ht="22.5">
      <c r="A23" s="110">
        <v>3</v>
      </c>
      <c r="B23" s="111" t="s">
        <v>155</v>
      </c>
      <c r="C23" s="111" t="s">
        <v>156</v>
      </c>
      <c r="D23" s="111" t="s">
        <v>149</v>
      </c>
      <c r="E23" s="112">
        <v>21.6</v>
      </c>
      <c r="F23" s="113"/>
      <c r="G23" s="113"/>
      <c r="H23" s="113"/>
      <c r="I23" s="113"/>
      <c r="J23" s="114"/>
      <c r="K23" s="112"/>
    </row>
    <row r="24" spans="1:11" s="2" customFormat="1" ht="11.25">
      <c r="A24" s="115"/>
      <c r="B24" s="116"/>
      <c r="C24" s="116" t="s">
        <v>239</v>
      </c>
      <c r="D24" s="116"/>
      <c r="E24" s="117">
        <v>21.6</v>
      </c>
      <c r="F24" s="118"/>
      <c r="G24" s="118"/>
      <c r="H24" s="118"/>
      <c r="I24" s="118"/>
      <c r="J24" s="119"/>
      <c r="K24" s="117"/>
    </row>
    <row r="25" spans="1:11" s="2" customFormat="1" ht="11.25">
      <c r="A25" s="120"/>
      <c r="B25" s="121"/>
      <c r="C25" s="121" t="s">
        <v>152</v>
      </c>
      <c r="D25" s="121"/>
      <c r="E25" s="122">
        <v>21.6</v>
      </c>
      <c r="F25" s="123"/>
      <c r="G25" s="123"/>
      <c r="H25" s="123"/>
      <c r="I25" s="123"/>
      <c r="J25" s="124"/>
      <c r="K25" s="122"/>
    </row>
    <row r="26" spans="1:11" s="2" customFormat="1" ht="12.75">
      <c r="A26" s="145"/>
      <c r="B26" s="146" t="s">
        <v>240</v>
      </c>
      <c r="C26" s="146" t="s">
        <v>241</v>
      </c>
      <c r="D26" s="146"/>
      <c r="E26" s="147"/>
      <c r="F26" s="148"/>
      <c r="G26" s="148"/>
      <c r="H26" s="148"/>
      <c r="I26" s="148"/>
      <c r="J26" s="149"/>
      <c r="K26" s="147"/>
    </row>
    <row r="27" spans="1:11" s="2" customFormat="1" ht="22.5">
      <c r="A27" s="110">
        <v>4</v>
      </c>
      <c r="B27" s="111" t="s">
        <v>242</v>
      </c>
      <c r="C27" s="111" t="s">
        <v>243</v>
      </c>
      <c r="D27" s="111" t="s">
        <v>149</v>
      </c>
      <c r="E27" s="112">
        <v>176.493</v>
      </c>
      <c r="F27" s="113"/>
      <c r="G27" s="113"/>
      <c r="H27" s="113"/>
      <c r="I27" s="113"/>
      <c r="J27" s="114"/>
      <c r="K27" s="112"/>
    </row>
    <row r="28" spans="1:11" s="2" customFormat="1" ht="11.25">
      <c r="A28" s="115"/>
      <c r="B28" s="116"/>
      <c r="C28" s="116" t="s">
        <v>244</v>
      </c>
      <c r="D28" s="116"/>
      <c r="E28" s="117">
        <v>176.493</v>
      </c>
      <c r="F28" s="118"/>
      <c r="G28" s="118"/>
      <c r="H28" s="118"/>
      <c r="I28" s="118"/>
      <c r="J28" s="119"/>
      <c r="K28" s="117"/>
    </row>
    <row r="29" spans="1:11" s="2" customFormat="1" ht="33.75">
      <c r="A29" s="110">
        <v>5</v>
      </c>
      <c r="B29" s="111" t="s">
        <v>245</v>
      </c>
      <c r="C29" s="111" t="s">
        <v>246</v>
      </c>
      <c r="D29" s="111" t="s">
        <v>149</v>
      </c>
      <c r="E29" s="112">
        <v>176.493</v>
      </c>
      <c r="F29" s="113"/>
      <c r="G29" s="113"/>
      <c r="H29" s="113"/>
      <c r="I29" s="113"/>
      <c r="J29" s="114"/>
      <c r="K29" s="112"/>
    </row>
    <row r="30" spans="1:11" s="2" customFormat="1" ht="11.25">
      <c r="A30" s="115"/>
      <c r="B30" s="116"/>
      <c r="C30" s="116" t="s">
        <v>244</v>
      </c>
      <c r="D30" s="116"/>
      <c r="E30" s="117">
        <v>176.493</v>
      </c>
      <c r="F30" s="118"/>
      <c r="G30" s="118"/>
      <c r="H30" s="118"/>
      <c r="I30" s="118"/>
      <c r="J30" s="119"/>
      <c r="K30" s="117"/>
    </row>
    <row r="31" spans="1:11" s="2" customFormat="1" ht="12.75">
      <c r="A31" s="105"/>
      <c r="B31" s="106" t="s">
        <v>157</v>
      </c>
      <c r="C31" s="106" t="s">
        <v>158</v>
      </c>
      <c r="D31" s="106"/>
      <c r="E31" s="107"/>
      <c r="F31" s="108"/>
      <c r="G31" s="108"/>
      <c r="H31" s="108"/>
      <c r="I31" s="108"/>
      <c r="J31" s="109"/>
      <c r="K31" s="107"/>
    </row>
    <row r="32" spans="1:11" s="2" customFormat="1" ht="22.5">
      <c r="A32" s="110">
        <v>30</v>
      </c>
      <c r="B32" s="111" t="s">
        <v>159</v>
      </c>
      <c r="C32" s="111" t="s">
        <v>160</v>
      </c>
      <c r="D32" s="111" t="s">
        <v>149</v>
      </c>
      <c r="E32" s="112">
        <v>15.29</v>
      </c>
      <c r="F32" s="113"/>
      <c r="G32" s="113"/>
      <c r="H32" s="113"/>
      <c r="I32" s="113"/>
      <c r="J32" s="114"/>
      <c r="K32" s="112"/>
    </row>
    <row r="33" spans="1:11" s="2" customFormat="1" ht="22.5">
      <c r="A33" s="115"/>
      <c r="B33" s="116"/>
      <c r="C33" s="116" t="s">
        <v>247</v>
      </c>
      <c r="D33" s="116"/>
      <c r="E33" s="117">
        <v>15.29</v>
      </c>
      <c r="F33" s="118"/>
      <c r="G33" s="118"/>
      <c r="H33" s="118"/>
      <c r="I33" s="118"/>
      <c r="J33" s="119"/>
      <c r="K33" s="117"/>
    </row>
    <row r="34" spans="1:11" s="2" customFormat="1" ht="22.5">
      <c r="A34" s="125"/>
      <c r="B34" s="126"/>
      <c r="C34" s="126" t="s">
        <v>248</v>
      </c>
      <c r="D34" s="126"/>
      <c r="E34" s="127"/>
      <c r="F34" s="128"/>
      <c r="G34" s="128"/>
      <c r="H34" s="128"/>
      <c r="I34" s="128"/>
      <c r="J34" s="129"/>
      <c r="K34" s="127"/>
    </row>
    <row r="35" spans="1:11" s="2" customFormat="1" ht="11.25">
      <c r="A35" s="120"/>
      <c r="B35" s="121"/>
      <c r="C35" s="121" t="s">
        <v>152</v>
      </c>
      <c r="D35" s="121"/>
      <c r="E35" s="122">
        <v>15.29</v>
      </c>
      <c r="F35" s="123"/>
      <c r="G35" s="123"/>
      <c r="H35" s="123"/>
      <c r="I35" s="123"/>
      <c r="J35" s="124"/>
      <c r="K35" s="122"/>
    </row>
    <row r="36" spans="1:11" s="2" customFormat="1" ht="22.5">
      <c r="A36" s="110">
        <v>6</v>
      </c>
      <c r="B36" s="111" t="s">
        <v>161</v>
      </c>
      <c r="C36" s="111" t="s">
        <v>162</v>
      </c>
      <c r="D36" s="111" t="s">
        <v>149</v>
      </c>
      <c r="E36" s="112">
        <v>7.648</v>
      </c>
      <c r="F36" s="113"/>
      <c r="G36" s="113"/>
      <c r="H36" s="113"/>
      <c r="I36" s="113"/>
      <c r="J36" s="114"/>
      <c r="K36" s="112"/>
    </row>
    <row r="37" spans="1:11" s="2" customFormat="1" ht="11.25">
      <c r="A37" s="115"/>
      <c r="B37" s="116"/>
      <c r="C37" s="116" t="s">
        <v>249</v>
      </c>
      <c r="D37" s="116"/>
      <c r="E37" s="117">
        <v>7.2</v>
      </c>
      <c r="F37" s="118"/>
      <c r="G37" s="118"/>
      <c r="H37" s="118"/>
      <c r="I37" s="118"/>
      <c r="J37" s="119"/>
      <c r="K37" s="117"/>
    </row>
    <row r="38" spans="1:11" s="2" customFormat="1" ht="11.25">
      <c r="A38" s="125"/>
      <c r="B38" s="126"/>
      <c r="C38" s="126" t="s">
        <v>250</v>
      </c>
      <c r="D38" s="126"/>
      <c r="E38" s="127"/>
      <c r="F38" s="128"/>
      <c r="G38" s="128"/>
      <c r="H38" s="128"/>
      <c r="I38" s="128"/>
      <c r="J38" s="129"/>
      <c r="K38" s="127"/>
    </row>
    <row r="39" spans="1:11" s="2" customFormat="1" ht="11.25">
      <c r="A39" s="115"/>
      <c r="B39" s="116"/>
      <c r="C39" s="116" t="s">
        <v>251</v>
      </c>
      <c r="D39" s="116"/>
      <c r="E39" s="117">
        <v>0.192</v>
      </c>
      <c r="F39" s="118"/>
      <c r="G39" s="118"/>
      <c r="H39" s="118"/>
      <c r="I39" s="118"/>
      <c r="J39" s="119"/>
      <c r="K39" s="117"/>
    </row>
    <row r="40" spans="1:11" s="2" customFormat="1" ht="11.25">
      <c r="A40" s="115"/>
      <c r="B40" s="116"/>
      <c r="C40" s="116" t="s">
        <v>252</v>
      </c>
      <c r="D40" s="116"/>
      <c r="E40" s="117">
        <v>0.256</v>
      </c>
      <c r="F40" s="118"/>
      <c r="G40" s="118"/>
      <c r="H40" s="118"/>
      <c r="I40" s="118"/>
      <c r="J40" s="119"/>
      <c r="K40" s="117"/>
    </row>
    <row r="41" spans="1:11" s="2" customFormat="1" ht="11.25">
      <c r="A41" s="120"/>
      <c r="B41" s="121"/>
      <c r="C41" s="121" t="s">
        <v>152</v>
      </c>
      <c r="D41" s="121"/>
      <c r="E41" s="122">
        <v>7.648</v>
      </c>
      <c r="F41" s="123"/>
      <c r="G41" s="123"/>
      <c r="H41" s="123"/>
      <c r="I41" s="123"/>
      <c r="J41" s="124"/>
      <c r="K41" s="122"/>
    </row>
    <row r="42" spans="1:11" s="2" customFormat="1" ht="22.5">
      <c r="A42" s="110">
        <v>7</v>
      </c>
      <c r="B42" s="111" t="s">
        <v>253</v>
      </c>
      <c r="C42" s="111" t="s">
        <v>254</v>
      </c>
      <c r="D42" s="111" t="s">
        <v>149</v>
      </c>
      <c r="E42" s="112">
        <v>176.493</v>
      </c>
      <c r="F42" s="113"/>
      <c r="G42" s="113"/>
      <c r="H42" s="113"/>
      <c r="I42" s="113"/>
      <c r="J42" s="114"/>
      <c r="K42" s="112"/>
    </row>
    <row r="43" spans="1:11" s="2" customFormat="1" ht="22.5">
      <c r="A43" s="110">
        <v>8</v>
      </c>
      <c r="B43" s="111" t="s">
        <v>255</v>
      </c>
      <c r="C43" s="111" t="s">
        <v>256</v>
      </c>
      <c r="D43" s="111" t="s">
        <v>225</v>
      </c>
      <c r="E43" s="112">
        <v>317.687</v>
      </c>
      <c r="F43" s="113"/>
      <c r="G43" s="113"/>
      <c r="H43" s="113"/>
      <c r="I43" s="113"/>
      <c r="J43" s="114"/>
      <c r="K43" s="112"/>
    </row>
    <row r="44" spans="1:11" s="2" customFormat="1" ht="11.25">
      <c r="A44" s="115"/>
      <c r="B44" s="116"/>
      <c r="C44" s="116" t="s">
        <v>257</v>
      </c>
      <c r="D44" s="116"/>
      <c r="E44" s="117">
        <v>176.493</v>
      </c>
      <c r="F44" s="118"/>
      <c r="G44" s="118"/>
      <c r="H44" s="118"/>
      <c r="I44" s="118"/>
      <c r="J44" s="119"/>
      <c r="K44" s="117"/>
    </row>
    <row r="45" spans="1:11" s="2" customFormat="1" ht="22.5">
      <c r="A45" s="110">
        <v>9</v>
      </c>
      <c r="B45" s="111" t="s">
        <v>258</v>
      </c>
      <c r="C45" s="111" t="s">
        <v>259</v>
      </c>
      <c r="D45" s="111" t="s">
        <v>225</v>
      </c>
      <c r="E45" s="112">
        <v>317.687</v>
      </c>
      <c r="F45" s="113"/>
      <c r="G45" s="113"/>
      <c r="H45" s="113"/>
      <c r="I45" s="113"/>
      <c r="J45" s="114"/>
      <c r="K45" s="112"/>
    </row>
    <row r="46" spans="1:11" s="2" customFormat="1" ht="11.25">
      <c r="A46" s="115"/>
      <c r="B46" s="116"/>
      <c r="C46" s="116" t="s">
        <v>257</v>
      </c>
      <c r="D46" s="116"/>
      <c r="E46" s="117">
        <v>176.493</v>
      </c>
      <c r="F46" s="118"/>
      <c r="G46" s="118"/>
      <c r="H46" s="118"/>
      <c r="I46" s="118"/>
      <c r="J46" s="119"/>
      <c r="K46" s="117"/>
    </row>
    <row r="47" spans="1:11" s="2" customFormat="1" ht="12.75">
      <c r="A47" s="105"/>
      <c r="B47" s="106" t="s">
        <v>163</v>
      </c>
      <c r="C47" s="106" t="s">
        <v>164</v>
      </c>
      <c r="D47" s="106"/>
      <c r="E47" s="107"/>
      <c r="F47" s="108"/>
      <c r="G47" s="108"/>
      <c r="H47" s="108"/>
      <c r="I47" s="108"/>
      <c r="J47" s="109"/>
      <c r="K47" s="107"/>
    </row>
    <row r="48" spans="1:11" s="2" customFormat="1" ht="22.5">
      <c r="A48" s="110">
        <v>10</v>
      </c>
      <c r="B48" s="111" t="s">
        <v>165</v>
      </c>
      <c r="C48" s="111" t="s">
        <v>166</v>
      </c>
      <c r="D48" s="111" t="s">
        <v>167</v>
      </c>
      <c r="E48" s="112">
        <v>911</v>
      </c>
      <c r="F48" s="113"/>
      <c r="G48" s="113"/>
      <c r="H48" s="113"/>
      <c r="I48" s="113"/>
      <c r="J48" s="114"/>
      <c r="K48" s="112"/>
    </row>
    <row r="49" spans="1:11" s="2" customFormat="1" ht="11.25">
      <c r="A49" s="115"/>
      <c r="B49" s="116"/>
      <c r="C49" s="116" t="s">
        <v>260</v>
      </c>
      <c r="D49" s="116"/>
      <c r="E49" s="117">
        <v>911</v>
      </c>
      <c r="F49" s="118"/>
      <c r="G49" s="118"/>
      <c r="H49" s="118"/>
      <c r="I49" s="118"/>
      <c r="J49" s="119"/>
      <c r="K49" s="117"/>
    </row>
    <row r="50" spans="1:11" s="2" customFormat="1" ht="15">
      <c r="A50" s="100"/>
      <c r="B50" s="101" t="s">
        <v>168</v>
      </c>
      <c r="C50" s="101" t="s">
        <v>169</v>
      </c>
      <c r="D50" s="101"/>
      <c r="E50" s="102"/>
      <c r="F50" s="103"/>
      <c r="G50" s="103"/>
      <c r="H50" s="103"/>
      <c r="I50" s="103"/>
      <c r="J50" s="104"/>
      <c r="K50" s="102"/>
    </row>
    <row r="51" spans="1:11" s="2" customFormat="1" ht="12.75">
      <c r="A51" s="105"/>
      <c r="B51" s="106" t="s">
        <v>170</v>
      </c>
      <c r="C51" s="106" t="s">
        <v>171</v>
      </c>
      <c r="D51" s="106"/>
      <c r="E51" s="107"/>
      <c r="F51" s="108"/>
      <c r="G51" s="108"/>
      <c r="H51" s="108"/>
      <c r="I51" s="108"/>
      <c r="J51" s="109"/>
      <c r="K51" s="107"/>
    </row>
    <row r="52" spans="1:11" s="2" customFormat="1" ht="22.5">
      <c r="A52" s="110">
        <v>11</v>
      </c>
      <c r="B52" s="111" t="s">
        <v>176</v>
      </c>
      <c r="C52" s="111" t="s">
        <v>177</v>
      </c>
      <c r="D52" s="111" t="s">
        <v>149</v>
      </c>
      <c r="E52" s="112">
        <v>11.92</v>
      </c>
      <c r="F52" s="113"/>
      <c r="G52" s="113"/>
      <c r="H52" s="113"/>
      <c r="I52" s="113"/>
      <c r="J52" s="114"/>
      <c r="K52" s="112"/>
    </row>
    <row r="53" spans="1:11" s="2" customFormat="1" ht="11.25">
      <c r="A53" s="115"/>
      <c r="B53" s="116"/>
      <c r="C53" s="116" t="s">
        <v>261</v>
      </c>
      <c r="D53" s="116"/>
      <c r="E53" s="117">
        <v>0.432</v>
      </c>
      <c r="F53" s="118"/>
      <c r="G53" s="118"/>
      <c r="H53" s="118"/>
      <c r="I53" s="118"/>
      <c r="J53" s="119"/>
      <c r="K53" s="117"/>
    </row>
    <row r="54" spans="1:11" s="2" customFormat="1" ht="11.25">
      <c r="A54" s="115"/>
      <c r="B54" s="116"/>
      <c r="C54" s="116" t="s">
        <v>262</v>
      </c>
      <c r="D54" s="116"/>
      <c r="E54" s="117">
        <v>0.288</v>
      </c>
      <c r="F54" s="118"/>
      <c r="G54" s="118"/>
      <c r="H54" s="118"/>
      <c r="I54" s="118"/>
      <c r="J54" s="119"/>
      <c r="K54" s="117"/>
    </row>
    <row r="55" spans="1:11" s="2" customFormat="1" ht="11.25">
      <c r="A55" s="115"/>
      <c r="B55" s="116"/>
      <c r="C55" s="116" t="s">
        <v>263</v>
      </c>
      <c r="D55" s="116"/>
      <c r="E55" s="117">
        <v>11.2</v>
      </c>
      <c r="F55" s="118"/>
      <c r="G55" s="118"/>
      <c r="H55" s="118"/>
      <c r="I55" s="118"/>
      <c r="J55" s="119"/>
      <c r="K55" s="117"/>
    </row>
    <row r="56" spans="1:11" s="2" customFormat="1" ht="11.25">
      <c r="A56" s="120"/>
      <c r="B56" s="121"/>
      <c r="C56" s="121" t="s">
        <v>152</v>
      </c>
      <c r="D56" s="121"/>
      <c r="E56" s="122">
        <v>11.92</v>
      </c>
      <c r="F56" s="123"/>
      <c r="G56" s="123"/>
      <c r="H56" s="123"/>
      <c r="I56" s="123"/>
      <c r="J56" s="124"/>
      <c r="K56" s="122"/>
    </row>
    <row r="57" spans="1:11" s="2" customFormat="1" ht="15">
      <c r="A57" s="100"/>
      <c r="B57" s="101" t="s">
        <v>72</v>
      </c>
      <c r="C57" s="101" t="s">
        <v>264</v>
      </c>
      <c r="D57" s="101"/>
      <c r="E57" s="102"/>
      <c r="F57" s="103"/>
      <c r="G57" s="103"/>
      <c r="H57" s="103"/>
      <c r="I57" s="103"/>
      <c r="J57" s="104"/>
      <c r="K57" s="102"/>
    </row>
    <row r="58" spans="1:11" s="2" customFormat="1" ht="12.75">
      <c r="A58" s="105"/>
      <c r="B58" s="106" t="s">
        <v>265</v>
      </c>
      <c r="C58" s="106" t="s">
        <v>266</v>
      </c>
      <c r="D58" s="106"/>
      <c r="E58" s="107"/>
      <c r="F58" s="108"/>
      <c r="G58" s="108"/>
      <c r="H58" s="108"/>
      <c r="I58" s="108"/>
      <c r="J58" s="109"/>
      <c r="K58" s="107"/>
    </row>
    <row r="59" spans="1:11" s="2" customFormat="1" ht="22.5">
      <c r="A59" s="110">
        <v>12</v>
      </c>
      <c r="B59" s="111" t="s">
        <v>267</v>
      </c>
      <c r="C59" s="111" t="s">
        <v>268</v>
      </c>
      <c r="D59" s="111" t="s">
        <v>167</v>
      </c>
      <c r="E59" s="112">
        <v>208.896</v>
      </c>
      <c r="F59" s="113"/>
      <c r="G59" s="113"/>
      <c r="H59" s="113"/>
      <c r="I59" s="113"/>
      <c r="J59" s="114"/>
      <c r="K59" s="112"/>
    </row>
    <row r="60" spans="1:11" s="2" customFormat="1" ht="22.5">
      <c r="A60" s="115"/>
      <c r="B60" s="116"/>
      <c r="C60" s="116" t="s">
        <v>269</v>
      </c>
      <c r="D60" s="116"/>
      <c r="E60" s="117">
        <v>197.68</v>
      </c>
      <c r="F60" s="118"/>
      <c r="G60" s="118"/>
      <c r="H60" s="118"/>
      <c r="I60" s="118"/>
      <c r="J60" s="119"/>
      <c r="K60" s="117"/>
    </row>
    <row r="61" spans="1:11" s="2" customFormat="1" ht="11.25">
      <c r="A61" s="115"/>
      <c r="B61" s="116"/>
      <c r="C61" s="116" t="s">
        <v>270</v>
      </c>
      <c r="D61" s="116"/>
      <c r="E61" s="117">
        <v>9.68</v>
      </c>
      <c r="F61" s="118"/>
      <c r="G61" s="118"/>
      <c r="H61" s="118"/>
      <c r="I61" s="118"/>
      <c r="J61" s="119"/>
      <c r="K61" s="117"/>
    </row>
    <row r="62" spans="1:11" s="2" customFormat="1" ht="11.25">
      <c r="A62" s="115"/>
      <c r="B62" s="116"/>
      <c r="C62" s="116" t="s">
        <v>271</v>
      </c>
      <c r="D62" s="116"/>
      <c r="E62" s="117">
        <v>1.536</v>
      </c>
      <c r="F62" s="118"/>
      <c r="G62" s="118"/>
      <c r="H62" s="118"/>
      <c r="I62" s="118"/>
      <c r="J62" s="119"/>
      <c r="K62" s="117"/>
    </row>
    <row r="63" spans="1:11" s="2" customFormat="1" ht="11.25">
      <c r="A63" s="120"/>
      <c r="B63" s="121"/>
      <c r="C63" s="121" t="s">
        <v>152</v>
      </c>
      <c r="D63" s="121"/>
      <c r="E63" s="122">
        <v>208.896</v>
      </c>
      <c r="F63" s="123"/>
      <c r="G63" s="123"/>
      <c r="H63" s="123"/>
      <c r="I63" s="123"/>
      <c r="J63" s="124"/>
      <c r="K63" s="122"/>
    </row>
    <row r="64" spans="1:11" s="2" customFormat="1" ht="22.5">
      <c r="A64" s="110">
        <v>13</v>
      </c>
      <c r="B64" s="111" t="s">
        <v>272</v>
      </c>
      <c r="C64" s="111" t="s">
        <v>273</v>
      </c>
      <c r="D64" s="111" t="s">
        <v>167</v>
      </c>
      <c r="E64" s="112">
        <v>208.896</v>
      </c>
      <c r="F64" s="113"/>
      <c r="G64" s="113"/>
      <c r="H64" s="113"/>
      <c r="I64" s="113"/>
      <c r="J64" s="114"/>
      <c r="K64" s="112"/>
    </row>
    <row r="65" spans="1:11" s="2" customFormat="1" ht="22.5">
      <c r="A65" s="110">
        <v>14</v>
      </c>
      <c r="B65" s="111" t="s">
        <v>274</v>
      </c>
      <c r="C65" s="111" t="s">
        <v>275</v>
      </c>
      <c r="D65" s="111" t="s">
        <v>149</v>
      </c>
      <c r="E65" s="112">
        <v>21.76</v>
      </c>
      <c r="F65" s="113"/>
      <c r="G65" s="113"/>
      <c r="H65" s="113"/>
      <c r="I65" s="113"/>
      <c r="J65" s="114"/>
      <c r="K65" s="112"/>
    </row>
    <row r="66" spans="1:11" s="2" customFormat="1" ht="11.25">
      <c r="A66" s="115"/>
      <c r="B66" s="116"/>
      <c r="C66" s="116" t="s">
        <v>276</v>
      </c>
      <c r="D66" s="116"/>
      <c r="E66" s="117">
        <v>21.76</v>
      </c>
      <c r="F66" s="118"/>
      <c r="G66" s="118"/>
      <c r="H66" s="118"/>
      <c r="I66" s="118"/>
      <c r="J66" s="119"/>
      <c r="K66" s="117"/>
    </row>
    <row r="67" spans="1:11" s="2" customFormat="1" ht="22.5">
      <c r="A67" s="110">
        <v>15</v>
      </c>
      <c r="B67" s="111" t="s">
        <v>277</v>
      </c>
      <c r="C67" s="111" t="s">
        <v>278</v>
      </c>
      <c r="D67" s="111" t="s">
        <v>225</v>
      </c>
      <c r="E67" s="112">
        <v>0.29</v>
      </c>
      <c r="F67" s="113"/>
      <c r="G67" s="113"/>
      <c r="H67" s="113"/>
      <c r="I67" s="113"/>
      <c r="J67" s="114"/>
      <c r="K67" s="112"/>
    </row>
    <row r="68" spans="1:11" s="2" customFormat="1" ht="11.25">
      <c r="A68" s="125"/>
      <c r="B68" s="126"/>
      <c r="C68" s="126" t="s">
        <v>279</v>
      </c>
      <c r="D68" s="126"/>
      <c r="E68" s="127"/>
      <c r="F68" s="128"/>
      <c r="G68" s="128"/>
      <c r="H68" s="128"/>
      <c r="I68" s="128"/>
      <c r="J68" s="129"/>
      <c r="K68" s="127"/>
    </row>
    <row r="69" spans="1:11" s="2" customFormat="1" ht="11.25">
      <c r="A69" s="115"/>
      <c r="B69" s="116"/>
      <c r="C69" s="116" t="s">
        <v>280</v>
      </c>
      <c r="D69" s="116"/>
      <c r="E69" s="117">
        <v>0.192</v>
      </c>
      <c r="F69" s="118"/>
      <c r="G69" s="118"/>
      <c r="H69" s="118"/>
      <c r="I69" s="118"/>
      <c r="J69" s="119"/>
      <c r="K69" s="117"/>
    </row>
    <row r="70" spans="1:11" s="2" customFormat="1" ht="22.5">
      <c r="A70" s="115"/>
      <c r="B70" s="116"/>
      <c r="C70" s="116" t="s">
        <v>281</v>
      </c>
      <c r="D70" s="116"/>
      <c r="E70" s="117">
        <v>0.098</v>
      </c>
      <c r="F70" s="118"/>
      <c r="G70" s="118"/>
      <c r="H70" s="118"/>
      <c r="I70" s="118"/>
      <c r="J70" s="119"/>
      <c r="K70" s="117"/>
    </row>
    <row r="71" spans="1:11" s="2" customFormat="1" ht="11.25">
      <c r="A71" s="120"/>
      <c r="B71" s="121"/>
      <c r="C71" s="121" t="s">
        <v>152</v>
      </c>
      <c r="D71" s="121"/>
      <c r="E71" s="122">
        <v>0.29</v>
      </c>
      <c r="F71" s="123"/>
      <c r="G71" s="123"/>
      <c r="H71" s="123"/>
      <c r="I71" s="123"/>
      <c r="J71" s="124"/>
      <c r="K71" s="122"/>
    </row>
    <row r="72" spans="1:11" s="2" customFormat="1" ht="22.5">
      <c r="A72" s="110">
        <v>16</v>
      </c>
      <c r="B72" s="111" t="s">
        <v>282</v>
      </c>
      <c r="C72" s="111" t="s">
        <v>283</v>
      </c>
      <c r="D72" s="111" t="s">
        <v>149</v>
      </c>
      <c r="E72" s="112">
        <v>3.296</v>
      </c>
      <c r="F72" s="113"/>
      <c r="G72" s="113"/>
      <c r="H72" s="113"/>
      <c r="I72" s="113"/>
      <c r="J72" s="114"/>
      <c r="K72" s="112"/>
    </row>
    <row r="73" spans="1:11" s="2" customFormat="1" ht="11.25">
      <c r="A73" s="115"/>
      <c r="B73" s="116"/>
      <c r="C73" s="116" t="s">
        <v>284</v>
      </c>
      <c r="D73" s="116"/>
      <c r="E73" s="117">
        <v>2.016</v>
      </c>
      <c r="F73" s="118"/>
      <c r="G73" s="118"/>
      <c r="H73" s="118"/>
      <c r="I73" s="118"/>
      <c r="J73" s="119"/>
      <c r="K73" s="117"/>
    </row>
    <row r="74" spans="1:11" s="2" customFormat="1" ht="11.25">
      <c r="A74" s="115"/>
      <c r="B74" s="116"/>
      <c r="C74" s="116" t="s">
        <v>285</v>
      </c>
      <c r="D74" s="116"/>
      <c r="E74" s="117">
        <v>1.28</v>
      </c>
      <c r="F74" s="118"/>
      <c r="G74" s="118"/>
      <c r="H74" s="118"/>
      <c r="I74" s="118"/>
      <c r="J74" s="119"/>
      <c r="K74" s="117"/>
    </row>
    <row r="75" spans="1:11" s="2" customFormat="1" ht="11.25">
      <c r="A75" s="120"/>
      <c r="B75" s="121"/>
      <c r="C75" s="121" t="s">
        <v>152</v>
      </c>
      <c r="D75" s="121"/>
      <c r="E75" s="122">
        <v>3.296</v>
      </c>
      <c r="F75" s="123"/>
      <c r="G75" s="123"/>
      <c r="H75" s="123"/>
      <c r="I75" s="123"/>
      <c r="J75" s="124"/>
      <c r="K75" s="122"/>
    </row>
    <row r="76" spans="1:11" s="2" customFormat="1" ht="15">
      <c r="A76" s="100"/>
      <c r="B76" s="101" t="s">
        <v>105</v>
      </c>
      <c r="C76" s="101" t="s">
        <v>199</v>
      </c>
      <c r="D76" s="101"/>
      <c r="E76" s="102"/>
      <c r="F76" s="103"/>
      <c r="G76" s="103"/>
      <c r="H76" s="103"/>
      <c r="I76" s="103"/>
      <c r="J76" s="104"/>
      <c r="K76" s="102"/>
    </row>
    <row r="77" spans="1:11" s="2" customFormat="1" ht="12.75">
      <c r="A77" s="105"/>
      <c r="B77" s="106" t="s">
        <v>202</v>
      </c>
      <c r="C77" s="106" t="s">
        <v>203</v>
      </c>
      <c r="D77" s="106"/>
      <c r="E77" s="107"/>
      <c r="F77" s="108"/>
      <c r="G77" s="108"/>
      <c r="H77" s="108"/>
      <c r="I77" s="108"/>
      <c r="J77" s="109"/>
      <c r="K77" s="107"/>
    </row>
    <row r="78" spans="1:11" s="2" customFormat="1" ht="22.5">
      <c r="A78" s="110">
        <v>17</v>
      </c>
      <c r="B78" s="111" t="s">
        <v>286</v>
      </c>
      <c r="C78" s="111" t="s">
        <v>287</v>
      </c>
      <c r="D78" s="111" t="s">
        <v>167</v>
      </c>
      <c r="E78" s="112">
        <v>852.86</v>
      </c>
      <c r="F78" s="113"/>
      <c r="G78" s="113"/>
      <c r="H78" s="113"/>
      <c r="I78" s="113"/>
      <c r="J78" s="114"/>
      <c r="K78" s="112"/>
    </row>
    <row r="79" spans="1:11" s="2" customFormat="1" ht="11.25">
      <c r="A79" s="115"/>
      <c r="B79" s="116"/>
      <c r="C79" s="116" t="s">
        <v>288</v>
      </c>
      <c r="D79" s="116"/>
      <c r="E79" s="117">
        <v>88.5</v>
      </c>
      <c r="F79" s="118"/>
      <c r="G79" s="118"/>
      <c r="H79" s="118"/>
      <c r="I79" s="118"/>
      <c r="J79" s="119"/>
      <c r="K79" s="117"/>
    </row>
    <row r="80" spans="1:11" s="2" customFormat="1" ht="11.25">
      <c r="A80" s="115"/>
      <c r="B80" s="116"/>
      <c r="C80" s="116" t="s">
        <v>289</v>
      </c>
      <c r="D80" s="116"/>
      <c r="E80" s="117">
        <v>764.36</v>
      </c>
      <c r="F80" s="118"/>
      <c r="G80" s="118"/>
      <c r="H80" s="118"/>
      <c r="I80" s="118"/>
      <c r="J80" s="119"/>
      <c r="K80" s="117"/>
    </row>
    <row r="81" spans="1:11" s="2" customFormat="1" ht="11.25">
      <c r="A81" s="120"/>
      <c r="B81" s="121"/>
      <c r="C81" s="121" t="s">
        <v>152</v>
      </c>
      <c r="D81" s="121"/>
      <c r="E81" s="122">
        <v>852.86</v>
      </c>
      <c r="F81" s="123"/>
      <c r="G81" s="123"/>
      <c r="H81" s="123"/>
      <c r="I81" s="123"/>
      <c r="J81" s="124"/>
      <c r="K81" s="122"/>
    </row>
    <row r="82" spans="1:11" s="2" customFormat="1" ht="22.5">
      <c r="A82" s="110">
        <v>18</v>
      </c>
      <c r="B82" s="111" t="s">
        <v>290</v>
      </c>
      <c r="C82" s="111" t="s">
        <v>291</v>
      </c>
      <c r="D82" s="111" t="s">
        <v>167</v>
      </c>
      <c r="E82" s="112">
        <v>852.86</v>
      </c>
      <c r="F82" s="113"/>
      <c r="G82" s="113"/>
      <c r="H82" s="113"/>
      <c r="I82" s="113"/>
      <c r="J82" s="114"/>
      <c r="K82" s="112"/>
    </row>
    <row r="83" spans="1:11" s="2" customFormat="1" ht="11.25">
      <c r="A83" s="115"/>
      <c r="B83" s="116"/>
      <c r="C83" s="116" t="s">
        <v>288</v>
      </c>
      <c r="D83" s="116"/>
      <c r="E83" s="117">
        <v>88.5</v>
      </c>
      <c r="F83" s="118"/>
      <c r="G83" s="118"/>
      <c r="H83" s="118"/>
      <c r="I83" s="118"/>
      <c r="J83" s="119"/>
      <c r="K83" s="117"/>
    </row>
    <row r="84" spans="1:11" s="2" customFormat="1" ht="11.25">
      <c r="A84" s="115"/>
      <c r="B84" s="116"/>
      <c r="C84" s="116" t="s">
        <v>289</v>
      </c>
      <c r="D84" s="116"/>
      <c r="E84" s="117">
        <v>764.36</v>
      </c>
      <c r="F84" s="118"/>
      <c r="G84" s="118"/>
      <c r="H84" s="118"/>
      <c r="I84" s="118"/>
      <c r="J84" s="119"/>
      <c r="K84" s="117"/>
    </row>
    <row r="85" spans="1:11" s="2" customFormat="1" ht="11.25">
      <c r="A85" s="120"/>
      <c r="B85" s="121"/>
      <c r="C85" s="121" t="s">
        <v>152</v>
      </c>
      <c r="D85" s="121"/>
      <c r="E85" s="122">
        <v>852.86</v>
      </c>
      <c r="F85" s="123"/>
      <c r="G85" s="123"/>
      <c r="H85" s="123"/>
      <c r="I85" s="123"/>
      <c r="J85" s="124"/>
      <c r="K85" s="122"/>
    </row>
    <row r="86" spans="1:11" s="2" customFormat="1" ht="22.5">
      <c r="A86" s="110">
        <v>19</v>
      </c>
      <c r="B86" s="111" t="s">
        <v>204</v>
      </c>
      <c r="C86" s="111" t="s">
        <v>205</v>
      </c>
      <c r="D86" s="111" t="s">
        <v>167</v>
      </c>
      <c r="E86" s="112">
        <v>88.5</v>
      </c>
      <c r="F86" s="113"/>
      <c r="G86" s="113"/>
      <c r="H86" s="113"/>
      <c r="I86" s="113"/>
      <c r="J86" s="114"/>
      <c r="K86" s="112"/>
    </row>
    <row r="87" spans="1:11" s="2" customFormat="1" ht="11.25">
      <c r="A87" s="115"/>
      <c r="B87" s="116"/>
      <c r="C87" s="116" t="s">
        <v>288</v>
      </c>
      <c r="D87" s="116"/>
      <c r="E87" s="117">
        <v>88.5</v>
      </c>
      <c r="F87" s="118"/>
      <c r="G87" s="118"/>
      <c r="H87" s="118"/>
      <c r="I87" s="118"/>
      <c r="J87" s="119"/>
      <c r="K87" s="117"/>
    </row>
    <row r="88" spans="1:11" s="2" customFormat="1" ht="22.5">
      <c r="A88" s="110">
        <v>20</v>
      </c>
      <c r="B88" s="111" t="s">
        <v>292</v>
      </c>
      <c r="C88" s="111" t="s">
        <v>293</v>
      </c>
      <c r="D88" s="111" t="s">
        <v>167</v>
      </c>
      <c r="E88" s="112">
        <v>764.36</v>
      </c>
      <c r="F88" s="113"/>
      <c r="G88" s="113"/>
      <c r="H88" s="113"/>
      <c r="I88" s="113"/>
      <c r="J88" s="114"/>
      <c r="K88" s="112"/>
    </row>
    <row r="89" spans="1:11" s="2" customFormat="1" ht="11.25">
      <c r="A89" s="125"/>
      <c r="B89" s="126"/>
      <c r="C89" s="126" t="s">
        <v>294</v>
      </c>
      <c r="D89" s="126"/>
      <c r="E89" s="127"/>
      <c r="F89" s="128"/>
      <c r="G89" s="128"/>
      <c r="H89" s="128"/>
      <c r="I89" s="128"/>
      <c r="J89" s="129"/>
      <c r="K89" s="127"/>
    </row>
    <row r="90" spans="1:11" s="2" customFormat="1" ht="11.25">
      <c r="A90" s="115"/>
      <c r="B90" s="116"/>
      <c r="C90" s="116" t="s">
        <v>289</v>
      </c>
      <c r="D90" s="116"/>
      <c r="E90" s="117">
        <v>764.36</v>
      </c>
      <c r="F90" s="118"/>
      <c r="G90" s="118"/>
      <c r="H90" s="118"/>
      <c r="I90" s="118"/>
      <c r="J90" s="119"/>
      <c r="K90" s="117"/>
    </row>
    <row r="91" spans="1:11" s="2" customFormat="1" ht="11.25">
      <c r="A91" s="110">
        <v>21</v>
      </c>
      <c r="B91" s="111" t="s">
        <v>295</v>
      </c>
      <c r="C91" s="111" t="s">
        <v>296</v>
      </c>
      <c r="D91" s="111" t="s">
        <v>167</v>
      </c>
      <c r="E91" s="112">
        <v>896.38</v>
      </c>
      <c r="F91" s="113"/>
      <c r="G91" s="113"/>
      <c r="H91" s="113"/>
      <c r="I91" s="113"/>
      <c r="J91" s="114"/>
      <c r="K91" s="112"/>
    </row>
    <row r="92" spans="1:11" s="2" customFormat="1" ht="11.25">
      <c r="A92" s="125"/>
      <c r="B92" s="126"/>
      <c r="C92" s="126" t="s">
        <v>297</v>
      </c>
      <c r="D92" s="126"/>
      <c r="E92" s="127"/>
      <c r="F92" s="128"/>
      <c r="G92" s="128"/>
      <c r="H92" s="128"/>
      <c r="I92" s="128"/>
      <c r="J92" s="129"/>
      <c r="K92" s="127"/>
    </row>
    <row r="93" spans="1:11" s="2" customFormat="1" ht="11.25">
      <c r="A93" s="125"/>
      <c r="B93" s="126"/>
      <c r="C93" s="126" t="s">
        <v>298</v>
      </c>
      <c r="D93" s="126"/>
      <c r="E93" s="127"/>
      <c r="F93" s="128"/>
      <c r="G93" s="128"/>
      <c r="H93" s="128"/>
      <c r="I93" s="128"/>
      <c r="J93" s="129"/>
      <c r="K93" s="127"/>
    </row>
    <row r="94" spans="1:11" s="2" customFormat="1" ht="22.5">
      <c r="A94" s="125"/>
      <c r="B94" s="126"/>
      <c r="C94" s="126" t="s">
        <v>299</v>
      </c>
      <c r="D94" s="126"/>
      <c r="E94" s="127"/>
      <c r="F94" s="128"/>
      <c r="G94" s="128"/>
      <c r="H94" s="128"/>
      <c r="I94" s="128"/>
      <c r="J94" s="129"/>
      <c r="K94" s="127"/>
    </row>
    <row r="95" spans="1:11" s="2" customFormat="1" ht="11.25">
      <c r="A95" s="125"/>
      <c r="B95" s="126"/>
      <c r="C95" s="126" t="s">
        <v>300</v>
      </c>
      <c r="D95" s="126"/>
      <c r="E95" s="127"/>
      <c r="F95" s="128"/>
      <c r="G95" s="128"/>
      <c r="H95" s="128"/>
      <c r="I95" s="128"/>
      <c r="J95" s="129"/>
      <c r="K95" s="127"/>
    </row>
    <row r="96" spans="1:11" s="2" customFormat="1" ht="22.5">
      <c r="A96" s="125"/>
      <c r="B96" s="126"/>
      <c r="C96" s="126" t="s">
        <v>301</v>
      </c>
      <c r="D96" s="126"/>
      <c r="E96" s="127"/>
      <c r="F96" s="128"/>
      <c r="G96" s="128"/>
      <c r="H96" s="128"/>
      <c r="I96" s="128"/>
      <c r="J96" s="129"/>
      <c r="K96" s="127"/>
    </row>
    <row r="97" spans="1:11" s="2" customFormat="1" ht="11.25">
      <c r="A97" s="125"/>
      <c r="B97" s="126"/>
      <c r="C97" s="126" t="s">
        <v>302</v>
      </c>
      <c r="D97" s="126"/>
      <c r="E97" s="127"/>
      <c r="F97" s="128"/>
      <c r="G97" s="128"/>
      <c r="H97" s="128"/>
      <c r="I97" s="128"/>
      <c r="J97" s="129"/>
      <c r="K97" s="127"/>
    </row>
    <row r="98" spans="1:11" s="2" customFormat="1" ht="22.5">
      <c r="A98" s="125"/>
      <c r="B98" s="126"/>
      <c r="C98" s="126" t="s">
        <v>303</v>
      </c>
      <c r="D98" s="126"/>
      <c r="E98" s="127"/>
      <c r="F98" s="128"/>
      <c r="G98" s="128"/>
      <c r="H98" s="128"/>
      <c r="I98" s="128"/>
      <c r="J98" s="129"/>
      <c r="K98" s="127"/>
    </row>
    <row r="99" spans="1:11" s="2" customFormat="1" ht="11.25">
      <c r="A99" s="125"/>
      <c r="B99" s="126"/>
      <c r="C99" s="126" t="s">
        <v>304</v>
      </c>
      <c r="D99" s="126"/>
      <c r="E99" s="127"/>
      <c r="F99" s="128"/>
      <c r="G99" s="128"/>
      <c r="H99" s="128"/>
      <c r="I99" s="128"/>
      <c r="J99" s="129"/>
      <c r="K99" s="127"/>
    </row>
    <row r="100" spans="1:11" s="2" customFormat="1" ht="11.25">
      <c r="A100" s="125"/>
      <c r="B100" s="126"/>
      <c r="C100" s="126" t="s">
        <v>305</v>
      </c>
      <c r="D100" s="126"/>
      <c r="E100" s="127"/>
      <c r="F100" s="128"/>
      <c r="G100" s="128"/>
      <c r="H100" s="128"/>
      <c r="I100" s="128"/>
      <c r="J100" s="129"/>
      <c r="K100" s="127"/>
    </row>
    <row r="101" spans="1:11" s="2" customFormat="1" ht="11.25">
      <c r="A101" s="125"/>
      <c r="B101" s="126"/>
      <c r="C101" s="126" t="s">
        <v>306</v>
      </c>
      <c r="D101" s="126"/>
      <c r="E101" s="127"/>
      <c r="F101" s="128"/>
      <c r="G101" s="128"/>
      <c r="H101" s="128"/>
      <c r="I101" s="128"/>
      <c r="J101" s="129"/>
      <c r="K101" s="127"/>
    </row>
    <row r="102" spans="1:11" s="2" customFormat="1" ht="11.25">
      <c r="A102" s="125"/>
      <c r="B102" s="126"/>
      <c r="C102" s="126" t="s">
        <v>307</v>
      </c>
      <c r="D102" s="126"/>
      <c r="E102" s="127"/>
      <c r="F102" s="128"/>
      <c r="G102" s="128"/>
      <c r="H102" s="128"/>
      <c r="I102" s="128"/>
      <c r="J102" s="129"/>
      <c r="K102" s="127"/>
    </row>
    <row r="103" spans="1:11" s="2" customFormat="1" ht="11.25">
      <c r="A103" s="125"/>
      <c r="B103" s="126"/>
      <c r="C103" s="126" t="s">
        <v>36</v>
      </c>
      <c r="D103" s="126"/>
      <c r="E103" s="127"/>
      <c r="F103" s="128"/>
      <c r="G103" s="128"/>
      <c r="H103" s="128"/>
      <c r="I103" s="128"/>
      <c r="J103" s="129"/>
      <c r="K103" s="127"/>
    </row>
    <row r="104" spans="1:11" s="2" customFormat="1" ht="11.25">
      <c r="A104" s="115"/>
      <c r="B104" s="116"/>
      <c r="C104" s="116" t="s">
        <v>288</v>
      </c>
      <c r="D104" s="116"/>
      <c r="E104" s="117">
        <v>88.5</v>
      </c>
      <c r="F104" s="118"/>
      <c r="G104" s="118"/>
      <c r="H104" s="118"/>
      <c r="I104" s="118"/>
      <c r="J104" s="119"/>
      <c r="K104" s="117"/>
    </row>
    <row r="105" spans="1:11" s="2" customFormat="1" ht="11.25">
      <c r="A105" s="115"/>
      <c r="B105" s="116"/>
      <c r="C105" s="116" t="s">
        <v>289</v>
      </c>
      <c r="D105" s="116"/>
      <c r="E105" s="117">
        <v>764.36</v>
      </c>
      <c r="F105" s="118"/>
      <c r="G105" s="118"/>
      <c r="H105" s="118"/>
      <c r="I105" s="118"/>
      <c r="J105" s="119"/>
      <c r="K105" s="117"/>
    </row>
    <row r="106" spans="1:11" s="2" customFormat="1" ht="11.25">
      <c r="A106" s="115"/>
      <c r="B106" s="116"/>
      <c r="C106" s="116" t="s">
        <v>308</v>
      </c>
      <c r="D106" s="116"/>
      <c r="E106" s="117">
        <v>43.52</v>
      </c>
      <c r="F106" s="118"/>
      <c r="G106" s="118"/>
      <c r="H106" s="118"/>
      <c r="I106" s="118"/>
      <c r="J106" s="119"/>
      <c r="K106" s="117"/>
    </row>
    <row r="107" spans="1:11" s="2" customFormat="1" ht="11.25">
      <c r="A107" s="120"/>
      <c r="B107" s="121"/>
      <c r="C107" s="121" t="s">
        <v>152</v>
      </c>
      <c r="D107" s="121"/>
      <c r="E107" s="122">
        <v>896.38</v>
      </c>
      <c r="F107" s="123"/>
      <c r="G107" s="123"/>
      <c r="H107" s="123"/>
      <c r="I107" s="123"/>
      <c r="J107" s="124"/>
      <c r="K107" s="122"/>
    </row>
    <row r="108" spans="1:11" s="2" customFormat="1" ht="12.75">
      <c r="A108" s="105"/>
      <c r="B108" s="106" t="s">
        <v>309</v>
      </c>
      <c r="C108" s="106" t="s">
        <v>310</v>
      </c>
      <c r="D108" s="106"/>
      <c r="E108" s="107"/>
      <c r="F108" s="108"/>
      <c r="G108" s="108"/>
      <c r="H108" s="108"/>
      <c r="I108" s="108"/>
      <c r="J108" s="109"/>
      <c r="K108" s="107"/>
    </row>
    <row r="109" spans="1:11" s="2" customFormat="1" ht="22.5">
      <c r="A109" s="110">
        <v>29</v>
      </c>
      <c r="B109" s="111" t="s">
        <v>311</v>
      </c>
      <c r="C109" s="111" t="s">
        <v>312</v>
      </c>
      <c r="D109" s="111" t="s">
        <v>225</v>
      </c>
      <c r="E109" s="112">
        <v>509.919</v>
      </c>
      <c r="F109" s="113"/>
      <c r="G109" s="113"/>
      <c r="H109" s="113"/>
      <c r="I109" s="113"/>
      <c r="J109" s="114"/>
      <c r="K109" s="112"/>
    </row>
    <row r="110" spans="1:11" s="2" customFormat="1" ht="15">
      <c r="A110" s="100"/>
      <c r="B110" s="101" t="s">
        <v>313</v>
      </c>
      <c r="C110" s="101" t="s">
        <v>314</v>
      </c>
      <c r="D110" s="101"/>
      <c r="E110" s="102"/>
      <c r="F110" s="103"/>
      <c r="G110" s="103"/>
      <c r="H110" s="103"/>
      <c r="I110" s="103"/>
      <c r="J110" s="104"/>
      <c r="K110" s="102"/>
    </row>
    <row r="111" spans="1:11" s="2" customFormat="1" ht="12.75">
      <c r="A111" s="105"/>
      <c r="B111" s="106" t="s">
        <v>315</v>
      </c>
      <c r="C111" s="106" t="s">
        <v>316</v>
      </c>
      <c r="D111" s="106"/>
      <c r="E111" s="107"/>
      <c r="F111" s="108"/>
      <c r="G111" s="108"/>
      <c r="H111" s="108"/>
      <c r="I111" s="108"/>
      <c r="J111" s="109"/>
      <c r="K111" s="107"/>
    </row>
    <row r="112" spans="1:11" s="2" customFormat="1" ht="11.25">
      <c r="A112" s="110">
        <v>22</v>
      </c>
      <c r="B112" s="111" t="s">
        <v>317</v>
      </c>
      <c r="C112" s="111" t="s">
        <v>318</v>
      </c>
      <c r="D112" s="111" t="s">
        <v>192</v>
      </c>
      <c r="E112" s="112">
        <v>115.7</v>
      </c>
      <c r="F112" s="113"/>
      <c r="G112" s="113"/>
      <c r="H112" s="113"/>
      <c r="I112" s="113"/>
      <c r="J112" s="114"/>
      <c r="K112" s="112"/>
    </row>
    <row r="113" spans="1:11" s="2" customFormat="1" ht="11.25">
      <c r="A113" s="115"/>
      <c r="B113" s="116"/>
      <c r="C113" s="116" t="s">
        <v>319</v>
      </c>
      <c r="D113" s="116"/>
      <c r="E113" s="117">
        <v>115.7</v>
      </c>
      <c r="F113" s="118"/>
      <c r="G113" s="118"/>
      <c r="H113" s="118"/>
      <c r="I113" s="118"/>
      <c r="J113" s="119"/>
      <c r="K113" s="117"/>
    </row>
    <row r="114" spans="1:11" s="2" customFormat="1" ht="22.5">
      <c r="A114" s="125"/>
      <c r="B114" s="126"/>
      <c r="C114" s="126" t="s">
        <v>320</v>
      </c>
      <c r="D114" s="126"/>
      <c r="E114" s="127"/>
      <c r="F114" s="128"/>
      <c r="G114" s="128"/>
      <c r="H114" s="128"/>
      <c r="I114" s="128"/>
      <c r="J114" s="129"/>
      <c r="K114" s="127"/>
    </row>
    <row r="115" spans="1:11" s="2" customFormat="1" ht="22.5">
      <c r="A115" s="125"/>
      <c r="B115" s="126"/>
      <c r="C115" s="126" t="s">
        <v>321</v>
      </c>
      <c r="D115" s="126"/>
      <c r="E115" s="127"/>
      <c r="F115" s="128"/>
      <c r="G115" s="128"/>
      <c r="H115" s="128"/>
      <c r="I115" s="128"/>
      <c r="J115" s="129"/>
      <c r="K115" s="127"/>
    </row>
    <row r="116" spans="1:11" s="2" customFormat="1" ht="11.25">
      <c r="A116" s="125"/>
      <c r="B116" s="126"/>
      <c r="C116" s="126" t="s">
        <v>322</v>
      </c>
      <c r="D116" s="126"/>
      <c r="E116" s="127"/>
      <c r="F116" s="128"/>
      <c r="G116" s="128"/>
      <c r="H116" s="128"/>
      <c r="I116" s="128"/>
      <c r="J116" s="129"/>
      <c r="K116" s="127"/>
    </row>
    <row r="117" spans="1:11" s="2" customFormat="1" ht="11.25">
      <c r="A117" s="125"/>
      <c r="B117" s="126"/>
      <c r="C117" s="126" t="s">
        <v>323</v>
      </c>
      <c r="D117" s="126"/>
      <c r="E117" s="127"/>
      <c r="F117" s="128"/>
      <c r="G117" s="128"/>
      <c r="H117" s="128"/>
      <c r="I117" s="128"/>
      <c r="J117" s="129"/>
      <c r="K117" s="127"/>
    </row>
    <row r="118" spans="1:11" s="2" customFormat="1" ht="22.5">
      <c r="A118" s="125"/>
      <c r="B118" s="126"/>
      <c r="C118" s="126" t="s">
        <v>324</v>
      </c>
      <c r="D118" s="126"/>
      <c r="E118" s="127"/>
      <c r="F118" s="128"/>
      <c r="G118" s="128"/>
      <c r="H118" s="128"/>
      <c r="I118" s="128"/>
      <c r="J118" s="129"/>
      <c r="K118" s="127"/>
    </row>
    <row r="119" spans="1:11" s="2" customFormat="1" ht="11.25">
      <c r="A119" s="125"/>
      <c r="B119" s="126"/>
      <c r="C119" s="126" t="s">
        <v>325</v>
      </c>
      <c r="D119" s="126"/>
      <c r="E119" s="127"/>
      <c r="F119" s="128"/>
      <c r="G119" s="128"/>
      <c r="H119" s="128"/>
      <c r="I119" s="128"/>
      <c r="J119" s="129"/>
      <c r="K119" s="127"/>
    </row>
    <row r="120" spans="1:11" s="2" customFormat="1" ht="11.25">
      <c r="A120" s="110">
        <v>23</v>
      </c>
      <c r="B120" s="111" t="s">
        <v>326</v>
      </c>
      <c r="C120" s="111" t="s">
        <v>327</v>
      </c>
      <c r="D120" s="111" t="s">
        <v>146</v>
      </c>
      <c r="E120" s="112">
        <v>1</v>
      </c>
      <c r="F120" s="113"/>
      <c r="G120" s="113"/>
      <c r="H120" s="113"/>
      <c r="I120" s="113"/>
      <c r="J120" s="114"/>
      <c r="K120" s="112"/>
    </row>
    <row r="121" spans="1:11" s="2" customFormat="1" ht="11.25">
      <c r="A121" s="125"/>
      <c r="B121" s="126"/>
      <c r="C121" s="126" t="s">
        <v>328</v>
      </c>
      <c r="D121" s="126"/>
      <c r="E121" s="127"/>
      <c r="F121" s="128"/>
      <c r="G121" s="128"/>
      <c r="H121" s="128"/>
      <c r="I121" s="128"/>
      <c r="J121" s="129"/>
      <c r="K121" s="127"/>
    </row>
    <row r="122" spans="1:11" s="2" customFormat="1" ht="11.25">
      <c r="A122" s="115"/>
      <c r="B122" s="116"/>
      <c r="C122" s="116" t="s">
        <v>329</v>
      </c>
      <c r="D122" s="116"/>
      <c r="E122" s="117">
        <v>1</v>
      </c>
      <c r="F122" s="118"/>
      <c r="G122" s="118"/>
      <c r="H122" s="118"/>
      <c r="I122" s="118"/>
      <c r="J122" s="119"/>
      <c r="K122" s="117"/>
    </row>
    <row r="123" spans="1:11" s="2" customFormat="1" ht="11.25">
      <c r="A123" s="110">
        <v>24</v>
      </c>
      <c r="B123" s="111" t="s">
        <v>330</v>
      </c>
      <c r="C123" s="111" t="s">
        <v>331</v>
      </c>
      <c r="D123" s="111" t="s">
        <v>146</v>
      </c>
      <c r="E123" s="112">
        <v>1</v>
      </c>
      <c r="F123" s="113"/>
      <c r="G123" s="113"/>
      <c r="H123" s="113"/>
      <c r="I123" s="113"/>
      <c r="J123" s="114"/>
      <c r="K123" s="112"/>
    </row>
    <row r="124" spans="1:11" s="2" customFormat="1" ht="11.25">
      <c r="A124" s="125"/>
      <c r="B124" s="126"/>
      <c r="C124" s="126" t="s">
        <v>332</v>
      </c>
      <c r="D124" s="126"/>
      <c r="E124" s="127"/>
      <c r="F124" s="128"/>
      <c r="G124" s="128"/>
      <c r="H124" s="128"/>
      <c r="I124" s="128"/>
      <c r="J124" s="129"/>
      <c r="K124" s="127"/>
    </row>
    <row r="125" spans="1:11" s="2" customFormat="1" ht="22.5">
      <c r="A125" s="115"/>
      <c r="B125" s="116"/>
      <c r="C125" s="116" t="s">
        <v>333</v>
      </c>
      <c r="D125" s="116"/>
      <c r="E125" s="117">
        <v>1</v>
      </c>
      <c r="F125" s="118"/>
      <c r="G125" s="118"/>
      <c r="H125" s="118"/>
      <c r="I125" s="118"/>
      <c r="J125" s="119"/>
      <c r="K125" s="117"/>
    </row>
    <row r="126" spans="1:11" s="2" customFormat="1" ht="11.25">
      <c r="A126" s="110">
        <v>25</v>
      </c>
      <c r="B126" s="111" t="s">
        <v>334</v>
      </c>
      <c r="C126" s="111" t="s">
        <v>335</v>
      </c>
      <c r="D126" s="111" t="s">
        <v>146</v>
      </c>
      <c r="E126" s="112">
        <v>1</v>
      </c>
      <c r="F126" s="113"/>
      <c r="G126" s="113"/>
      <c r="H126" s="113"/>
      <c r="I126" s="113"/>
      <c r="J126" s="114"/>
      <c r="K126" s="112"/>
    </row>
    <row r="127" spans="1:11" s="2" customFormat="1" ht="22.5">
      <c r="A127" s="125"/>
      <c r="B127" s="126"/>
      <c r="C127" s="126" t="s">
        <v>336</v>
      </c>
      <c r="D127" s="126"/>
      <c r="E127" s="127"/>
      <c r="F127" s="128"/>
      <c r="G127" s="128"/>
      <c r="H127" s="128"/>
      <c r="I127" s="128"/>
      <c r="J127" s="129"/>
      <c r="K127" s="127"/>
    </row>
    <row r="128" spans="1:11" s="2" customFormat="1" ht="11.25">
      <c r="A128" s="115"/>
      <c r="B128" s="116"/>
      <c r="C128" s="116" t="s">
        <v>337</v>
      </c>
      <c r="D128" s="116"/>
      <c r="E128" s="117">
        <v>1</v>
      </c>
      <c r="F128" s="118"/>
      <c r="G128" s="118"/>
      <c r="H128" s="118"/>
      <c r="I128" s="118"/>
      <c r="J128" s="119"/>
      <c r="K128" s="117"/>
    </row>
    <row r="129" spans="1:11" s="2" customFormat="1" ht="11.25">
      <c r="A129" s="110">
        <v>26</v>
      </c>
      <c r="B129" s="111" t="s">
        <v>338</v>
      </c>
      <c r="C129" s="111" t="s">
        <v>339</v>
      </c>
      <c r="D129" s="111" t="s">
        <v>146</v>
      </c>
      <c r="E129" s="112">
        <v>1</v>
      </c>
      <c r="F129" s="113"/>
      <c r="G129" s="113"/>
      <c r="H129" s="113"/>
      <c r="I129" s="113"/>
      <c r="J129" s="114"/>
      <c r="K129" s="112"/>
    </row>
    <row r="130" spans="1:11" s="2" customFormat="1" ht="11.25">
      <c r="A130" s="125"/>
      <c r="B130" s="126"/>
      <c r="C130" s="126" t="s">
        <v>332</v>
      </c>
      <c r="D130" s="126"/>
      <c r="E130" s="127"/>
      <c r="F130" s="128"/>
      <c r="G130" s="128"/>
      <c r="H130" s="128"/>
      <c r="I130" s="128"/>
      <c r="J130" s="129"/>
      <c r="K130" s="127"/>
    </row>
    <row r="131" spans="1:11" s="2" customFormat="1" ht="22.5">
      <c r="A131" s="115"/>
      <c r="B131" s="116"/>
      <c r="C131" s="116" t="s">
        <v>340</v>
      </c>
      <c r="D131" s="116"/>
      <c r="E131" s="117">
        <v>1</v>
      </c>
      <c r="F131" s="118"/>
      <c r="G131" s="118"/>
      <c r="H131" s="118"/>
      <c r="I131" s="118"/>
      <c r="J131" s="119"/>
      <c r="K131" s="117"/>
    </row>
    <row r="132" spans="1:11" s="2" customFormat="1" ht="11.25">
      <c r="A132" s="110">
        <v>27</v>
      </c>
      <c r="B132" s="111" t="s">
        <v>341</v>
      </c>
      <c r="C132" s="111" t="s">
        <v>342</v>
      </c>
      <c r="D132" s="111" t="s">
        <v>146</v>
      </c>
      <c r="E132" s="112">
        <v>2</v>
      </c>
      <c r="F132" s="113"/>
      <c r="G132" s="113"/>
      <c r="H132" s="113"/>
      <c r="I132" s="113"/>
      <c r="J132" s="114"/>
      <c r="K132" s="112"/>
    </row>
    <row r="133" spans="1:11" s="2" customFormat="1" ht="11.25">
      <c r="A133" s="125"/>
      <c r="B133" s="126"/>
      <c r="C133" s="126" t="s">
        <v>343</v>
      </c>
      <c r="D133" s="126"/>
      <c r="E133" s="127"/>
      <c r="F133" s="128"/>
      <c r="G133" s="128"/>
      <c r="H133" s="128"/>
      <c r="I133" s="128"/>
      <c r="J133" s="129"/>
      <c r="K133" s="127"/>
    </row>
    <row r="134" spans="1:11" s="2" customFormat="1" ht="22.5">
      <c r="A134" s="125"/>
      <c r="B134" s="126"/>
      <c r="C134" s="126" t="s">
        <v>344</v>
      </c>
      <c r="D134" s="126"/>
      <c r="E134" s="127"/>
      <c r="F134" s="128"/>
      <c r="G134" s="128"/>
      <c r="H134" s="128"/>
      <c r="I134" s="128"/>
      <c r="J134" s="129"/>
      <c r="K134" s="127"/>
    </row>
    <row r="135" spans="1:11" s="2" customFormat="1" ht="22.5">
      <c r="A135" s="115"/>
      <c r="B135" s="116"/>
      <c r="C135" s="116" t="s">
        <v>345</v>
      </c>
      <c r="D135" s="116"/>
      <c r="E135" s="117">
        <v>2</v>
      </c>
      <c r="F135" s="118"/>
      <c r="G135" s="118"/>
      <c r="H135" s="118"/>
      <c r="I135" s="118"/>
      <c r="J135" s="119"/>
      <c r="K135" s="117"/>
    </row>
    <row r="136" spans="1:11" s="2" customFormat="1" ht="15">
      <c r="A136" s="100"/>
      <c r="B136" s="101" t="s">
        <v>346</v>
      </c>
      <c r="C136" s="101" t="s">
        <v>347</v>
      </c>
      <c r="D136" s="101"/>
      <c r="E136" s="102"/>
      <c r="F136" s="103"/>
      <c r="G136" s="103"/>
      <c r="H136" s="103"/>
      <c r="I136" s="103"/>
      <c r="J136" s="104"/>
      <c r="K136" s="102"/>
    </row>
    <row r="137" spans="1:11" s="2" customFormat="1" ht="12.75">
      <c r="A137" s="105"/>
      <c r="B137" s="106" t="s">
        <v>348</v>
      </c>
      <c r="C137" s="106" t="s">
        <v>349</v>
      </c>
      <c r="D137" s="106"/>
      <c r="E137" s="107"/>
      <c r="F137" s="108"/>
      <c r="G137" s="108"/>
      <c r="H137" s="108"/>
      <c r="I137" s="108"/>
      <c r="J137" s="109"/>
      <c r="K137" s="107"/>
    </row>
    <row r="138" spans="1:11" s="2" customFormat="1" ht="11.25">
      <c r="A138" s="110">
        <v>28</v>
      </c>
      <c r="B138" s="111" t="s">
        <v>350</v>
      </c>
      <c r="C138" s="111" t="s">
        <v>351</v>
      </c>
      <c r="D138" s="111" t="s">
        <v>352</v>
      </c>
      <c r="E138" s="112">
        <v>1</v>
      </c>
      <c r="F138" s="113"/>
      <c r="G138" s="113"/>
      <c r="H138" s="113"/>
      <c r="I138" s="113"/>
      <c r="J138" s="114"/>
      <c r="K138" s="112"/>
    </row>
    <row r="139" spans="1:11" s="2" customFormat="1" ht="22.5">
      <c r="A139" s="115"/>
      <c r="B139" s="116"/>
      <c r="C139" s="116" t="s">
        <v>353</v>
      </c>
      <c r="D139" s="116"/>
      <c r="E139" s="117">
        <v>1</v>
      </c>
      <c r="F139" s="118"/>
      <c r="G139" s="118"/>
      <c r="H139" s="118"/>
      <c r="I139" s="118"/>
      <c r="J139" s="119"/>
      <c r="K139" s="117"/>
    </row>
    <row r="140" spans="1:11" s="2" customFormat="1" ht="30.75" customHeight="1">
      <c r="A140" s="135"/>
      <c r="B140" s="136"/>
      <c r="C140" s="136" t="s">
        <v>230</v>
      </c>
      <c r="D140" s="136"/>
      <c r="E140" s="137"/>
      <c r="F140" s="138"/>
      <c r="G140" s="138"/>
      <c r="H140" s="138"/>
      <c r="I140" s="138"/>
      <c r="J140" s="139"/>
      <c r="K140" s="137"/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scale="94" r:id="rId1"/>
  <headerFooter alignWithMargins="0">
    <oddFooter>&amp;C   Strana &amp;P 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showGridLines="0" zoomScalePageLayoutView="0" workbookViewId="0" topLeftCell="A1">
      <selection activeCell="O10" sqref="O10:R10"/>
    </sheetView>
  </sheetViews>
  <sheetFormatPr defaultColWidth="10.5" defaultRowHeight="12" customHeight="1"/>
  <cols>
    <col min="1" max="1" width="3" style="2" customWidth="1"/>
    <col min="2" max="2" width="8.33203125" style="2" customWidth="1"/>
    <col min="3" max="3" width="7.33203125" style="2" customWidth="1"/>
    <col min="4" max="4" width="10.66015625" style="2" customWidth="1"/>
    <col min="5" max="5" width="5.16015625" style="2" customWidth="1"/>
    <col min="6" max="6" width="7.5" style="2" customWidth="1"/>
    <col min="7" max="7" width="8" style="2" customWidth="1"/>
    <col min="8" max="8" width="7.83203125" style="2" customWidth="1"/>
    <col min="9" max="9" width="2.83203125" style="2" customWidth="1"/>
    <col min="10" max="10" width="3.33203125" style="2" customWidth="1"/>
    <col min="11" max="11" width="13.16015625" style="2" customWidth="1"/>
    <col min="12" max="12" width="15" style="2" customWidth="1"/>
    <col min="13" max="13" width="3.16015625" style="2" customWidth="1"/>
    <col min="14" max="14" width="4.16015625" style="2" customWidth="1"/>
    <col min="15" max="15" width="5.83203125" style="2" customWidth="1"/>
    <col min="16" max="16" width="3.83203125" style="2" customWidth="1"/>
    <col min="17" max="17" width="5.33203125" style="2" customWidth="1"/>
    <col min="18" max="18" width="6.66015625" style="2" customWidth="1"/>
    <col min="19" max="19" width="17" style="2" customWidth="1"/>
    <col min="20" max="16384" width="10.5" style="1" customWidth="1"/>
  </cols>
  <sheetData>
    <row r="1" spans="1:19" s="2" customFormat="1" ht="12" customHeight="1">
      <c r="A1" s="1"/>
      <c r="B1" s="1"/>
      <c r="C1" s="1"/>
      <c r="D1" s="25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2" customFormat="1" ht="19.5" customHeight="1">
      <c r="A2" s="1"/>
      <c r="B2" s="1"/>
      <c r="C2" s="1"/>
      <c r="D2" s="251"/>
      <c r="E2" s="1"/>
      <c r="F2" s="1"/>
      <c r="G2" s="23" t="s">
        <v>31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2" customFormat="1" ht="12" customHeight="1" thickBot="1">
      <c r="A3" s="1"/>
      <c r="B3" s="1"/>
      <c r="C3" s="1"/>
      <c r="D3" s="25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s="2" customFormat="1" ht="10.5" customHeight="1" thickBot="1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6"/>
    </row>
    <row r="5" spans="1:19" s="2" customFormat="1" ht="21.75" customHeight="1">
      <c r="A5" s="27"/>
      <c r="B5" s="28" t="s">
        <v>32</v>
      </c>
      <c r="C5" s="1"/>
      <c r="D5" s="274" t="s">
        <v>2</v>
      </c>
      <c r="E5" s="275"/>
      <c r="F5" s="275"/>
      <c r="G5" s="275"/>
      <c r="H5" s="275"/>
      <c r="I5" s="25"/>
      <c r="J5" s="26"/>
      <c r="K5" s="1"/>
      <c r="L5" s="28" t="s">
        <v>33</v>
      </c>
      <c r="M5" s="272"/>
      <c r="N5" s="273"/>
      <c r="O5" s="273"/>
      <c r="P5" s="273"/>
      <c r="Q5" s="273"/>
      <c r="R5" s="276"/>
      <c r="S5" s="31"/>
    </row>
    <row r="6" spans="1:19" s="2" customFormat="1" ht="21.75" customHeight="1">
      <c r="A6" s="27"/>
      <c r="B6" s="28" t="s">
        <v>34</v>
      </c>
      <c r="C6" s="1"/>
      <c r="D6" s="277" t="s">
        <v>476</v>
      </c>
      <c r="E6" s="278"/>
      <c r="F6" s="278"/>
      <c r="G6" s="278"/>
      <c r="H6" s="278"/>
      <c r="I6" s="1"/>
      <c r="J6" s="31"/>
      <c r="K6" s="1"/>
      <c r="L6" s="28" t="s">
        <v>35</v>
      </c>
      <c r="M6" s="259"/>
      <c r="N6" s="260"/>
      <c r="O6" s="260"/>
      <c r="P6" s="260"/>
      <c r="Q6" s="260"/>
      <c r="R6" s="279"/>
      <c r="S6" s="31"/>
    </row>
    <row r="7" spans="1:19" s="2" customFormat="1" ht="21.75" customHeight="1" thickBot="1">
      <c r="A7" s="33"/>
      <c r="B7" s="28"/>
      <c r="C7" s="34"/>
      <c r="D7" s="280" t="s">
        <v>36</v>
      </c>
      <c r="E7" s="281"/>
      <c r="F7" s="281"/>
      <c r="G7" s="281"/>
      <c r="H7" s="281"/>
      <c r="I7" s="35"/>
      <c r="J7" s="36"/>
      <c r="K7" s="32"/>
      <c r="L7" s="28" t="s">
        <v>37</v>
      </c>
      <c r="M7" s="282" t="s">
        <v>8</v>
      </c>
      <c r="N7" s="283"/>
      <c r="O7" s="283"/>
      <c r="P7" s="283"/>
      <c r="Q7" s="283"/>
      <c r="R7" s="284"/>
      <c r="S7" s="37"/>
    </row>
    <row r="8" spans="1:19" s="2" customFormat="1" ht="21.75" customHeight="1" thickBot="1">
      <c r="A8" s="33"/>
      <c r="B8" s="38"/>
      <c r="C8" s="34"/>
      <c r="D8" s="38"/>
      <c r="E8" s="34"/>
      <c r="F8" s="260"/>
      <c r="G8" s="260"/>
      <c r="H8" s="271"/>
      <c r="I8" s="260"/>
      <c r="J8" s="260"/>
      <c r="K8" s="260"/>
      <c r="L8" s="39" t="s">
        <v>38</v>
      </c>
      <c r="M8" s="34"/>
      <c r="N8" s="34"/>
      <c r="O8" s="39" t="s">
        <v>39</v>
      </c>
      <c r="P8" s="34"/>
      <c r="Q8" s="34"/>
      <c r="R8" s="34"/>
      <c r="S8" s="37"/>
    </row>
    <row r="9" spans="1:19" s="2" customFormat="1" ht="21.75" customHeight="1" thickBot="1">
      <c r="A9" s="33"/>
      <c r="B9" s="28" t="s">
        <v>40</v>
      </c>
      <c r="C9" s="34"/>
      <c r="D9" s="272" t="s">
        <v>41</v>
      </c>
      <c r="E9" s="273"/>
      <c r="F9" s="273"/>
      <c r="G9" s="273"/>
      <c r="H9" s="273"/>
      <c r="I9" s="29"/>
      <c r="J9" s="30"/>
      <c r="K9" s="32"/>
      <c r="L9" s="252" t="s">
        <v>42</v>
      </c>
      <c r="M9" s="261"/>
      <c r="N9" s="262"/>
      <c r="O9" s="252" t="s">
        <v>43</v>
      </c>
      <c r="P9" s="261"/>
      <c r="Q9" s="261"/>
      <c r="R9" s="262"/>
      <c r="S9" s="37"/>
    </row>
    <row r="10" spans="1:19" s="2" customFormat="1" ht="21.75" customHeight="1" thickBot="1">
      <c r="A10" s="27"/>
      <c r="B10" s="28" t="s">
        <v>44</v>
      </c>
      <c r="C10" s="1"/>
      <c r="D10" s="259"/>
      <c r="E10" s="260"/>
      <c r="F10" s="260"/>
      <c r="G10" s="260"/>
      <c r="H10" s="260"/>
      <c r="I10" s="1"/>
      <c r="J10" s="31"/>
      <c r="K10" s="1"/>
      <c r="L10" s="252"/>
      <c r="M10" s="261"/>
      <c r="N10" s="262"/>
      <c r="O10" s="252"/>
      <c r="P10" s="261"/>
      <c r="Q10" s="261"/>
      <c r="R10" s="262"/>
      <c r="S10" s="31"/>
    </row>
    <row r="11" spans="1:19" s="2" customFormat="1" ht="21.75" customHeight="1" thickBot="1">
      <c r="A11" s="27"/>
      <c r="B11" s="28" t="s">
        <v>45</v>
      </c>
      <c r="C11" s="1"/>
      <c r="D11" s="259" t="s">
        <v>36</v>
      </c>
      <c r="E11" s="260"/>
      <c r="F11" s="260"/>
      <c r="G11" s="260"/>
      <c r="H11" s="260"/>
      <c r="I11" s="1"/>
      <c r="J11" s="31"/>
      <c r="K11" s="1"/>
      <c r="L11" s="252"/>
      <c r="M11" s="261"/>
      <c r="N11" s="262"/>
      <c r="O11" s="252"/>
      <c r="P11" s="261"/>
      <c r="Q11" s="261"/>
      <c r="R11" s="262"/>
      <c r="S11" s="31"/>
    </row>
    <row r="12" spans="1:19" s="2" customFormat="1" ht="21.75" customHeight="1" thickBot="1">
      <c r="A12" s="27"/>
      <c r="B12" s="263" t="s">
        <v>46</v>
      </c>
      <c r="C12" s="263"/>
      <c r="D12" s="264"/>
      <c r="E12" s="265"/>
      <c r="F12" s="265"/>
      <c r="G12" s="265"/>
      <c r="H12" s="265"/>
      <c r="I12" s="265"/>
      <c r="J12" s="266"/>
      <c r="K12" s="1"/>
      <c r="L12" s="267"/>
      <c r="M12" s="268"/>
      <c r="N12" s="269"/>
      <c r="O12" s="267"/>
      <c r="P12" s="270"/>
      <c r="Q12" s="270"/>
      <c r="R12" s="194"/>
      <c r="S12" s="31"/>
    </row>
    <row r="13" spans="1:19" s="2" customFormat="1" ht="10.5" customHeight="1">
      <c r="A13" s="27"/>
      <c r="B13" s="1"/>
      <c r="C13" s="1"/>
      <c r="D13" s="248"/>
      <c r="E13" s="249"/>
      <c r="F13" s="1"/>
      <c r="G13" s="41"/>
      <c r="H13" s="1"/>
      <c r="I13" s="1"/>
      <c r="J13" s="1"/>
      <c r="K13" s="1"/>
      <c r="L13" s="40"/>
      <c r="M13" s="1"/>
      <c r="N13" s="1"/>
      <c r="O13" s="1"/>
      <c r="P13" s="1"/>
      <c r="Q13" s="1"/>
      <c r="R13" s="1"/>
      <c r="S13" s="31"/>
    </row>
    <row r="14" spans="1:19" s="2" customFormat="1" ht="21.75" customHeight="1" thickBot="1">
      <c r="A14" s="27"/>
      <c r="B14" s="1"/>
      <c r="C14" s="1"/>
      <c r="D14" s="250" t="s">
        <v>47</v>
      </c>
      <c r="E14" s="251"/>
      <c r="F14" s="1"/>
      <c r="G14" s="41"/>
      <c r="H14" s="1"/>
      <c r="I14" s="1"/>
      <c r="J14" s="1"/>
      <c r="K14" s="1"/>
      <c r="L14" s="42" t="s">
        <v>48</v>
      </c>
      <c r="M14" s="1"/>
      <c r="N14" s="1"/>
      <c r="O14" s="1"/>
      <c r="P14" s="1"/>
      <c r="Q14" s="1"/>
      <c r="R14" s="1"/>
      <c r="S14" s="31"/>
    </row>
    <row r="15" spans="1:19" s="2" customFormat="1" ht="21.75" customHeight="1" thickBot="1">
      <c r="A15" s="27"/>
      <c r="B15" s="1"/>
      <c r="C15" s="1"/>
      <c r="D15" s="252"/>
      <c r="E15" s="211"/>
      <c r="F15" s="1"/>
      <c r="G15" s="253"/>
      <c r="H15" s="253"/>
      <c r="I15" s="41"/>
      <c r="J15" s="41"/>
      <c r="K15" s="1"/>
      <c r="L15" s="252"/>
      <c r="M15" s="254"/>
      <c r="N15" s="255"/>
      <c r="O15" s="1"/>
      <c r="P15" s="1"/>
      <c r="Q15" s="1"/>
      <c r="R15" s="1"/>
      <c r="S15" s="31"/>
    </row>
    <row r="16" spans="1:19" s="2" customFormat="1" ht="21.75" customHeight="1" thickBot="1">
      <c r="A16" s="43"/>
      <c r="B16" s="44"/>
      <c r="C16" s="44"/>
      <c r="D16" s="1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5"/>
    </row>
    <row r="17" spans="1:19" s="2" customFormat="1" ht="21.75" customHeight="1" thickBot="1">
      <c r="A17" s="256" t="s">
        <v>49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8"/>
    </row>
    <row r="18" spans="1:19" s="2" customFormat="1" ht="21.75" customHeight="1" thickBot="1">
      <c r="A18" s="243" t="s">
        <v>50</v>
      </c>
      <c r="B18" s="244"/>
      <c r="C18" s="245" t="s">
        <v>51</v>
      </c>
      <c r="D18" s="244"/>
      <c r="E18" s="246"/>
      <c r="F18" s="245" t="s">
        <v>50</v>
      </c>
      <c r="G18" s="247"/>
      <c r="H18" s="246"/>
      <c r="I18" s="245" t="s">
        <v>51</v>
      </c>
      <c r="J18" s="247"/>
      <c r="K18" s="247"/>
      <c r="L18" s="246"/>
      <c r="M18" s="245" t="s">
        <v>50</v>
      </c>
      <c r="N18" s="247"/>
      <c r="O18" s="247"/>
      <c r="P18" s="247"/>
      <c r="Q18" s="246"/>
      <c r="R18" s="245" t="s">
        <v>51</v>
      </c>
      <c r="S18" s="246"/>
    </row>
    <row r="19" spans="1:19" s="2" customFormat="1" ht="21.75" customHeight="1" thickBot="1">
      <c r="A19" s="50"/>
      <c r="B19" s="51"/>
      <c r="C19" s="236"/>
      <c r="D19" s="237"/>
      <c r="E19" s="237"/>
      <c r="F19" s="238"/>
      <c r="G19" s="239"/>
      <c r="H19" s="240"/>
      <c r="I19" s="241"/>
      <c r="J19" s="239"/>
      <c r="K19" s="239"/>
      <c r="L19" s="240"/>
      <c r="M19" s="238"/>
      <c r="N19" s="239"/>
      <c r="O19" s="239"/>
      <c r="P19" s="239"/>
      <c r="Q19" s="240"/>
      <c r="R19" s="241"/>
      <c r="S19" s="240"/>
    </row>
    <row r="20" spans="1:19" s="2" customFormat="1" ht="21.75" customHeight="1" thickBot="1">
      <c r="A20" s="52"/>
      <c r="B20" s="242" t="s">
        <v>52</v>
      </c>
      <c r="C20" s="242"/>
      <c r="D20" s="242"/>
      <c r="E20" s="242"/>
      <c r="F20" s="242"/>
      <c r="G20" s="242"/>
      <c r="H20" s="242"/>
      <c r="I20" s="242"/>
      <c r="J20" s="242"/>
      <c r="K20" s="242"/>
      <c r="L20" s="53" t="s">
        <v>53</v>
      </c>
      <c r="M20" s="46"/>
      <c r="N20" s="46"/>
      <c r="O20" s="46"/>
      <c r="P20" s="46"/>
      <c r="Q20" s="46"/>
      <c r="R20" s="46"/>
      <c r="S20" s="47"/>
    </row>
    <row r="21" spans="1:19" s="2" customFormat="1" ht="21.75" customHeight="1" thickBot="1">
      <c r="A21" s="187" t="s">
        <v>54</v>
      </c>
      <c r="B21" s="188"/>
      <c r="C21" s="54" t="s">
        <v>55</v>
      </c>
      <c r="D21" s="55"/>
      <c r="E21" s="56"/>
      <c r="F21" s="56"/>
      <c r="G21" s="56"/>
      <c r="H21" s="57"/>
      <c r="I21" s="187" t="s">
        <v>56</v>
      </c>
      <c r="J21" s="188"/>
      <c r="K21" s="189" t="s">
        <v>57</v>
      </c>
      <c r="L21" s="191"/>
      <c r="M21" s="187" t="s">
        <v>58</v>
      </c>
      <c r="N21" s="188"/>
      <c r="O21" s="189" t="s">
        <v>59</v>
      </c>
      <c r="P21" s="203"/>
      <c r="Q21" s="203"/>
      <c r="R21" s="190"/>
      <c r="S21" s="191"/>
    </row>
    <row r="22" spans="1:19" s="2" customFormat="1" ht="21.75" customHeight="1" thickBot="1">
      <c r="A22" s="58"/>
      <c r="B22" s="59" t="s">
        <v>60</v>
      </c>
      <c r="C22" s="60"/>
      <c r="D22" s="61"/>
      <c r="E22" s="60"/>
      <c r="F22" s="60"/>
      <c r="G22" s="62"/>
      <c r="H22" s="63"/>
      <c r="I22" s="64"/>
      <c r="J22" s="65"/>
      <c r="K22" s="65"/>
      <c r="L22" s="66"/>
      <c r="M22" s="64"/>
      <c r="N22" s="25"/>
      <c r="O22" s="65"/>
      <c r="P22" s="65"/>
      <c r="Q22" s="25"/>
      <c r="R22" s="65"/>
      <c r="S22" s="66"/>
    </row>
    <row r="23" spans="1:19" s="2" customFormat="1" ht="21.75" customHeight="1" thickBot="1">
      <c r="A23" s="49" t="s">
        <v>61</v>
      </c>
      <c r="B23" s="214" t="s">
        <v>62</v>
      </c>
      <c r="C23" s="216" t="s">
        <v>63</v>
      </c>
      <c r="D23" s="217"/>
      <c r="E23" s="218"/>
      <c r="F23" s="67" t="s">
        <v>64</v>
      </c>
      <c r="G23" s="222"/>
      <c r="H23" s="226"/>
      <c r="I23" s="68" t="s">
        <v>65</v>
      </c>
      <c r="J23" s="212" t="s">
        <v>66</v>
      </c>
      <c r="K23" s="182"/>
      <c r="L23" s="69" t="s">
        <v>67</v>
      </c>
      <c r="M23" s="68" t="s">
        <v>68</v>
      </c>
      <c r="N23" s="234" t="s">
        <v>69</v>
      </c>
      <c r="O23" s="234"/>
      <c r="P23" s="235"/>
      <c r="Q23" s="235"/>
      <c r="R23" s="70"/>
      <c r="S23" s="71"/>
    </row>
    <row r="24" spans="1:19" s="2" customFormat="1" ht="21.75" customHeight="1" thickBot="1">
      <c r="A24" s="72" t="s">
        <v>70</v>
      </c>
      <c r="B24" s="215"/>
      <c r="C24" s="219"/>
      <c r="D24" s="220"/>
      <c r="E24" s="221"/>
      <c r="F24" s="67" t="s">
        <v>71</v>
      </c>
      <c r="G24" s="222"/>
      <c r="H24" s="226"/>
      <c r="I24" s="68" t="s">
        <v>72</v>
      </c>
      <c r="J24" s="212" t="s">
        <v>73</v>
      </c>
      <c r="K24" s="182"/>
      <c r="L24" s="69" t="s">
        <v>67</v>
      </c>
      <c r="M24" s="68" t="s">
        <v>74</v>
      </c>
      <c r="N24" s="227" t="s">
        <v>75</v>
      </c>
      <c r="O24" s="227"/>
      <c r="P24" s="228"/>
      <c r="Q24" s="228"/>
      <c r="R24" s="73"/>
      <c r="S24" s="71"/>
    </row>
    <row r="25" spans="1:19" s="2" customFormat="1" ht="21.75" customHeight="1" thickBot="1">
      <c r="A25" s="48" t="s">
        <v>76</v>
      </c>
      <c r="B25" s="214" t="s">
        <v>77</v>
      </c>
      <c r="C25" s="216" t="s">
        <v>78</v>
      </c>
      <c r="D25" s="217"/>
      <c r="E25" s="218"/>
      <c r="F25" s="67" t="s">
        <v>64</v>
      </c>
      <c r="G25" s="222"/>
      <c r="H25" s="223"/>
      <c r="I25" s="68" t="s">
        <v>79</v>
      </c>
      <c r="J25" s="212" t="s">
        <v>80</v>
      </c>
      <c r="K25" s="182"/>
      <c r="L25" s="69" t="s">
        <v>67</v>
      </c>
      <c r="M25" s="68" t="s">
        <v>81</v>
      </c>
      <c r="N25" s="227" t="s">
        <v>82</v>
      </c>
      <c r="O25" s="227"/>
      <c r="P25" s="228"/>
      <c r="Q25" s="228"/>
      <c r="R25" s="73"/>
      <c r="S25" s="71"/>
    </row>
    <row r="26" spans="1:19" s="2" customFormat="1" ht="21.75" customHeight="1" thickBot="1">
      <c r="A26" s="72" t="s">
        <v>83</v>
      </c>
      <c r="B26" s="215"/>
      <c r="C26" s="219"/>
      <c r="D26" s="220"/>
      <c r="E26" s="221"/>
      <c r="F26" s="67" t="s">
        <v>71</v>
      </c>
      <c r="G26" s="222"/>
      <c r="H26" s="223"/>
      <c r="I26" s="68" t="s">
        <v>84</v>
      </c>
      <c r="J26" s="233"/>
      <c r="K26" s="194"/>
      <c r="L26" s="69" t="s">
        <v>67</v>
      </c>
      <c r="M26" s="68" t="s">
        <v>85</v>
      </c>
      <c r="N26" s="227" t="s">
        <v>86</v>
      </c>
      <c r="O26" s="227"/>
      <c r="P26" s="228"/>
      <c r="Q26" s="228"/>
      <c r="R26" s="73"/>
      <c r="S26" s="71"/>
    </row>
    <row r="27" spans="1:19" s="2" customFormat="1" ht="21.75" customHeight="1" thickBot="1">
      <c r="A27" s="48" t="s">
        <v>87</v>
      </c>
      <c r="B27" s="214" t="s">
        <v>88</v>
      </c>
      <c r="C27" s="229" t="s">
        <v>89</v>
      </c>
      <c r="D27" s="230"/>
      <c r="E27" s="230"/>
      <c r="F27" s="67" t="s">
        <v>64</v>
      </c>
      <c r="G27" s="222"/>
      <c r="H27" s="223"/>
      <c r="I27" s="24"/>
      <c r="J27" s="1"/>
      <c r="K27" s="26"/>
      <c r="L27" s="74"/>
      <c r="M27" s="68" t="s">
        <v>90</v>
      </c>
      <c r="N27" s="227" t="s">
        <v>91</v>
      </c>
      <c r="O27" s="227"/>
      <c r="P27" s="228"/>
      <c r="Q27" s="228"/>
      <c r="R27" s="73"/>
      <c r="S27" s="71"/>
    </row>
    <row r="28" spans="1:19" s="2" customFormat="1" ht="21.75" customHeight="1" thickBot="1">
      <c r="A28" s="72" t="s">
        <v>92</v>
      </c>
      <c r="B28" s="215"/>
      <c r="C28" s="230"/>
      <c r="D28" s="230"/>
      <c r="E28" s="230"/>
      <c r="F28" s="67" t="s">
        <v>71</v>
      </c>
      <c r="G28" s="222"/>
      <c r="H28" s="223"/>
      <c r="I28" s="43"/>
      <c r="J28" s="44"/>
      <c r="K28" s="45"/>
      <c r="L28" s="75"/>
      <c r="M28" s="68" t="s">
        <v>93</v>
      </c>
      <c r="N28" s="231" t="s">
        <v>94</v>
      </c>
      <c r="O28" s="231"/>
      <c r="P28" s="232"/>
      <c r="Q28" s="232"/>
      <c r="R28" s="76"/>
      <c r="S28" s="71"/>
    </row>
    <row r="29" spans="1:19" s="2" customFormat="1" ht="21.75" customHeight="1" thickBot="1">
      <c r="A29" s="48" t="s">
        <v>95</v>
      </c>
      <c r="B29" s="214" t="s">
        <v>96</v>
      </c>
      <c r="C29" s="216" t="s">
        <v>97</v>
      </c>
      <c r="D29" s="217"/>
      <c r="E29" s="218"/>
      <c r="F29" s="67" t="s">
        <v>64</v>
      </c>
      <c r="G29" s="222"/>
      <c r="H29" s="223"/>
      <c r="I29" s="24"/>
      <c r="J29" s="1"/>
      <c r="K29" s="26"/>
      <c r="L29" s="74"/>
      <c r="M29" s="1"/>
      <c r="N29" s="77"/>
      <c r="O29" s="78"/>
      <c r="P29" s="1"/>
      <c r="Q29" s="1"/>
      <c r="R29" s="1"/>
      <c r="S29" s="79"/>
    </row>
    <row r="30" spans="1:19" s="2" customFormat="1" ht="21.75" customHeight="1" thickBot="1">
      <c r="A30" s="72" t="s">
        <v>98</v>
      </c>
      <c r="B30" s="215"/>
      <c r="C30" s="219"/>
      <c r="D30" s="220"/>
      <c r="E30" s="221"/>
      <c r="F30" s="67" t="s">
        <v>71</v>
      </c>
      <c r="G30" s="222"/>
      <c r="H30" s="223"/>
      <c r="I30" s="43"/>
      <c r="J30" s="44"/>
      <c r="K30" s="45"/>
      <c r="L30" s="75"/>
      <c r="M30" s="1"/>
      <c r="N30" s="27"/>
      <c r="O30" s="1"/>
      <c r="P30" s="80"/>
      <c r="Q30" s="81"/>
      <c r="R30" s="80"/>
      <c r="S30" s="79"/>
    </row>
    <row r="31" spans="1:19" s="2" customFormat="1" ht="21.75" customHeight="1" thickBot="1">
      <c r="A31" s="82" t="s">
        <v>99</v>
      </c>
      <c r="B31" s="189" t="s">
        <v>100</v>
      </c>
      <c r="C31" s="190"/>
      <c r="D31" s="224"/>
      <c r="E31" s="190"/>
      <c r="F31" s="191"/>
      <c r="G31" s="225"/>
      <c r="H31" s="226"/>
      <c r="I31" s="68" t="s">
        <v>101</v>
      </c>
      <c r="J31" s="189" t="s">
        <v>102</v>
      </c>
      <c r="K31" s="191"/>
      <c r="L31" s="69"/>
      <c r="M31" s="68" t="s">
        <v>103</v>
      </c>
      <c r="N31" s="201" t="s">
        <v>104</v>
      </c>
      <c r="O31" s="202"/>
      <c r="P31" s="202"/>
      <c r="Q31" s="203"/>
      <c r="R31" s="204"/>
      <c r="S31" s="71"/>
    </row>
    <row r="32" spans="1:19" s="2" customFormat="1" ht="21.75" customHeight="1" thickBot="1">
      <c r="A32" s="82" t="s">
        <v>105</v>
      </c>
      <c r="B32" s="205" t="s">
        <v>17</v>
      </c>
      <c r="C32" s="206"/>
      <c r="D32" s="206"/>
      <c r="E32" s="206"/>
      <c r="F32" s="207"/>
      <c r="G32" s="208"/>
      <c r="H32" s="209"/>
      <c r="I32" s="68" t="s">
        <v>106</v>
      </c>
      <c r="J32" s="210" t="s">
        <v>107</v>
      </c>
      <c r="K32" s="211"/>
      <c r="L32" s="83"/>
      <c r="M32" s="68" t="s">
        <v>108</v>
      </c>
      <c r="N32" s="212" t="s">
        <v>109</v>
      </c>
      <c r="O32" s="181"/>
      <c r="P32" s="213"/>
      <c r="Q32" s="213"/>
      <c r="R32" s="182"/>
      <c r="S32" s="71"/>
    </row>
    <row r="33" spans="1:19" s="2" customFormat="1" ht="21.75" customHeight="1" thickBot="1">
      <c r="A33" s="192" t="s">
        <v>44</v>
      </c>
      <c r="B33" s="193"/>
      <c r="C33" s="193"/>
      <c r="D33" s="1"/>
      <c r="E33" s="1"/>
      <c r="F33" s="1"/>
      <c r="G33" s="1"/>
      <c r="H33" s="27"/>
      <c r="I33" s="1"/>
      <c r="J33" s="1"/>
      <c r="K33" s="1"/>
      <c r="L33" s="1"/>
      <c r="M33" s="187" t="s">
        <v>110</v>
      </c>
      <c r="N33" s="194"/>
      <c r="O33" s="189" t="s">
        <v>111</v>
      </c>
      <c r="P33" s="190"/>
      <c r="Q33" s="190"/>
      <c r="R33" s="190"/>
      <c r="S33" s="191"/>
    </row>
    <row r="34" spans="1:19" s="2" customFormat="1" ht="21.75" customHeight="1" thickBot="1">
      <c r="A34" s="27"/>
      <c r="B34" s="1"/>
      <c r="C34" s="1"/>
      <c r="D34" s="1"/>
      <c r="E34" s="1"/>
      <c r="F34" s="1"/>
      <c r="G34" s="1"/>
      <c r="H34" s="27"/>
      <c r="I34" s="1"/>
      <c r="J34" s="1"/>
      <c r="K34" s="1"/>
      <c r="L34" s="1"/>
      <c r="M34" s="68" t="s">
        <v>112</v>
      </c>
      <c r="N34" s="180" t="s">
        <v>113</v>
      </c>
      <c r="O34" s="195"/>
      <c r="P34" s="196"/>
      <c r="Q34" s="197"/>
      <c r="R34" s="198"/>
      <c r="S34" s="71"/>
    </row>
    <row r="35" spans="1:19" s="2" customFormat="1" ht="21.75" customHeight="1" thickBot="1">
      <c r="A35" s="86" t="s">
        <v>114</v>
      </c>
      <c r="B35" s="44"/>
      <c r="C35" s="44"/>
      <c r="D35" s="44"/>
      <c r="E35" s="44"/>
      <c r="F35" s="44"/>
      <c r="G35" s="44"/>
      <c r="H35" s="86" t="s">
        <v>115</v>
      </c>
      <c r="I35" s="44"/>
      <c r="J35" s="44"/>
      <c r="K35" s="44"/>
      <c r="L35" s="44"/>
      <c r="M35" s="87" t="s">
        <v>116</v>
      </c>
      <c r="N35" s="88" t="s">
        <v>13</v>
      </c>
      <c r="O35" s="89">
        <v>20</v>
      </c>
      <c r="P35" s="90" t="s">
        <v>117</v>
      </c>
      <c r="Q35" s="199">
        <f>S34</f>
        <v>0</v>
      </c>
      <c r="R35" s="200"/>
      <c r="S35" s="71"/>
    </row>
    <row r="36" spans="1:19" s="2" customFormat="1" ht="21.75" customHeight="1" thickBot="1">
      <c r="A36" s="84" t="s">
        <v>40</v>
      </c>
      <c r="B36" s="85"/>
      <c r="C36" s="85"/>
      <c r="D36" s="1"/>
      <c r="E36" s="1"/>
      <c r="F36" s="1"/>
      <c r="G36" s="1"/>
      <c r="H36" s="27"/>
      <c r="I36" s="1"/>
      <c r="J36" s="1"/>
      <c r="K36" s="1"/>
      <c r="L36" s="1"/>
      <c r="M36" s="87" t="s">
        <v>118</v>
      </c>
      <c r="N36" s="189" t="s">
        <v>119</v>
      </c>
      <c r="O36" s="190"/>
      <c r="P36" s="190"/>
      <c r="Q36" s="190"/>
      <c r="R36" s="191"/>
      <c r="S36" s="71"/>
    </row>
    <row r="37" spans="1:19" s="2" customFormat="1" ht="21.75" customHeight="1" thickBot="1">
      <c r="A37" s="91"/>
      <c r="B37" s="1"/>
      <c r="C37" s="1"/>
      <c r="D37" s="1"/>
      <c r="E37" s="1"/>
      <c r="F37" s="1"/>
      <c r="G37" s="1"/>
      <c r="H37" s="91"/>
      <c r="I37" s="1"/>
      <c r="J37" s="1"/>
      <c r="K37" s="1"/>
      <c r="L37" s="1"/>
      <c r="M37" s="183"/>
      <c r="N37" s="184"/>
      <c r="O37" s="185"/>
      <c r="P37" s="185"/>
      <c r="Q37" s="185"/>
      <c r="R37" s="185"/>
      <c r="S37" s="186"/>
    </row>
    <row r="38" spans="1:19" s="2" customFormat="1" ht="21.75" customHeight="1" thickBot="1">
      <c r="A38" s="86" t="s">
        <v>114</v>
      </c>
      <c r="B38" s="44"/>
      <c r="C38" s="44"/>
      <c r="D38" s="44"/>
      <c r="E38" s="44"/>
      <c r="F38" s="44"/>
      <c r="G38" s="44"/>
      <c r="H38" s="86" t="s">
        <v>115</v>
      </c>
      <c r="I38" s="44"/>
      <c r="J38" s="44"/>
      <c r="K38" s="44"/>
      <c r="L38" s="44"/>
      <c r="M38" s="187" t="s">
        <v>120</v>
      </c>
      <c r="N38" s="188"/>
      <c r="O38" s="189" t="s">
        <v>121</v>
      </c>
      <c r="P38" s="190"/>
      <c r="Q38" s="190"/>
      <c r="R38" s="190"/>
      <c r="S38" s="191"/>
    </row>
    <row r="39" spans="1:19" s="2" customFormat="1" ht="21.75" customHeight="1" thickBot="1">
      <c r="A39" s="84" t="s">
        <v>45</v>
      </c>
      <c r="B39" s="85"/>
      <c r="C39" s="1"/>
      <c r="D39" s="1"/>
      <c r="E39" s="1"/>
      <c r="F39" s="1"/>
      <c r="G39" s="1"/>
      <c r="H39" s="27"/>
      <c r="I39" s="1"/>
      <c r="J39" s="1"/>
      <c r="K39" s="1"/>
      <c r="L39" s="1"/>
      <c r="M39" s="68" t="s">
        <v>122</v>
      </c>
      <c r="N39" s="180" t="s">
        <v>123</v>
      </c>
      <c r="O39" s="181"/>
      <c r="P39" s="181"/>
      <c r="Q39" s="181"/>
      <c r="R39" s="182"/>
      <c r="S39" s="71"/>
    </row>
    <row r="40" spans="1:19" s="2" customFormat="1" ht="21.75" customHeight="1" thickBot="1">
      <c r="A40" s="27"/>
      <c r="B40" s="1"/>
      <c r="C40" s="1"/>
      <c r="D40" s="1"/>
      <c r="E40" s="1"/>
      <c r="F40" s="1"/>
      <c r="G40" s="1"/>
      <c r="H40" s="27"/>
      <c r="I40" s="1"/>
      <c r="J40" s="1"/>
      <c r="K40" s="1"/>
      <c r="L40" s="1"/>
      <c r="M40" s="68" t="s">
        <v>124</v>
      </c>
      <c r="N40" s="180" t="s">
        <v>125</v>
      </c>
      <c r="O40" s="181"/>
      <c r="P40" s="181"/>
      <c r="Q40" s="181"/>
      <c r="R40" s="182"/>
      <c r="S40" s="71"/>
    </row>
    <row r="41" spans="1:19" s="2" customFormat="1" ht="21.75" customHeight="1" thickBot="1">
      <c r="A41" s="86" t="s">
        <v>114</v>
      </c>
      <c r="B41" s="44"/>
      <c r="C41" s="44"/>
      <c r="D41" s="44"/>
      <c r="E41" s="44"/>
      <c r="F41" s="44"/>
      <c r="G41" s="44"/>
      <c r="H41" s="86" t="s">
        <v>115</v>
      </c>
      <c r="I41" s="44"/>
      <c r="J41" s="44"/>
      <c r="K41" s="44"/>
      <c r="L41" s="44"/>
      <c r="M41" s="68" t="s">
        <v>126</v>
      </c>
      <c r="N41" s="180" t="s">
        <v>127</v>
      </c>
      <c r="O41" s="181"/>
      <c r="P41" s="181"/>
      <c r="Q41" s="181"/>
      <c r="R41" s="182"/>
      <c r="S41" s="71"/>
    </row>
  </sheetData>
  <sheetProtection/>
  <mergeCells count="91">
    <mergeCell ref="N41:R41"/>
    <mergeCell ref="M37:N37"/>
    <mergeCell ref="O37:S37"/>
    <mergeCell ref="M38:N38"/>
    <mergeCell ref="O38:S38"/>
    <mergeCell ref="N39:R39"/>
    <mergeCell ref="N40:R40"/>
    <mergeCell ref="A33:C33"/>
    <mergeCell ref="M33:N33"/>
    <mergeCell ref="O33:S33"/>
    <mergeCell ref="N34:R34"/>
    <mergeCell ref="Q35:R35"/>
    <mergeCell ref="N36:R36"/>
    <mergeCell ref="J31:K31"/>
    <mergeCell ref="N31:R31"/>
    <mergeCell ref="B32:F32"/>
    <mergeCell ref="G32:H32"/>
    <mergeCell ref="J32:K32"/>
    <mergeCell ref="N32:R32"/>
    <mergeCell ref="B29:B30"/>
    <mergeCell ref="C29:E30"/>
    <mergeCell ref="G29:H29"/>
    <mergeCell ref="G30:H30"/>
    <mergeCell ref="B31:F31"/>
    <mergeCell ref="G31:H31"/>
    <mergeCell ref="N26:Q26"/>
    <mergeCell ref="B27:B28"/>
    <mergeCell ref="C27:E28"/>
    <mergeCell ref="G27:H27"/>
    <mergeCell ref="N27:Q27"/>
    <mergeCell ref="G28:H28"/>
    <mergeCell ref="N28:Q28"/>
    <mergeCell ref="G24:H24"/>
    <mergeCell ref="J24:K24"/>
    <mergeCell ref="N24:Q24"/>
    <mergeCell ref="B25:B26"/>
    <mergeCell ref="C25:E26"/>
    <mergeCell ref="G25:H25"/>
    <mergeCell ref="J25:K25"/>
    <mergeCell ref="N25:Q25"/>
    <mergeCell ref="G26:H26"/>
    <mergeCell ref="J26:K26"/>
    <mergeCell ref="A21:B21"/>
    <mergeCell ref="I21:J21"/>
    <mergeCell ref="K21:L21"/>
    <mergeCell ref="M21:N21"/>
    <mergeCell ref="O21:S21"/>
    <mergeCell ref="B23:B24"/>
    <mergeCell ref="C23:E24"/>
    <mergeCell ref="G23:H23"/>
    <mergeCell ref="J23:K23"/>
    <mergeCell ref="N23:Q23"/>
    <mergeCell ref="C19:E19"/>
    <mergeCell ref="F19:H19"/>
    <mergeCell ref="I19:L19"/>
    <mergeCell ref="M19:Q19"/>
    <mergeCell ref="R19:S19"/>
    <mergeCell ref="B20:K20"/>
    <mergeCell ref="A18:B18"/>
    <mergeCell ref="C18:E18"/>
    <mergeCell ref="F18:H18"/>
    <mergeCell ref="I18:L18"/>
    <mergeCell ref="M18:Q18"/>
    <mergeCell ref="R18:S18"/>
    <mergeCell ref="D13:E13"/>
    <mergeCell ref="D14:E14"/>
    <mergeCell ref="D15:E15"/>
    <mergeCell ref="G15:H15"/>
    <mergeCell ref="L15:N15"/>
    <mergeCell ref="A17:S17"/>
    <mergeCell ref="D11:H11"/>
    <mergeCell ref="L11:N11"/>
    <mergeCell ref="O11:R11"/>
    <mergeCell ref="B12:C12"/>
    <mergeCell ref="D12:J12"/>
    <mergeCell ref="L12:N12"/>
    <mergeCell ref="O12:R12"/>
    <mergeCell ref="F8:K8"/>
    <mergeCell ref="D9:H9"/>
    <mergeCell ref="L9:N9"/>
    <mergeCell ref="O9:R9"/>
    <mergeCell ref="D10:H10"/>
    <mergeCell ref="L10:N10"/>
    <mergeCell ref="O10:R10"/>
    <mergeCell ref="D1:D3"/>
    <mergeCell ref="D5:H5"/>
    <mergeCell ref="M5:R5"/>
    <mergeCell ref="D6:H6"/>
    <mergeCell ref="M6:R6"/>
    <mergeCell ref="D7:H7"/>
    <mergeCell ref="M7:R7"/>
  </mergeCells>
  <printOptions horizontalCentered="1"/>
  <pageMargins left="0.5905511644151475" right="0.5905511644151475" top="0.7874015808105469" bottom="0.7874015808105469" header="0" footer="0"/>
  <pageSetup blackAndWhite="1"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zoomScalePageLayoutView="0" workbookViewId="0" topLeftCell="A1">
      <pane ySplit="12" topLeftCell="A13" activePane="bottomLeft" state="frozen"/>
      <selection pane="topLeft" activeCell="D10" sqref="D10:H10"/>
      <selection pane="bottomLeft" activeCell="L24" sqref="L24"/>
    </sheetView>
  </sheetViews>
  <sheetFormatPr defaultColWidth="10.5" defaultRowHeight="12" customHeight="1"/>
  <cols>
    <col min="1" max="1" width="7" style="140" customWidth="1"/>
    <col min="2" max="2" width="19.83203125" style="141" customWidth="1"/>
    <col min="3" max="3" width="60.33203125" style="141" customWidth="1"/>
    <col min="4" max="4" width="5.16015625" style="141" customWidth="1"/>
    <col min="5" max="5" width="9.83203125" style="142" customWidth="1"/>
    <col min="6" max="6" width="9.83203125" style="143" customWidth="1"/>
    <col min="7" max="7" width="16.83203125" style="143" customWidth="1"/>
    <col min="8" max="8" width="19" style="143" customWidth="1"/>
    <col min="9" max="9" width="20.16015625" style="143" customWidth="1"/>
    <col min="10" max="10" width="9.83203125" style="144" customWidth="1"/>
    <col min="11" max="11" width="13" style="142" customWidth="1"/>
    <col min="12" max="16384" width="10.5" style="1" customWidth="1"/>
  </cols>
  <sheetData>
    <row r="1" spans="1:11" s="2" customFormat="1" ht="27.75" customHeight="1">
      <c r="A1" s="286" t="s">
        <v>128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</row>
    <row r="2" spans="1:11" s="2" customFormat="1" ht="12.75" customHeight="1">
      <c r="A2" s="92" t="s">
        <v>129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2" customFormat="1" ht="12.75" customHeight="1">
      <c r="A3" s="92" t="s">
        <v>479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2" customFormat="1" ht="13.5" customHeight="1">
      <c r="A4" s="93"/>
      <c r="B4" s="93"/>
      <c r="C4" s="93"/>
      <c r="D4" s="7"/>
      <c r="E4" s="7"/>
      <c r="F4" s="7"/>
      <c r="G4" s="7"/>
      <c r="H4" s="7"/>
      <c r="I4" s="7"/>
      <c r="J4" s="7"/>
      <c r="K4" s="7"/>
    </row>
    <row r="5" spans="1:11" s="2" customFormat="1" ht="6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s="2" customFormat="1" ht="13.5" customHeight="1">
      <c r="A6" s="7" t="s">
        <v>130</v>
      </c>
      <c r="B6" s="94"/>
      <c r="C6" s="94"/>
      <c r="D6" s="94"/>
      <c r="E6" s="95"/>
      <c r="F6" s="96"/>
      <c r="G6" s="96"/>
      <c r="H6" s="96"/>
      <c r="I6" s="96"/>
      <c r="J6" s="97"/>
      <c r="K6" s="95"/>
    </row>
    <row r="7" spans="1:11" s="2" customFormat="1" ht="13.5" customHeight="1">
      <c r="A7" s="7" t="s">
        <v>131</v>
      </c>
      <c r="B7" s="94"/>
      <c r="C7" s="94"/>
      <c r="D7" s="94"/>
      <c r="E7" s="95"/>
      <c r="F7" s="96"/>
      <c r="G7" s="96"/>
      <c r="H7" s="287" t="s">
        <v>520</v>
      </c>
      <c r="I7" s="288"/>
      <c r="J7" s="289"/>
      <c r="K7" s="95"/>
    </row>
    <row r="8" spans="1:11" s="2" customFormat="1" ht="13.5" customHeight="1">
      <c r="A8" s="7" t="s">
        <v>132</v>
      </c>
      <c r="B8" s="94"/>
      <c r="C8" s="94"/>
      <c r="D8" s="94"/>
      <c r="E8" s="95"/>
      <c r="F8" s="96"/>
      <c r="G8" s="96"/>
      <c r="H8" s="287" t="s">
        <v>9</v>
      </c>
      <c r="I8" s="288"/>
      <c r="J8" s="289"/>
      <c r="K8" s="95"/>
    </row>
    <row r="9" spans="1:11" s="2" customFormat="1" ht="6.75" customHeight="1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</row>
    <row r="10" spans="1:11" s="2" customFormat="1" ht="24" customHeight="1">
      <c r="A10" s="99" t="s">
        <v>133</v>
      </c>
      <c r="B10" s="99" t="s">
        <v>134</v>
      </c>
      <c r="C10" s="99" t="s">
        <v>135</v>
      </c>
      <c r="D10" s="99" t="s">
        <v>136</v>
      </c>
      <c r="E10" s="99" t="s">
        <v>137</v>
      </c>
      <c r="F10" s="99" t="s">
        <v>138</v>
      </c>
      <c r="G10" s="99" t="s">
        <v>139</v>
      </c>
      <c r="H10" s="99" t="s">
        <v>140</v>
      </c>
      <c r="I10" s="99" t="s">
        <v>141</v>
      </c>
      <c r="J10" s="99" t="s">
        <v>142</v>
      </c>
      <c r="K10" s="99" t="s">
        <v>143</v>
      </c>
    </row>
    <row r="11" spans="1:11" s="2" customFormat="1" ht="12.75" customHeight="1" hidden="1">
      <c r="A11" s="99" t="s">
        <v>61</v>
      </c>
      <c r="B11" s="99" t="s">
        <v>70</v>
      </c>
      <c r="C11" s="99" t="s">
        <v>76</v>
      </c>
      <c r="D11" s="99" t="s">
        <v>83</v>
      </c>
      <c r="E11" s="99" t="s">
        <v>87</v>
      </c>
      <c r="F11" s="99" t="s">
        <v>92</v>
      </c>
      <c r="G11" s="99" t="s">
        <v>95</v>
      </c>
      <c r="H11" s="99" t="s">
        <v>98</v>
      </c>
      <c r="I11" s="99" t="s">
        <v>99</v>
      </c>
      <c r="J11" s="99" t="s">
        <v>65</v>
      </c>
      <c r="K11" s="99" t="s">
        <v>72</v>
      </c>
    </row>
    <row r="12" spans="1:11" s="2" customFormat="1" ht="6" customHeight="1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</row>
    <row r="13" spans="1:12" s="2" customFormat="1" ht="30.75" customHeight="1">
      <c r="A13" s="100"/>
      <c r="B13" s="101" t="s">
        <v>144</v>
      </c>
      <c r="C13" s="101" t="s">
        <v>145</v>
      </c>
      <c r="D13" s="101"/>
      <c r="E13" s="102"/>
      <c r="F13" s="103"/>
      <c r="G13" s="103"/>
      <c r="H13" s="103"/>
      <c r="I13" s="103"/>
      <c r="J13" s="104"/>
      <c r="K13" s="102"/>
      <c r="L13" s="150"/>
    </row>
    <row r="14" spans="1:11" s="2" customFormat="1" ht="28.5" customHeight="1">
      <c r="A14" s="105"/>
      <c r="B14" s="106" t="s">
        <v>147</v>
      </c>
      <c r="C14" s="106" t="s">
        <v>148</v>
      </c>
      <c r="D14" s="106"/>
      <c r="E14" s="107"/>
      <c r="F14" s="108"/>
      <c r="G14" s="108"/>
      <c r="H14" s="108"/>
      <c r="I14" s="108"/>
      <c r="J14" s="109"/>
      <c r="K14" s="107"/>
    </row>
    <row r="15" spans="1:11" s="2" customFormat="1" ht="22.5">
      <c r="A15" s="110">
        <v>1</v>
      </c>
      <c r="B15" s="111" t="s">
        <v>150</v>
      </c>
      <c r="C15" s="111" t="s">
        <v>151</v>
      </c>
      <c r="D15" s="111" t="s">
        <v>149</v>
      </c>
      <c r="E15" s="112">
        <f>E16</f>
        <v>80.4</v>
      </c>
      <c r="F15" s="113"/>
      <c r="G15" s="113"/>
      <c r="H15" s="113"/>
      <c r="I15" s="113"/>
      <c r="J15" s="114"/>
      <c r="K15" s="112"/>
    </row>
    <row r="16" spans="1:11" s="2" customFormat="1" ht="12.75">
      <c r="A16" s="115"/>
      <c r="B16" s="106"/>
      <c r="C16" s="116" t="s">
        <v>480</v>
      </c>
      <c r="D16" s="116"/>
      <c r="E16" s="117">
        <f>402*0.2</f>
        <v>80.4</v>
      </c>
      <c r="F16" s="118"/>
      <c r="G16" s="118"/>
      <c r="H16" s="118"/>
      <c r="I16" s="118"/>
      <c r="J16" s="119"/>
      <c r="K16" s="117"/>
    </row>
    <row r="17" spans="1:11" s="2" customFormat="1" ht="12.75">
      <c r="A17" s="145"/>
      <c r="B17" s="106" t="s">
        <v>240</v>
      </c>
      <c r="C17" s="106" t="s">
        <v>241</v>
      </c>
      <c r="D17" s="146"/>
      <c r="E17" s="147"/>
      <c r="F17" s="148"/>
      <c r="G17" s="108"/>
      <c r="H17" s="108"/>
      <c r="I17" s="108"/>
      <c r="J17" s="149"/>
      <c r="K17" s="107"/>
    </row>
    <row r="18" spans="1:11" s="2" customFormat="1" ht="22.5">
      <c r="A18" s="110">
        <v>2</v>
      </c>
      <c r="B18" s="111" t="s">
        <v>242</v>
      </c>
      <c r="C18" s="111" t="s">
        <v>243</v>
      </c>
      <c r="D18" s="111" t="s">
        <v>149</v>
      </c>
      <c r="E18" s="112">
        <f>E15</f>
        <v>80.4</v>
      </c>
      <c r="F18" s="113"/>
      <c r="G18" s="113"/>
      <c r="H18" s="113"/>
      <c r="I18" s="113"/>
      <c r="J18" s="114"/>
      <c r="K18" s="112"/>
    </row>
    <row r="19" spans="1:11" s="2" customFormat="1" ht="33.75">
      <c r="A19" s="110">
        <v>3</v>
      </c>
      <c r="B19" s="111" t="s">
        <v>245</v>
      </c>
      <c r="C19" s="111" t="s">
        <v>246</v>
      </c>
      <c r="D19" s="111" t="s">
        <v>149</v>
      </c>
      <c r="E19" s="112">
        <f>E18</f>
        <v>80.4</v>
      </c>
      <c r="F19" s="113"/>
      <c r="G19" s="113"/>
      <c r="H19" s="113"/>
      <c r="I19" s="113"/>
      <c r="J19" s="114"/>
      <c r="K19" s="112"/>
    </row>
    <row r="20" spans="1:11" s="2" customFormat="1" ht="12.75">
      <c r="A20" s="105"/>
      <c r="B20" s="106" t="s">
        <v>157</v>
      </c>
      <c r="C20" s="106" t="s">
        <v>158</v>
      </c>
      <c r="D20" s="106"/>
      <c r="E20" s="107"/>
      <c r="F20" s="108"/>
      <c r="G20" s="108"/>
      <c r="H20" s="108"/>
      <c r="I20" s="108"/>
      <c r="J20" s="109"/>
      <c r="K20" s="107"/>
    </row>
    <row r="21" spans="1:11" s="2" customFormat="1" ht="11.25">
      <c r="A21" s="110">
        <v>4</v>
      </c>
      <c r="B21" s="111" t="s">
        <v>253</v>
      </c>
      <c r="C21" s="111" t="s">
        <v>254</v>
      </c>
      <c r="D21" s="111" t="s">
        <v>149</v>
      </c>
      <c r="E21" s="112">
        <f>E19</f>
        <v>80.4</v>
      </c>
      <c r="F21" s="113"/>
      <c r="G21" s="113"/>
      <c r="H21" s="113"/>
      <c r="I21" s="113"/>
      <c r="J21" s="114"/>
      <c r="K21" s="112"/>
    </row>
    <row r="22" spans="1:11" s="2" customFormat="1" ht="11.25">
      <c r="A22" s="110">
        <v>5</v>
      </c>
      <c r="B22" s="111" t="s">
        <v>255</v>
      </c>
      <c r="C22" s="111" t="s">
        <v>256</v>
      </c>
      <c r="D22" s="111" t="s">
        <v>225</v>
      </c>
      <c r="E22" s="112">
        <v>144.72</v>
      </c>
      <c r="F22" s="113"/>
      <c r="G22" s="113"/>
      <c r="H22" s="113"/>
      <c r="I22" s="113"/>
      <c r="J22" s="114"/>
      <c r="K22" s="112"/>
    </row>
    <row r="23" spans="1:11" s="2" customFormat="1" ht="12.75">
      <c r="A23" s="105"/>
      <c r="B23" s="106" t="s">
        <v>163</v>
      </c>
      <c r="C23" s="106" t="s">
        <v>164</v>
      </c>
      <c r="D23" s="106"/>
      <c r="E23" s="107"/>
      <c r="F23" s="108"/>
      <c r="G23" s="108"/>
      <c r="H23" s="108"/>
      <c r="I23" s="108"/>
      <c r="J23" s="109"/>
      <c r="K23" s="107"/>
    </row>
    <row r="24" spans="1:11" s="2" customFormat="1" ht="22.5">
      <c r="A24" s="155">
        <v>6</v>
      </c>
      <c r="B24" s="156" t="s">
        <v>482</v>
      </c>
      <c r="C24" s="156" t="s">
        <v>483</v>
      </c>
      <c r="D24" s="156" t="s">
        <v>167</v>
      </c>
      <c r="E24" s="157">
        <v>402</v>
      </c>
      <c r="F24" s="158"/>
      <c r="G24" s="158"/>
      <c r="H24" s="158"/>
      <c r="I24" s="158"/>
      <c r="J24" s="159"/>
      <c r="K24" s="160"/>
    </row>
    <row r="25" spans="1:11" s="2" customFormat="1" ht="22.5">
      <c r="A25" s="161">
        <v>7</v>
      </c>
      <c r="B25" s="162" t="s">
        <v>481</v>
      </c>
      <c r="C25" s="162" t="s">
        <v>514</v>
      </c>
      <c r="D25" s="162" t="s">
        <v>167</v>
      </c>
      <c r="E25" s="163">
        <v>462.3</v>
      </c>
      <c r="F25" s="164"/>
      <c r="G25" s="164"/>
      <c r="H25" s="164"/>
      <c r="I25" s="164"/>
      <c r="J25" s="165"/>
      <c r="K25" s="166"/>
    </row>
    <row r="26" spans="1:11" s="2" customFormat="1" ht="32.25" customHeight="1">
      <c r="A26" s="151"/>
      <c r="B26" s="101">
        <v>999</v>
      </c>
      <c r="C26" s="101" t="s">
        <v>484</v>
      </c>
      <c r="D26" s="152"/>
      <c r="E26" s="153"/>
      <c r="F26" s="154"/>
      <c r="G26" s="103"/>
      <c r="H26" s="103"/>
      <c r="I26" s="103"/>
      <c r="J26" s="104"/>
      <c r="K26" s="102"/>
    </row>
    <row r="27" spans="1:11" s="2" customFormat="1" ht="15" customHeight="1">
      <c r="A27" s="173">
        <v>8</v>
      </c>
      <c r="B27" s="174" t="s">
        <v>499</v>
      </c>
      <c r="C27" s="174" t="s">
        <v>501</v>
      </c>
      <c r="D27" s="174" t="s">
        <v>146</v>
      </c>
      <c r="E27" s="175">
        <v>1</v>
      </c>
      <c r="F27" s="176"/>
      <c r="G27" s="176"/>
      <c r="H27" s="176"/>
      <c r="I27" s="176"/>
      <c r="J27" s="177"/>
      <c r="K27" s="178"/>
    </row>
    <row r="28" spans="1:11" s="2" customFormat="1" ht="18.75" customHeight="1">
      <c r="A28" s="167">
        <v>9</v>
      </c>
      <c r="B28" s="168" t="s">
        <v>500</v>
      </c>
      <c r="C28" s="168" t="s">
        <v>502</v>
      </c>
      <c r="D28" s="168" t="s">
        <v>146</v>
      </c>
      <c r="E28" s="169">
        <v>1</v>
      </c>
      <c r="F28" s="170"/>
      <c r="G28" s="170"/>
      <c r="H28" s="170"/>
      <c r="I28" s="170"/>
      <c r="J28" s="171"/>
      <c r="K28" s="172"/>
    </row>
    <row r="29" spans="1:11" s="2" customFormat="1" ht="12" customHeight="1">
      <c r="A29" s="173">
        <v>10</v>
      </c>
      <c r="B29" s="174" t="s">
        <v>489</v>
      </c>
      <c r="C29" s="174" t="s">
        <v>508</v>
      </c>
      <c r="D29" s="174" t="s">
        <v>146</v>
      </c>
      <c r="E29" s="175">
        <v>1</v>
      </c>
      <c r="F29" s="176"/>
      <c r="G29" s="176"/>
      <c r="H29" s="176"/>
      <c r="I29" s="176"/>
      <c r="J29" s="177"/>
      <c r="K29" s="178"/>
    </row>
    <row r="30" spans="1:11" s="2" customFormat="1" ht="27" customHeight="1">
      <c r="A30" s="167">
        <v>11</v>
      </c>
      <c r="B30" s="168" t="s">
        <v>490</v>
      </c>
      <c r="C30" s="168" t="s">
        <v>504</v>
      </c>
      <c r="D30" s="168" t="s">
        <v>146</v>
      </c>
      <c r="E30" s="169">
        <v>1</v>
      </c>
      <c r="F30" s="170"/>
      <c r="G30" s="170"/>
      <c r="H30" s="170"/>
      <c r="I30" s="170"/>
      <c r="J30" s="171"/>
      <c r="K30" s="172"/>
    </row>
    <row r="31" spans="1:11" s="2" customFormat="1" ht="16.5" customHeight="1">
      <c r="A31" s="173">
        <v>12</v>
      </c>
      <c r="B31" s="174" t="s">
        <v>491</v>
      </c>
      <c r="C31" s="174" t="s">
        <v>509</v>
      </c>
      <c r="D31" s="174" t="s">
        <v>146</v>
      </c>
      <c r="E31" s="175">
        <v>1</v>
      </c>
      <c r="F31" s="176"/>
      <c r="G31" s="176"/>
      <c r="H31" s="176"/>
      <c r="I31" s="176"/>
      <c r="J31" s="177"/>
      <c r="K31" s="178"/>
    </row>
    <row r="32" spans="1:11" s="2" customFormat="1" ht="27.75" customHeight="1">
      <c r="A32" s="167">
        <v>13</v>
      </c>
      <c r="B32" s="168" t="s">
        <v>492</v>
      </c>
      <c r="C32" s="168" t="s">
        <v>503</v>
      </c>
      <c r="D32" s="168" t="s">
        <v>146</v>
      </c>
      <c r="E32" s="169">
        <v>1</v>
      </c>
      <c r="F32" s="170"/>
      <c r="G32" s="170"/>
      <c r="H32" s="170"/>
      <c r="I32" s="170"/>
      <c r="J32" s="171"/>
      <c r="K32" s="172"/>
    </row>
    <row r="33" spans="1:11" s="2" customFormat="1" ht="14.25" customHeight="1">
      <c r="A33" s="173">
        <v>14</v>
      </c>
      <c r="B33" s="174" t="s">
        <v>493</v>
      </c>
      <c r="C33" s="174" t="s">
        <v>510</v>
      </c>
      <c r="D33" s="174" t="s">
        <v>146</v>
      </c>
      <c r="E33" s="175">
        <v>1</v>
      </c>
      <c r="F33" s="176"/>
      <c r="G33" s="176"/>
      <c r="H33" s="176"/>
      <c r="I33" s="176"/>
      <c r="J33" s="177"/>
      <c r="K33" s="178"/>
    </row>
    <row r="34" spans="1:11" ht="25.5" customHeight="1">
      <c r="A34" s="167">
        <v>15</v>
      </c>
      <c r="B34" s="168" t="s">
        <v>494</v>
      </c>
      <c r="C34" s="168" t="s">
        <v>505</v>
      </c>
      <c r="D34" s="168" t="s">
        <v>146</v>
      </c>
      <c r="E34" s="169">
        <v>1</v>
      </c>
      <c r="F34" s="170"/>
      <c r="G34" s="170"/>
      <c r="H34" s="170"/>
      <c r="I34" s="170"/>
      <c r="J34" s="171"/>
      <c r="K34" s="172"/>
    </row>
    <row r="35" spans="1:11" ht="12" customHeight="1">
      <c r="A35" s="173">
        <v>16</v>
      </c>
      <c r="B35" s="174" t="s">
        <v>495</v>
      </c>
      <c r="C35" s="174" t="s">
        <v>511</v>
      </c>
      <c r="D35" s="174" t="s">
        <v>146</v>
      </c>
      <c r="E35" s="175">
        <v>1</v>
      </c>
      <c r="F35" s="176"/>
      <c r="G35" s="176"/>
      <c r="H35" s="176"/>
      <c r="I35" s="176"/>
      <c r="J35" s="177"/>
      <c r="K35" s="178"/>
    </row>
    <row r="36" spans="1:11" ht="26.25" customHeight="1">
      <c r="A36" s="167">
        <v>17</v>
      </c>
      <c r="B36" s="168" t="s">
        <v>496</v>
      </c>
      <c r="C36" s="168" t="s">
        <v>506</v>
      </c>
      <c r="D36" s="168" t="s">
        <v>146</v>
      </c>
      <c r="E36" s="169">
        <v>1</v>
      </c>
      <c r="F36" s="170"/>
      <c r="G36" s="170"/>
      <c r="H36" s="170"/>
      <c r="I36" s="170"/>
      <c r="J36" s="171"/>
      <c r="K36" s="172"/>
    </row>
    <row r="37" spans="1:11" ht="13.5" customHeight="1">
      <c r="A37" s="173">
        <v>18</v>
      </c>
      <c r="B37" s="174" t="s">
        <v>497</v>
      </c>
      <c r="C37" s="174" t="s">
        <v>512</v>
      </c>
      <c r="D37" s="174" t="s">
        <v>146</v>
      </c>
      <c r="E37" s="175">
        <v>1</v>
      </c>
      <c r="F37" s="176"/>
      <c r="G37" s="176"/>
      <c r="H37" s="176"/>
      <c r="I37" s="176"/>
      <c r="J37" s="177"/>
      <c r="K37" s="178"/>
    </row>
    <row r="38" spans="1:11" ht="25.5" customHeight="1">
      <c r="A38" s="167">
        <v>19</v>
      </c>
      <c r="B38" s="168" t="s">
        <v>498</v>
      </c>
      <c r="C38" s="168" t="s">
        <v>507</v>
      </c>
      <c r="D38" s="168" t="s">
        <v>146</v>
      </c>
      <c r="E38" s="169">
        <v>1</v>
      </c>
      <c r="F38" s="170"/>
      <c r="G38" s="170"/>
      <c r="H38" s="170"/>
      <c r="I38" s="170"/>
      <c r="J38" s="171"/>
      <c r="K38" s="172"/>
    </row>
    <row r="39" spans="1:11" ht="16.5" customHeight="1">
      <c r="A39" s="173">
        <v>20</v>
      </c>
      <c r="B39" s="174" t="s">
        <v>487</v>
      </c>
      <c r="C39" s="174" t="s">
        <v>488</v>
      </c>
      <c r="D39" s="174" t="s">
        <v>167</v>
      </c>
      <c r="E39" s="175">
        <v>402</v>
      </c>
      <c r="F39" s="176"/>
      <c r="G39" s="176"/>
      <c r="H39" s="176"/>
      <c r="I39" s="176"/>
      <c r="J39" s="177"/>
      <c r="K39" s="178"/>
    </row>
    <row r="40" spans="1:13" ht="17.25" customHeight="1">
      <c r="A40" s="167">
        <v>21</v>
      </c>
      <c r="B40" s="168" t="s">
        <v>486</v>
      </c>
      <c r="C40" s="168" t="s">
        <v>485</v>
      </c>
      <c r="D40" s="168" t="s">
        <v>167</v>
      </c>
      <c r="E40" s="169">
        <v>402</v>
      </c>
      <c r="F40" s="170"/>
      <c r="G40" s="170"/>
      <c r="H40" s="170"/>
      <c r="I40" s="170"/>
      <c r="J40" s="171"/>
      <c r="K40" s="172"/>
      <c r="M40" s="179"/>
    </row>
    <row r="41" spans="1:11" ht="24" customHeight="1">
      <c r="A41" s="135"/>
      <c r="B41" s="136"/>
      <c r="C41" s="136" t="s">
        <v>230</v>
      </c>
      <c r="D41" s="136"/>
      <c r="E41" s="137"/>
      <c r="F41" s="138"/>
      <c r="G41" s="138"/>
      <c r="H41" s="138"/>
      <c r="I41" s="138"/>
      <c r="J41" s="139"/>
      <c r="K41" s="137"/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scale="94" r:id="rId1"/>
  <headerFooter alignWithMargins="0">
    <oddFooter>&amp;C   Strana &amp;P 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showGridLines="0" zoomScalePageLayoutView="0" workbookViewId="0" topLeftCell="A1">
      <selection activeCell="O10" sqref="O10:R10"/>
    </sheetView>
  </sheetViews>
  <sheetFormatPr defaultColWidth="10.5" defaultRowHeight="12" customHeight="1"/>
  <cols>
    <col min="1" max="1" width="3" style="2" customWidth="1"/>
    <col min="2" max="2" width="8.33203125" style="2" customWidth="1"/>
    <col min="3" max="3" width="7.33203125" style="2" customWidth="1"/>
    <col min="4" max="4" width="10.66015625" style="2" customWidth="1"/>
    <col min="5" max="5" width="5.16015625" style="2" customWidth="1"/>
    <col min="6" max="6" width="7.5" style="2" customWidth="1"/>
    <col min="7" max="7" width="8" style="2" customWidth="1"/>
    <col min="8" max="8" width="7.83203125" style="2" customWidth="1"/>
    <col min="9" max="9" width="2.83203125" style="2" customWidth="1"/>
    <col min="10" max="10" width="3.33203125" style="2" customWidth="1"/>
    <col min="11" max="11" width="13.16015625" style="2" customWidth="1"/>
    <col min="12" max="12" width="15" style="2" customWidth="1"/>
    <col min="13" max="13" width="3.16015625" style="2" customWidth="1"/>
    <col min="14" max="14" width="4.16015625" style="2" customWidth="1"/>
    <col min="15" max="15" width="5.83203125" style="2" customWidth="1"/>
    <col min="16" max="16" width="3.83203125" style="2" customWidth="1"/>
    <col min="17" max="17" width="5.33203125" style="2" customWidth="1"/>
    <col min="18" max="18" width="6.66015625" style="2" customWidth="1"/>
    <col min="19" max="19" width="17" style="2" customWidth="1"/>
    <col min="20" max="16384" width="10.5" style="1" customWidth="1"/>
  </cols>
  <sheetData>
    <row r="1" spans="1:19" s="2" customFormat="1" ht="12" customHeight="1">
      <c r="A1" s="1"/>
      <c r="B1" s="1"/>
      <c r="C1" s="1"/>
      <c r="D1" s="25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2" customFormat="1" ht="19.5" customHeight="1">
      <c r="A2" s="1"/>
      <c r="B2" s="1"/>
      <c r="C2" s="1"/>
      <c r="D2" s="251"/>
      <c r="E2" s="1"/>
      <c r="F2" s="1"/>
      <c r="G2" s="23" t="s">
        <v>31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2" customFormat="1" ht="12" customHeight="1" thickBot="1">
      <c r="A3" s="1"/>
      <c r="B3" s="1"/>
      <c r="C3" s="1"/>
      <c r="D3" s="25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s="2" customFormat="1" ht="10.5" customHeight="1" thickBot="1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6"/>
    </row>
    <row r="5" spans="1:19" s="2" customFormat="1" ht="21.75" customHeight="1">
      <c r="A5" s="27"/>
      <c r="B5" s="28" t="s">
        <v>32</v>
      </c>
      <c r="C5" s="1"/>
      <c r="D5" s="274" t="s">
        <v>2</v>
      </c>
      <c r="E5" s="275"/>
      <c r="F5" s="275"/>
      <c r="G5" s="275"/>
      <c r="H5" s="275"/>
      <c r="I5" s="25"/>
      <c r="J5" s="26"/>
      <c r="K5" s="1"/>
      <c r="L5" s="28" t="s">
        <v>33</v>
      </c>
      <c r="M5" s="272"/>
      <c r="N5" s="273"/>
      <c r="O5" s="273"/>
      <c r="P5" s="273"/>
      <c r="Q5" s="273"/>
      <c r="R5" s="276"/>
      <c r="S5" s="31"/>
    </row>
    <row r="6" spans="1:19" s="2" customFormat="1" ht="21.75" customHeight="1">
      <c r="A6" s="27"/>
      <c r="B6" s="28" t="s">
        <v>34</v>
      </c>
      <c r="C6" s="1"/>
      <c r="D6" s="277" t="s">
        <v>478</v>
      </c>
      <c r="E6" s="278"/>
      <c r="F6" s="278"/>
      <c r="G6" s="278"/>
      <c r="H6" s="278"/>
      <c r="I6" s="1"/>
      <c r="J6" s="31"/>
      <c r="K6" s="1"/>
      <c r="L6" s="28" t="s">
        <v>35</v>
      </c>
      <c r="M6" s="259"/>
      <c r="N6" s="260"/>
      <c r="O6" s="260"/>
      <c r="P6" s="260"/>
      <c r="Q6" s="260"/>
      <c r="R6" s="279"/>
      <c r="S6" s="31"/>
    </row>
    <row r="7" spans="1:19" s="2" customFormat="1" ht="21.75" customHeight="1" thickBot="1">
      <c r="A7" s="33"/>
      <c r="B7" s="28"/>
      <c r="C7" s="34"/>
      <c r="D7" s="280" t="s">
        <v>36</v>
      </c>
      <c r="E7" s="281"/>
      <c r="F7" s="281"/>
      <c r="G7" s="281"/>
      <c r="H7" s="281"/>
      <c r="I7" s="35"/>
      <c r="J7" s="36"/>
      <c r="K7" s="32"/>
      <c r="L7" s="28" t="s">
        <v>37</v>
      </c>
      <c r="M7" s="282" t="s">
        <v>8</v>
      </c>
      <c r="N7" s="283"/>
      <c r="O7" s="283"/>
      <c r="P7" s="283"/>
      <c r="Q7" s="283"/>
      <c r="R7" s="284"/>
      <c r="S7" s="37"/>
    </row>
    <row r="8" spans="1:19" s="2" customFormat="1" ht="21.75" customHeight="1" thickBot="1">
      <c r="A8" s="33"/>
      <c r="B8" s="38"/>
      <c r="C8" s="34"/>
      <c r="D8" s="38"/>
      <c r="E8" s="34"/>
      <c r="F8" s="260"/>
      <c r="G8" s="260"/>
      <c r="H8" s="271"/>
      <c r="I8" s="260"/>
      <c r="J8" s="260"/>
      <c r="K8" s="260"/>
      <c r="L8" s="39" t="s">
        <v>38</v>
      </c>
      <c r="M8" s="34"/>
      <c r="N8" s="34"/>
      <c r="O8" s="39" t="s">
        <v>39</v>
      </c>
      <c r="P8" s="34"/>
      <c r="Q8" s="34"/>
      <c r="R8" s="34"/>
      <c r="S8" s="37"/>
    </row>
    <row r="9" spans="1:19" s="2" customFormat="1" ht="21.75" customHeight="1" thickBot="1">
      <c r="A9" s="33"/>
      <c r="B9" s="28" t="s">
        <v>40</v>
      </c>
      <c r="C9" s="34"/>
      <c r="D9" s="272" t="s">
        <v>41</v>
      </c>
      <c r="E9" s="273"/>
      <c r="F9" s="273"/>
      <c r="G9" s="273"/>
      <c r="H9" s="273"/>
      <c r="I9" s="29"/>
      <c r="J9" s="30"/>
      <c r="K9" s="32"/>
      <c r="L9" s="252" t="s">
        <v>42</v>
      </c>
      <c r="M9" s="261"/>
      <c r="N9" s="262"/>
      <c r="O9" s="252" t="s">
        <v>43</v>
      </c>
      <c r="P9" s="261"/>
      <c r="Q9" s="261"/>
      <c r="R9" s="262"/>
      <c r="S9" s="37"/>
    </row>
    <row r="10" spans="1:19" s="2" customFormat="1" ht="21.75" customHeight="1" thickBot="1">
      <c r="A10" s="27"/>
      <c r="B10" s="28" t="s">
        <v>44</v>
      </c>
      <c r="C10" s="1"/>
      <c r="D10" s="259"/>
      <c r="E10" s="260"/>
      <c r="F10" s="260"/>
      <c r="G10" s="260"/>
      <c r="H10" s="260"/>
      <c r="I10" s="1"/>
      <c r="J10" s="31"/>
      <c r="K10" s="1"/>
      <c r="L10" s="252"/>
      <c r="M10" s="261"/>
      <c r="N10" s="262"/>
      <c r="O10" s="252"/>
      <c r="P10" s="261"/>
      <c r="Q10" s="261"/>
      <c r="R10" s="262"/>
      <c r="S10" s="31"/>
    </row>
    <row r="11" spans="1:19" s="2" customFormat="1" ht="21.75" customHeight="1" thickBot="1">
      <c r="A11" s="27"/>
      <c r="B11" s="28" t="s">
        <v>45</v>
      </c>
      <c r="C11" s="1"/>
      <c r="D11" s="259" t="s">
        <v>36</v>
      </c>
      <c r="E11" s="260"/>
      <c r="F11" s="260"/>
      <c r="G11" s="260"/>
      <c r="H11" s="260"/>
      <c r="I11" s="1"/>
      <c r="J11" s="31"/>
      <c r="K11" s="1"/>
      <c r="L11" s="252"/>
      <c r="M11" s="261"/>
      <c r="N11" s="262"/>
      <c r="O11" s="252"/>
      <c r="P11" s="261"/>
      <c r="Q11" s="261"/>
      <c r="R11" s="262"/>
      <c r="S11" s="31"/>
    </row>
    <row r="12" spans="1:19" s="2" customFormat="1" ht="21.75" customHeight="1" thickBot="1">
      <c r="A12" s="27"/>
      <c r="B12" s="263" t="s">
        <v>46</v>
      </c>
      <c r="C12" s="263"/>
      <c r="D12" s="264"/>
      <c r="E12" s="265"/>
      <c r="F12" s="265"/>
      <c r="G12" s="265"/>
      <c r="H12" s="265"/>
      <c r="I12" s="265"/>
      <c r="J12" s="266"/>
      <c r="K12" s="1"/>
      <c r="L12" s="267"/>
      <c r="M12" s="268"/>
      <c r="N12" s="269"/>
      <c r="O12" s="267"/>
      <c r="P12" s="270"/>
      <c r="Q12" s="270"/>
      <c r="R12" s="194"/>
      <c r="S12" s="31"/>
    </row>
    <row r="13" spans="1:19" s="2" customFormat="1" ht="10.5" customHeight="1">
      <c r="A13" s="27"/>
      <c r="B13" s="1"/>
      <c r="C13" s="1"/>
      <c r="D13" s="248"/>
      <c r="E13" s="249"/>
      <c r="F13" s="1"/>
      <c r="G13" s="41"/>
      <c r="H13" s="1"/>
      <c r="I13" s="1"/>
      <c r="J13" s="1"/>
      <c r="K13" s="1"/>
      <c r="L13" s="40"/>
      <c r="M13" s="1"/>
      <c r="N13" s="1"/>
      <c r="O13" s="1"/>
      <c r="P13" s="1"/>
      <c r="Q13" s="1"/>
      <c r="R13" s="1"/>
      <c r="S13" s="31"/>
    </row>
    <row r="14" spans="1:19" s="2" customFormat="1" ht="21.75" customHeight="1" thickBot="1">
      <c r="A14" s="27"/>
      <c r="B14" s="1"/>
      <c r="C14" s="1"/>
      <c r="D14" s="250" t="s">
        <v>47</v>
      </c>
      <c r="E14" s="251"/>
      <c r="F14" s="1"/>
      <c r="G14" s="41"/>
      <c r="H14" s="1"/>
      <c r="I14" s="1"/>
      <c r="J14" s="1"/>
      <c r="K14" s="1"/>
      <c r="L14" s="42" t="s">
        <v>48</v>
      </c>
      <c r="M14" s="1"/>
      <c r="N14" s="1"/>
      <c r="O14" s="1"/>
      <c r="P14" s="1"/>
      <c r="Q14" s="1"/>
      <c r="R14" s="1"/>
      <c r="S14" s="31"/>
    </row>
    <row r="15" spans="1:19" s="2" customFormat="1" ht="21.75" customHeight="1" thickBot="1">
      <c r="A15" s="27"/>
      <c r="B15" s="1"/>
      <c r="C15" s="1"/>
      <c r="D15" s="252"/>
      <c r="E15" s="211"/>
      <c r="F15" s="1"/>
      <c r="G15" s="253"/>
      <c r="H15" s="253"/>
      <c r="I15" s="41"/>
      <c r="J15" s="41"/>
      <c r="K15" s="1"/>
      <c r="L15" s="252"/>
      <c r="M15" s="254"/>
      <c r="N15" s="255"/>
      <c r="O15" s="1"/>
      <c r="P15" s="1"/>
      <c r="Q15" s="1"/>
      <c r="R15" s="1"/>
      <c r="S15" s="31"/>
    </row>
    <row r="16" spans="1:19" s="2" customFormat="1" ht="21.75" customHeight="1" thickBot="1">
      <c r="A16" s="43"/>
      <c r="B16" s="44"/>
      <c r="C16" s="44"/>
      <c r="D16" s="1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5"/>
    </row>
    <row r="17" spans="1:19" s="2" customFormat="1" ht="21.75" customHeight="1" thickBot="1">
      <c r="A17" s="256" t="s">
        <v>49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8"/>
    </row>
    <row r="18" spans="1:19" s="2" customFormat="1" ht="21.75" customHeight="1" thickBot="1">
      <c r="A18" s="243" t="s">
        <v>50</v>
      </c>
      <c r="B18" s="244"/>
      <c r="C18" s="245" t="s">
        <v>51</v>
      </c>
      <c r="D18" s="244"/>
      <c r="E18" s="246"/>
      <c r="F18" s="245" t="s">
        <v>50</v>
      </c>
      <c r="G18" s="247"/>
      <c r="H18" s="246"/>
      <c r="I18" s="245" t="s">
        <v>51</v>
      </c>
      <c r="J18" s="247"/>
      <c r="K18" s="247"/>
      <c r="L18" s="246"/>
      <c r="M18" s="245" t="s">
        <v>50</v>
      </c>
      <c r="N18" s="247"/>
      <c r="O18" s="247"/>
      <c r="P18" s="247"/>
      <c r="Q18" s="246"/>
      <c r="R18" s="245" t="s">
        <v>51</v>
      </c>
      <c r="S18" s="246"/>
    </row>
    <row r="19" spans="1:19" s="2" customFormat="1" ht="21.75" customHeight="1" thickBot="1">
      <c r="A19" s="50"/>
      <c r="B19" s="51"/>
      <c r="C19" s="236"/>
      <c r="D19" s="237"/>
      <c r="E19" s="237"/>
      <c r="F19" s="238"/>
      <c r="G19" s="239"/>
      <c r="H19" s="240"/>
      <c r="I19" s="241"/>
      <c r="J19" s="239"/>
      <c r="K19" s="239"/>
      <c r="L19" s="240"/>
      <c r="M19" s="238"/>
      <c r="N19" s="239"/>
      <c r="O19" s="239"/>
      <c r="P19" s="239"/>
      <c r="Q19" s="240"/>
      <c r="R19" s="241"/>
      <c r="S19" s="240"/>
    </row>
    <row r="20" spans="1:19" s="2" customFormat="1" ht="21.75" customHeight="1" thickBot="1">
      <c r="A20" s="52"/>
      <c r="B20" s="242" t="s">
        <v>52</v>
      </c>
      <c r="C20" s="242"/>
      <c r="D20" s="242"/>
      <c r="E20" s="242"/>
      <c r="F20" s="242"/>
      <c r="G20" s="242"/>
      <c r="H20" s="242"/>
      <c r="I20" s="242"/>
      <c r="J20" s="242"/>
      <c r="K20" s="242"/>
      <c r="L20" s="53" t="s">
        <v>53</v>
      </c>
      <c r="M20" s="46"/>
      <c r="N20" s="46"/>
      <c r="O20" s="46"/>
      <c r="P20" s="46"/>
      <c r="Q20" s="46"/>
      <c r="R20" s="46"/>
      <c r="S20" s="47"/>
    </row>
    <row r="21" spans="1:19" s="2" customFormat="1" ht="21.75" customHeight="1" thickBot="1">
      <c r="A21" s="187" t="s">
        <v>54</v>
      </c>
      <c r="B21" s="188"/>
      <c r="C21" s="54" t="s">
        <v>55</v>
      </c>
      <c r="D21" s="55"/>
      <c r="E21" s="56"/>
      <c r="F21" s="56"/>
      <c r="G21" s="56"/>
      <c r="H21" s="57"/>
      <c r="I21" s="187" t="s">
        <v>56</v>
      </c>
      <c r="J21" s="188"/>
      <c r="K21" s="189" t="s">
        <v>57</v>
      </c>
      <c r="L21" s="191"/>
      <c r="M21" s="187" t="s">
        <v>58</v>
      </c>
      <c r="N21" s="188"/>
      <c r="O21" s="189" t="s">
        <v>59</v>
      </c>
      <c r="P21" s="203"/>
      <c r="Q21" s="203"/>
      <c r="R21" s="190"/>
      <c r="S21" s="191"/>
    </row>
    <row r="22" spans="1:19" s="2" customFormat="1" ht="21.75" customHeight="1" thickBot="1">
      <c r="A22" s="58"/>
      <c r="B22" s="59" t="s">
        <v>60</v>
      </c>
      <c r="C22" s="60"/>
      <c r="D22" s="61"/>
      <c r="E22" s="60"/>
      <c r="F22" s="60"/>
      <c r="G22" s="62"/>
      <c r="H22" s="63"/>
      <c r="I22" s="64"/>
      <c r="J22" s="65"/>
      <c r="K22" s="65"/>
      <c r="L22" s="66"/>
      <c r="M22" s="64"/>
      <c r="N22" s="25"/>
      <c r="O22" s="65"/>
      <c r="P22" s="65"/>
      <c r="Q22" s="25"/>
      <c r="R22" s="65"/>
      <c r="S22" s="66"/>
    </row>
    <row r="23" spans="1:19" s="2" customFormat="1" ht="21.75" customHeight="1" thickBot="1">
      <c r="A23" s="49" t="s">
        <v>61</v>
      </c>
      <c r="B23" s="214" t="s">
        <v>62</v>
      </c>
      <c r="C23" s="216" t="s">
        <v>63</v>
      </c>
      <c r="D23" s="217"/>
      <c r="E23" s="218"/>
      <c r="F23" s="67" t="s">
        <v>64</v>
      </c>
      <c r="G23" s="222"/>
      <c r="H23" s="226"/>
      <c r="I23" s="68" t="s">
        <v>65</v>
      </c>
      <c r="J23" s="212" t="s">
        <v>66</v>
      </c>
      <c r="K23" s="182"/>
      <c r="L23" s="69" t="s">
        <v>67</v>
      </c>
      <c r="M23" s="68" t="s">
        <v>68</v>
      </c>
      <c r="N23" s="234" t="s">
        <v>69</v>
      </c>
      <c r="O23" s="234"/>
      <c r="P23" s="235"/>
      <c r="Q23" s="235"/>
      <c r="R23" s="70"/>
      <c r="S23" s="71"/>
    </row>
    <row r="24" spans="1:19" s="2" customFormat="1" ht="21.75" customHeight="1" thickBot="1">
      <c r="A24" s="72" t="s">
        <v>70</v>
      </c>
      <c r="B24" s="215"/>
      <c r="C24" s="219"/>
      <c r="D24" s="220"/>
      <c r="E24" s="221"/>
      <c r="F24" s="67" t="s">
        <v>71</v>
      </c>
      <c r="G24" s="222"/>
      <c r="H24" s="226"/>
      <c r="I24" s="68" t="s">
        <v>72</v>
      </c>
      <c r="J24" s="212" t="s">
        <v>73</v>
      </c>
      <c r="K24" s="182"/>
      <c r="L24" s="69" t="s">
        <v>67</v>
      </c>
      <c r="M24" s="68" t="s">
        <v>74</v>
      </c>
      <c r="N24" s="227" t="s">
        <v>75</v>
      </c>
      <c r="O24" s="227"/>
      <c r="P24" s="228"/>
      <c r="Q24" s="228"/>
      <c r="R24" s="73"/>
      <c r="S24" s="71"/>
    </row>
    <row r="25" spans="1:19" s="2" customFormat="1" ht="21.75" customHeight="1" thickBot="1">
      <c r="A25" s="48" t="s">
        <v>76</v>
      </c>
      <c r="B25" s="214" t="s">
        <v>77</v>
      </c>
      <c r="C25" s="216" t="s">
        <v>78</v>
      </c>
      <c r="D25" s="217"/>
      <c r="E25" s="218"/>
      <c r="F25" s="67" t="s">
        <v>64</v>
      </c>
      <c r="G25" s="222"/>
      <c r="H25" s="223"/>
      <c r="I25" s="68" t="s">
        <v>79</v>
      </c>
      <c r="J25" s="212" t="s">
        <v>80</v>
      </c>
      <c r="K25" s="182"/>
      <c r="L25" s="69" t="s">
        <v>67</v>
      </c>
      <c r="M25" s="68" t="s">
        <v>81</v>
      </c>
      <c r="N25" s="227" t="s">
        <v>82</v>
      </c>
      <c r="O25" s="227"/>
      <c r="P25" s="228"/>
      <c r="Q25" s="228"/>
      <c r="R25" s="73"/>
      <c r="S25" s="71"/>
    </row>
    <row r="26" spans="1:19" s="2" customFormat="1" ht="21.75" customHeight="1" thickBot="1">
      <c r="A26" s="72" t="s">
        <v>83</v>
      </c>
      <c r="B26" s="215"/>
      <c r="C26" s="219"/>
      <c r="D26" s="220"/>
      <c r="E26" s="221"/>
      <c r="F26" s="67" t="s">
        <v>71</v>
      </c>
      <c r="G26" s="222"/>
      <c r="H26" s="223"/>
      <c r="I26" s="68" t="s">
        <v>84</v>
      </c>
      <c r="J26" s="233"/>
      <c r="K26" s="194"/>
      <c r="L26" s="69" t="s">
        <v>67</v>
      </c>
      <c r="M26" s="68" t="s">
        <v>85</v>
      </c>
      <c r="N26" s="227" t="s">
        <v>86</v>
      </c>
      <c r="O26" s="227"/>
      <c r="P26" s="228"/>
      <c r="Q26" s="228"/>
      <c r="R26" s="73"/>
      <c r="S26" s="71"/>
    </row>
    <row r="27" spans="1:19" s="2" customFormat="1" ht="21.75" customHeight="1" thickBot="1">
      <c r="A27" s="48" t="s">
        <v>87</v>
      </c>
      <c r="B27" s="214" t="s">
        <v>88</v>
      </c>
      <c r="C27" s="229" t="s">
        <v>89</v>
      </c>
      <c r="D27" s="230"/>
      <c r="E27" s="230"/>
      <c r="F27" s="67" t="s">
        <v>64</v>
      </c>
      <c r="G27" s="222"/>
      <c r="H27" s="223"/>
      <c r="I27" s="24"/>
      <c r="J27" s="1"/>
      <c r="K27" s="26"/>
      <c r="L27" s="74"/>
      <c r="M27" s="68" t="s">
        <v>90</v>
      </c>
      <c r="N27" s="227" t="s">
        <v>91</v>
      </c>
      <c r="O27" s="227"/>
      <c r="P27" s="228"/>
      <c r="Q27" s="228"/>
      <c r="R27" s="73"/>
      <c r="S27" s="71"/>
    </row>
    <row r="28" spans="1:19" s="2" customFormat="1" ht="21.75" customHeight="1" thickBot="1">
      <c r="A28" s="72" t="s">
        <v>92</v>
      </c>
      <c r="B28" s="215"/>
      <c r="C28" s="230"/>
      <c r="D28" s="230"/>
      <c r="E28" s="230"/>
      <c r="F28" s="67" t="s">
        <v>71</v>
      </c>
      <c r="G28" s="222"/>
      <c r="H28" s="223"/>
      <c r="I28" s="43"/>
      <c r="J28" s="44"/>
      <c r="K28" s="45"/>
      <c r="L28" s="75"/>
      <c r="M28" s="68" t="s">
        <v>93</v>
      </c>
      <c r="N28" s="231" t="s">
        <v>94</v>
      </c>
      <c r="O28" s="231"/>
      <c r="P28" s="232"/>
      <c r="Q28" s="232"/>
      <c r="R28" s="76"/>
      <c r="S28" s="71"/>
    </row>
    <row r="29" spans="1:19" s="2" customFormat="1" ht="21.75" customHeight="1" thickBot="1">
      <c r="A29" s="48" t="s">
        <v>95</v>
      </c>
      <c r="B29" s="214" t="s">
        <v>96</v>
      </c>
      <c r="C29" s="216" t="s">
        <v>97</v>
      </c>
      <c r="D29" s="217"/>
      <c r="E29" s="218"/>
      <c r="F29" s="67" t="s">
        <v>64</v>
      </c>
      <c r="G29" s="222"/>
      <c r="H29" s="223"/>
      <c r="I29" s="24"/>
      <c r="J29" s="1"/>
      <c r="K29" s="26"/>
      <c r="L29" s="74"/>
      <c r="M29" s="1"/>
      <c r="N29" s="77"/>
      <c r="O29" s="78"/>
      <c r="P29" s="1"/>
      <c r="Q29" s="1"/>
      <c r="R29" s="1"/>
      <c r="S29" s="79"/>
    </row>
    <row r="30" spans="1:19" s="2" customFormat="1" ht="21.75" customHeight="1" thickBot="1">
      <c r="A30" s="72" t="s">
        <v>98</v>
      </c>
      <c r="B30" s="215"/>
      <c r="C30" s="219"/>
      <c r="D30" s="220"/>
      <c r="E30" s="221"/>
      <c r="F30" s="67" t="s">
        <v>71</v>
      </c>
      <c r="G30" s="222"/>
      <c r="H30" s="223"/>
      <c r="I30" s="43"/>
      <c r="J30" s="44"/>
      <c r="K30" s="45"/>
      <c r="L30" s="75"/>
      <c r="M30" s="1"/>
      <c r="N30" s="27"/>
      <c r="O30" s="1"/>
      <c r="P30" s="80"/>
      <c r="Q30" s="81"/>
      <c r="R30" s="80"/>
      <c r="S30" s="79"/>
    </row>
    <row r="31" spans="1:19" s="2" customFormat="1" ht="21.75" customHeight="1" thickBot="1">
      <c r="A31" s="82" t="s">
        <v>99</v>
      </c>
      <c r="B31" s="189" t="s">
        <v>100</v>
      </c>
      <c r="C31" s="190"/>
      <c r="D31" s="224"/>
      <c r="E31" s="190"/>
      <c r="F31" s="191"/>
      <c r="G31" s="225"/>
      <c r="H31" s="226"/>
      <c r="I31" s="68" t="s">
        <v>101</v>
      </c>
      <c r="J31" s="189" t="s">
        <v>102</v>
      </c>
      <c r="K31" s="191"/>
      <c r="L31" s="69"/>
      <c r="M31" s="68" t="s">
        <v>103</v>
      </c>
      <c r="N31" s="201" t="s">
        <v>104</v>
      </c>
      <c r="O31" s="202"/>
      <c r="P31" s="202"/>
      <c r="Q31" s="203"/>
      <c r="R31" s="204"/>
      <c r="S31" s="71"/>
    </row>
    <row r="32" spans="1:19" s="2" customFormat="1" ht="21.75" customHeight="1" thickBot="1">
      <c r="A32" s="82" t="s">
        <v>105</v>
      </c>
      <c r="B32" s="205" t="s">
        <v>17</v>
      </c>
      <c r="C32" s="206"/>
      <c r="D32" s="206"/>
      <c r="E32" s="206"/>
      <c r="F32" s="207"/>
      <c r="G32" s="208"/>
      <c r="H32" s="209"/>
      <c r="I32" s="68" t="s">
        <v>106</v>
      </c>
      <c r="J32" s="210" t="s">
        <v>107</v>
      </c>
      <c r="K32" s="211"/>
      <c r="L32" s="83"/>
      <c r="M32" s="68" t="s">
        <v>108</v>
      </c>
      <c r="N32" s="212" t="s">
        <v>109</v>
      </c>
      <c r="O32" s="181"/>
      <c r="P32" s="213"/>
      <c r="Q32" s="213"/>
      <c r="R32" s="182"/>
      <c r="S32" s="71"/>
    </row>
    <row r="33" spans="1:19" s="2" customFormat="1" ht="21.75" customHeight="1" thickBot="1">
      <c r="A33" s="192" t="s">
        <v>44</v>
      </c>
      <c r="B33" s="193"/>
      <c r="C33" s="193"/>
      <c r="D33" s="1"/>
      <c r="E33" s="1"/>
      <c r="F33" s="1"/>
      <c r="G33" s="1"/>
      <c r="H33" s="27"/>
      <c r="I33" s="1"/>
      <c r="J33" s="1"/>
      <c r="K33" s="1"/>
      <c r="L33" s="1"/>
      <c r="M33" s="187" t="s">
        <v>110</v>
      </c>
      <c r="N33" s="194"/>
      <c r="O33" s="189" t="s">
        <v>111</v>
      </c>
      <c r="P33" s="190"/>
      <c r="Q33" s="190"/>
      <c r="R33" s="190"/>
      <c r="S33" s="191"/>
    </row>
    <row r="34" spans="1:19" s="2" customFormat="1" ht="21.75" customHeight="1" thickBot="1">
      <c r="A34" s="27"/>
      <c r="B34" s="1"/>
      <c r="C34" s="1"/>
      <c r="D34" s="1"/>
      <c r="E34" s="1"/>
      <c r="F34" s="1"/>
      <c r="G34" s="1"/>
      <c r="H34" s="27"/>
      <c r="I34" s="1"/>
      <c r="J34" s="1"/>
      <c r="K34" s="1"/>
      <c r="L34" s="1"/>
      <c r="M34" s="68" t="s">
        <v>112</v>
      </c>
      <c r="N34" s="180" t="s">
        <v>113</v>
      </c>
      <c r="O34" s="195"/>
      <c r="P34" s="196"/>
      <c r="Q34" s="197"/>
      <c r="R34" s="198"/>
      <c r="S34" s="71"/>
    </row>
    <row r="35" spans="1:19" s="2" customFormat="1" ht="21.75" customHeight="1" thickBot="1">
      <c r="A35" s="86" t="s">
        <v>114</v>
      </c>
      <c r="B35" s="44"/>
      <c r="C35" s="44"/>
      <c r="D35" s="44"/>
      <c r="E35" s="44"/>
      <c r="F35" s="44"/>
      <c r="G35" s="44"/>
      <c r="H35" s="86" t="s">
        <v>115</v>
      </c>
      <c r="I35" s="44"/>
      <c r="J35" s="44"/>
      <c r="K35" s="44"/>
      <c r="L35" s="44"/>
      <c r="M35" s="87" t="s">
        <v>116</v>
      </c>
      <c r="N35" s="88" t="s">
        <v>13</v>
      </c>
      <c r="O35" s="89">
        <v>20</v>
      </c>
      <c r="P35" s="90" t="s">
        <v>117</v>
      </c>
      <c r="Q35" s="199">
        <f>S34</f>
        <v>0</v>
      </c>
      <c r="R35" s="200"/>
      <c r="S35" s="71"/>
    </row>
    <row r="36" spans="1:19" s="2" customFormat="1" ht="21.75" customHeight="1" thickBot="1">
      <c r="A36" s="84" t="s">
        <v>40</v>
      </c>
      <c r="B36" s="85"/>
      <c r="C36" s="85"/>
      <c r="D36" s="1"/>
      <c r="E36" s="1"/>
      <c r="F36" s="1"/>
      <c r="G36" s="1"/>
      <c r="H36" s="27"/>
      <c r="I36" s="1"/>
      <c r="J36" s="1"/>
      <c r="K36" s="1"/>
      <c r="L36" s="1"/>
      <c r="M36" s="87" t="s">
        <v>118</v>
      </c>
      <c r="N36" s="189" t="s">
        <v>119</v>
      </c>
      <c r="O36" s="190"/>
      <c r="P36" s="190"/>
      <c r="Q36" s="190"/>
      <c r="R36" s="191"/>
      <c r="S36" s="71"/>
    </row>
    <row r="37" spans="1:19" s="2" customFormat="1" ht="21.75" customHeight="1" thickBot="1">
      <c r="A37" s="91"/>
      <c r="B37" s="1"/>
      <c r="C37" s="1"/>
      <c r="D37" s="1"/>
      <c r="E37" s="1"/>
      <c r="F37" s="1"/>
      <c r="G37" s="1"/>
      <c r="H37" s="91"/>
      <c r="I37" s="1"/>
      <c r="J37" s="1"/>
      <c r="K37" s="1"/>
      <c r="L37" s="1"/>
      <c r="M37" s="183"/>
      <c r="N37" s="184"/>
      <c r="O37" s="185"/>
      <c r="P37" s="185"/>
      <c r="Q37" s="185"/>
      <c r="R37" s="185"/>
      <c r="S37" s="186"/>
    </row>
    <row r="38" spans="1:19" s="2" customFormat="1" ht="21.75" customHeight="1" thickBot="1">
      <c r="A38" s="86" t="s">
        <v>114</v>
      </c>
      <c r="B38" s="44"/>
      <c r="C38" s="44"/>
      <c r="D38" s="44"/>
      <c r="E38" s="44"/>
      <c r="F38" s="44"/>
      <c r="G38" s="44"/>
      <c r="H38" s="86" t="s">
        <v>115</v>
      </c>
      <c r="I38" s="44"/>
      <c r="J38" s="44"/>
      <c r="K38" s="44"/>
      <c r="L38" s="44"/>
      <c r="M38" s="187" t="s">
        <v>120</v>
      </c>
      <c r="N38" s="188"/>
      <c r="O38" s="189" t="s">
        <v>121</v>
      </c>
      <c r="P38" s="190"/>
      <c r="Q38" s="190"/>
      <c r="R38" s="190"/>
      <c r="S38" s="191"/>
    </row>
    <row r="39" spans="1:19" s="2" customFormat="1" ht="21.75" customHeight="1" thickBot="1">
      <c r="A39" s="84" t="s">
        <v>45</v>
      </c>
      <c r="B39" s="85"/>
      <c r="C39" s="1"/>
      <c r="D39" s="1"/>
      <c r="E39" s="1"/>
      <c r="F39" s="1"/>
      <c r="G39" s="1"/>
      <c r="H39" s="27"/>
      <c r="I39" s="1"/>
      <c r="J39" s="1"/>
      <c r="K39" s="1"/>
      <c r="L39" s="1"/>
      <c r="M39" s="68" t="s">
        <v>122</v>
      </c>
      <c r="N39" s="180" t="s">
        <v>123</v>
      </c>
      <c r="O39" s="181"/>
      <c r="P39" s="181"/>
      <c r="Q39" s="181"/>
      <c r="R39" s="182"/>
      <c r="S39" s="71"/>
    </row>
    <row r="40" spans="1:19" s="2" customFormat="1" ht="21.75" customHeight="1" thickBot="1">
      <c r="A40" s="27"/>
      <c r="B40" s="1"/>
      <c r="C40" s="1"/>
      <c r="D40" s="1"/>
      <c r="E40" s="1"/>
      <c r="F40" s="1"/>
      <c r="G40" s="1"/>
      <c r="H40" s="27"/>
      <c r="I40" s="1"/>
      <c r="J40" s="1"/>
      <c r="K40" s="1"/>
      <c r="L40" s="1"/>
      <c r="M40" s="68" t="s">
        <v>124</v>
      </c>
      <c r="N40" s="180" t="s">
        <v>125</v>
      </c>
      <c r="O40" s="181"/>
      <c r="P40" s="181"/>
      <c r="Q40" s="181"/>
      <c r="R40" s="182"/>
      <c r="S40" s="71"/>
    </row>
    <row r="41" spans="1:19" s="2" customFormat="1" ht="21.75" customHeight="1" thickBot="1">
      <c r="A41" s="86" t="s">
        <v>114</v>
      </c>
      <c r="B41" s="44"/>
      <c r="C41" s="44"/>
      <c r="D41" s="44"/>
      <c r="E41" s="44"/>
      <c r="F41" s="44"/>
      <c r="G41" s="44"/>
      <c r="H41" s="86" t="s">
        <v>115</v>
      </c>
      <c r="I41" s="44"/>
      <c r="J41" s="44"/>
      <c r="K41" s="44"/>
      <c r="L41" s="44"/>
      <c r="M41" s="68" t="s">
        <v>126</v>
      </c>
      <c r="N41" s="180" t="s">
        <v>127</v>
      </c>
      <c r="O41" s="181"/>
      <c r="P41" s="181"/>
      <c r="Q41" s="181"/>
      <c r="R41" s="182"/>
      <c r="S41" s="71"/>
    </row>
  </sheetData>
  <sheetProtection/>
  <mergeCells count="91">
    <mergeCell ref="N41:R41"/>
    <mergeCell ref="M37:N37"/>
    <mergeCell ref="O37:S37"/>
    <mergeCell ref="M38:N38"/>
    <mergeCell ref="O38:S38"/>
    <mergeCell ref="N39:R39"/>
    <mergeCell ref="N40:R40"/>
    <mergeCell ref="A33:C33"/>
    <mergeCell ref="M33:N33"/>
    <mergeCell ref="O33:S33"/>
    <mergeCell ref="N34:R34"/>
    <mergeCell ref="Q35:R35"/>
    <mergeCell ref="N36:R36"/>
    <mergeCell ref="J31:K31"/>
    <mergeCell ref="N31:R31"/>
    <mergeCell ref="B32:F32"/>
    <mergeCell ref="G32:H32"/>
    <mergeCell ref="J32:K32"/>
    <mergeCell ref="N32:R32"/>
    <mergeCell ref="B29:B30"/>
    <mergeCell ref="C29:E30"/>
    <mergeCell ref="G29:H29"/>
    <mergeCell ref="G30:H30"/>
    <mergeCell ref="B31:F31"/>
    <mergeCell ref="G31:H31"/>
    <mergeCell ref="N26:Q26"/>
    <mergeCell ref="B27:B28"/>
    <mergeCell ref="C27:E28"/>
    <mergeCell ref="G27:H27"/>
    <mergeCell ref="N27:Q27"/>
    <mergeCell ref="G28:H28"/>
    <mergeCell ref="N28:Q28"/>
    <mergeCell ref="G24:H24"/>
    <mergeCell ref="J24:K24"/>
    <mergeCell ref="N24:Q24"/>
    <mergeCell ref="B25:B26"/>
    <mergeCell ref="C25:E26"/>
    <mergeCell ref="G25:H25"/>
    <mergeCell ref="J25:K25"/>
    <mergeCell ref="N25:Q25"/>
    <mergeCell ref="G26:H26"/>
    <mergeCell ref="J26:K26"/>
    <mergeCell ref="A21:B21"/>
    <mergeCell ref="I21:J21"/>
    <mergeCell ref="K21:L21"/>
    <mergeCell ref="M21:N21"/>
    <mergeCell ref="O21:S21"/>
    <mergeCell ref="B23:B24"/>
    <mergeCell ref="C23:E24"/>
    <mergeCell ref="G23:H23"/>
    <mergeCell ref="J23:K23"/>
    <mergeCell ref="N23:Q23"/>
    <mergeCell ref="C19:E19"/>
    <mergeCell ref="F19:H19"/>
    <mergeCell ref="I19:L19"/>
    <mergeCell ref="M19:Q19"/>
    <mergeCell ref="R19:S19"/>
    <mergeCell ref="B20:K20"/>
    <mergeCell ref="A18:B18"/>
    <mergeCell ref="C18:E18"/>
    <mergeCell ref="F18:H18"/>
    <mergeCell ref="I18:L18"/>
    <mergeCell ref="M18:Q18"/>
    <mergeCell ref="R18:S18"/>
    <mergeCell ref="D13:E13"/>
    <mergeCell ref="D14:E14"/>
    <mergeCell ref="D15:E15"/>
    <mergeCell ref="G15:H15"/>
    <mergeCell ref="L15:N15"/>
    <mergeCell ref="A17:S17"/>
    <mergeCell ref="D11:H11"/>
    <mergeCell ref="L11:N11"/>
    <mergeCell ref="O11:R11"/>
    <mergeCell ref="B12:C12"/>
    <mergeCell ref="D12:J12"/>
    <mergeCell ref="L12:N12"/>
    <mergeCell ref="O12:R12"/>
    <mergeCell ref="F8:K8"/>
    <mergeCell ref="D9:H9"/>
    <mergeCell ref="L9:N9"/>
    <mergeCell ref="O9:R9"/>
    <mergeCell ref="D10:H10"/>
    <mergeCell ref="L10:N10"/>
    <mergeCell ref="O10:R10"/>
    <mergeCell ref="D1:D3"/>
    <mergeCell ref="D5:H5"/>
    <mergeCell ref="M5:R5"/>
    <mergeCell ref="D6:H6"/>
    <mergeCell ref="M6:R6"/>
    <mergeCell ref="D7:H7"/>
    <mergeCell ref="M7:R7"/>
  </mergeCells>
  <printOptions horizontalCentered="1"/>
  <pageMargins left="0.5905511644151475" right="0.5905511644151475" top="0.7874015808105469" bottom="0.7874015808105469" header="0" footer="0"/>
  <pageSetup blackAndWhite="1"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zoomScalePageLayoutView="0" workbookViewId="0" topLeftCell="A1">
      <pane ySplit="12" topLeftCell="A13" activePane="bottomLeft" state="frozen"/>
      <selection pane="topLeft" activeCell="D10" sqref="D10:H10"/>
      <selection pane="bottomLeft" activeCell="H7" sqref="H7:J7"/>
    </sheetView>
  </sheetViews>
  <sheetFormatPr defaultColWidth="10.5" defaultRowHeight="12" customHeight="1"/>
  <cols>
    <col min="1" max="1" width="7" style="140" customWidth="1"/>
    <col min="2" max="2" width="16.33203125" style="141" customWidth="1"/>
    <col min="3" max="3" width="60.33203125" style="141" customWidth="1"/>
    <col min="4" max="4" width="5.16015625" style="141" customWidth="1"/>
    <col min="5" max="5" width="9.83203125" style="142" customWidth="1"/>
    <col min="6" max="6" width="9.83203125" style="143" customWidth="1"/>
    <col min="7" max="7" width="16.83203125" style="143" customWidth="1"/>
    <col min="8" max="8" width="19" style="143" customWidth="1"/>
    <col min="9" max="9" width="20.16015625" style="143" customWidth="1"/>
    <col min="10" max="10" width="9.83203125" style="144" customWidth="1"/>
    <col min="11" max="11" width="13" style="142" customWidth="1"/>
    <col min="12" max="16384" width="10.5" style="1" customWidth="1"/>
  </cols>
  <sheetData>
    <row r="1" spans="1:11" s="2" customFormat="1" ht="27.75" customHeight="1">
      <c r="A1" s="286" t="s">
        <v>128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</row>
    <row r="2" spans="1:11" s="2" customFormat="1" ht="12.75" customHeight="1">
      <c r="A2" s="92" t="s">
        <v>129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2" customFormat="1" ht="12.75" customHeight="1">
      <c r="A3" s="92" t="s">
        <v>477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2" customFormat="1" ht="13.5" customHeight="1">
      <c r="A4" s="93"/>
      <c r="B4" s="93"/>
      <c r="C4" s="93"/>
      <c r="D4" s="7"/>
      <c r="E4" s="7"/>
      <c r="F4" s="7"/>
      <c r="G4" s="7"/>
      <c r="H4" s="7"/>
      <c r="I4" s="7"/>
      <c r="J4" s="7"/>
      <c r="K4" s="7"/>
    </row>
    <row r="5" spans="1:11" s="2" customFormat="1" ht="6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s="2" customFormat="1" ht="13.5" customHeight="1">
      <c r="A6" s="7" t="s">
        <v>130</v>
      </c>
      <c r="B6" s="94"/>
      <c r="C6" s="94"/>
      <c r="D6" s="94"/>
      <c r="E6" s="95"/>
      <c r="F6" s="96"/>
      <c r="G6" s="96"/>
      <c r="H6" s="96"/>
      <c r="I6" s="96"/>
      <c r="J6" s="97"/>
      <c r="K6" s="95"/>
    </row>
    <row r="7" spans="1:11" s="2" customFormat="1" ht="13.5" customHeight="1">
      <c r="A7" s="7" t="s">
        <v>131</v>
      </c>
      <c r="B7" s="94"/>
      <c r="C7" s="94"/>
      <c r="D7" s="94"/>
      <c r="E7" s="95"/>
      <c r="F7" s="96"/>
      <c r="G7" s="96"/>
      <c r="H7" s="287" t="s">
        <v>520</v>
      </c>
      <c r="I7" s="288"/>
      <c r="J7" s="289"/>
      <c r="K7" s="95"/>
    </row>
    <row r="8" spans="1:11" s="2" customFormat="1" ht="13.5" customHeight="1">
      <c r="A8" s="7" t="s">
        <v>132</v>
      </c>
      <c r="B8" s="94"/>
      <c r="C8" s="94"/>
      <c r="D8" s="94"/>
      <c r="E8" s="95"/>
      <c r="F8" s="96"/>
      <c r="G8" s="96"/>
      <c r="H8" s="287" t="s">
        <v>521</v>
      </c>
      <c r="I8" s="288"/>
      <c r="J8" s="289"/>
      <c r="K8" s="95"/>
    </row>
    <row r="9" spans="1:11" s="2" customFormat="1" ht="6.75" customHeight="1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</row>
    <row r="10" spans="1:11" s="2" customFormat="1" ht="24" customHeight="1">
      <c r="A10" s="99" t="s">
        <v>133</v>
      </c>
      <c r="B10" s="99" t="s">
        <v>134</v>
      </c>
      <c r="C10" s="99" t="s">
        <v>135</v>
      </c>
      <c r="D10" s="99" t="s">
        <v>136</v>
      </c>
      <c r="E10" s="99" t="s">
        <v>137</v>
      </c>
      <c r="F10" s="99" t="s">
        <v>138</v>
      </c>
      <c r="G10" s="99" t="s">
        <v>139</v>
      </c>
      <c r="H10" s="99" t="s">
        <v>140</v>
      </c>
      <c r="I10" s="99" t="s">
        <v>141</v>
      </c>
      <c r="J10" s="99" t="s">
        <v>142</v>
      </c>
      <c r="K10" s="99" t="s">
        <v>143</v>
      </c>
    </row>
    <row r="11" spans="1:11" s="2" customFormat="1" ht="12.75" customHeight="1" hidden="1">
      <c r="A11" s="99" t="s">
        <v>61</v>
      </c>
      <c r="B11" s="99" t="s">
        <v>70</v>
      </c>
      <c r="C11" s="99" t="s">
        <v>76</v>
      </c>
      <c r="D11" s="99" t="s">
        <v>83</v>
      </c>
      <c r="E11" s="99" t="s">
        <v>87</v>
      </c>
      <c r="F11" s="99" t="s">
        <v>92</v>
      </c>
      <c r="G11" s="99" t="s">
        <v>95</v>
      </c>
      <c r="H11" s="99" t="s">
        <v>98</v>
      </c>
      <c r="I11" s="99" t="s">
        <v>99</v>
      </c>
      <c r="J11" s="99" t="s">
        <v>65</v>
      </c>
      <c r="K11" s="99" t="s">
        <v>72</v>
      </c>
    </row>
    <row r="12" spans="1:11" s="2" customFormat="1" ht="6" customHeight="1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</row>
    <row r="13" spans="1:11" s="2" customFormat="1" ht="30.75" customHeight="1">
      <c r="A13" s="100"/>
      <c r="B13" s="101" t="s">
        <v>144</v>
      </c>
      <c r="C13" s="101" t="s">
        <v>145</v>
      </c>
      <c r="D13" s="101"/>
      <c r="E13" s="102"/>
      <c r="F13" s="103"/>
      <c r="G13" s="103"/>
      <c r="H13" s="103"/>
      <c r="I13" s="103"/>
      <c r="J13" s="104"/>
      <c r="K13" s="102"/>
    </row>
    <row r="14" spans="1:11" s="2" customFormat="1" ht="28.5" customHeight="1">
      <c r="A14" s="105"/>
      <c r="B14" s="106" t="s">
        <v>147</v>
      </c>
      <c r="C14" s="106" t="s">
        <v>148</v>
      </c>
      <c r="D14" s="106"/>
      <c r="E14" s="107"/>
      <c r="F14" s="108"/>
      <c r="G14" s="108"/>
      <c r="H14" s="108"/>
      <c r="I14" s="108"/>
      <c r="J14" s="109"/>
      <c r="K14" s="107"/>
    </row>
    <row r="15" spans="1:11" s="2" customFormat="1" ht="24">
      <c r="A15" s="110">
        <v>1</v>
      </c>
      <c r="B15" s="111" t="s">
        <v>150</v>
      </c>
      <c r="C15" s="111" t="s">
        <v>151</v>
      </c>
      <c r="D15" s="111" t="s">
        <v>149</v>
      </c>
      <c r="E15" s="112">
        <v>21.62</v>
      </c>
      <c r="F15" s="113"/>
      <c r="G15" s="113"/>
      <c r="H15" s="113"/>
      <c r="I15" s="113"/>
      <c r="J15" s="114"/>
      <c r="K15" s="112"/>
    </row>
    <row r="16" spans="1:11" s="2" customFormat="1" ht="12">
      <c r="A16" s="115"/>
      <c r="B16" s="116"/>
      <c r="C16" s="116" t="s">
        <v>516</v>
      </c>
      <c r="D16" s="116"/>
      <c r="E16" s="117">
        <v>21.62</v>
      </c>
      <c r="F16" s="118"/>
      <c r="G16" s="118"/>
      <c r="H16" s="118"/>
      <c r="I16" s="118"/>
      <c r="J16" s="119"/>
      <c r="K16" s="117"/>
    </row>
    <row r="17" spans="1:11" s="2" customFormat="1" ht="12.75">
      <c r="A17" s="105"/>
      <c r="B17" s="106" t="s">
        <v>153</v>
      </c>
      <c r="C17" s="106" t="s">
        <v>154</v>
      </c>
      <c r="D17" s="106"/>
      <c r="E17" s="107"/>
      <c r="F17" s="108"/>
      <c r="G17" s="108"/>
      <c r="H17" s="108"/>
      <c r="I17" s="108"/>
      <c r="J17" s="109"/>
      <c r="K17" s="107"/>
    </row>
    <row r="18" spans="1:11" s="2" customFormat="1" ht="24">
      <c r="A18" s="110">
        <v>2</v>
      </c>
      <c r="B18" s="111" t="s">
        <v>234</v>
      </c>
      <c r="C18" s="111" t="s">
        <v>235</v>
      </c>
      <c r="D18" s="111" t="s">
        <v>149</v>
      </c>
      <c r="E18" s="112">
        <f>E20</f>
        <v>8.28</v>
      </c>
      <c r="F18" s="113"/>
      <c r="G18" s="113"/>
      <c r="H18" s="113"/>
      <c r="I18" s="113"/>
      <c r="J18" s="114"/>
      <c r="K18" s="112"/>
    </row>
    <row r="19" spans="1:11" s="2" customFormat="1" ht="12">
      <c r="A19" s="125"/>
      <c r="B19" s="126"/>
      <c r="C19" s="126"/>
      <c r="D19" s="126"/>
      <c r="E19" s="127"/>
      <c r="F19" s="128"/>
      <c r="G19" s="128"/>
      <c r="H19" s="128"/>
      <c r="I19" s="128"/>
      <c r="J19" s="129"/>
      <c r="K19" s="127"/>
    </row>
    <row r="20" spans="1:11" s="2" customFormat="1" ht="12">
      <c r="A20" s="115"/>
      <c r="B20" s="116"/>
      <c r="C20" s="116" t="s">
        <v>517</v>
      </c>
      <c r="D20" s="116"/>
      <c r="E20" s="117">
        <v>8.28</v>
      </c>
      <c r="F20" s="118"/>
      <c r="G20" s="118"/>
      <c r="H20" s="118"/>
      <c r="I20" s="118"/>
      <c r="J20" s="119"/>
      <c r="K20" s="117"/>
    </row>
    <row r="21" spans="1:11" s="2" customFormat="1" ht="12.75">
      <c r="A21" s="145"/>
      <c r="B21" s="146" t="s">
        <v>240</v>
      </c>
      <c r="C21" s="146" t="s">
        <v>241</v>
      </c>
      <c r="D21" s="146"/>
      <c r="E21" s="147"/>
      <c r="F21" s="148"/>
      <c r="G21" s="148"/>
      <c r="H21" s="148"/>
      <c r="I21" s="148"/>
      <c r="J21" s="149"/>
      <c r="K21" s="147"/>
    </row>
    <row r="22" spans="1:11" s="2" customFormat="1" ht="24">
      <c r="A22" s="110">
        <v>3</v>
      </c>
      <c r="B22" s="111" t="s">
        <v>242</v>
      </c>
      <c r="C22" s="111" t="s">
        <v>243</v>
      </c>
      <c r="D22" s="111" t="s">
        <v>149</v>
      </c>
      <c r="E22" s="112">
        <v>29.9</v>
      </c>
      <c r="F22" s="113"/>
      <c r="G22" s="113"/>
      <c r="H22" s="113"/>
      <c r="I22" s="113"/>
      <c r="J22" s="114"/>
      <c r="K22" s="112"/>
    </row>
    <row r="23" spans="1:11" s="2" customFormat="1" ht="36">
      <c r="A23" s="110">
        <v>4</v>
      </c>
      <c r="B23" s="111" t="s">
        <v>245</v>
      </c>
      <c r="C23" s="111" t="s">
        <v>246</v>
      </c>
      <c r="D23" s="111" t="s">
        <v>149</v>
      </c>
      <c r="E23" s="112">
        <v>29.9</v>
      </c>
      <c r="F23" s="113"/>
      <c r="G23" s="113"/>
      <c r="H23" s="113"/>
      <c r="I23" s="113"/>
      <c r="J23" s="114"/>
      <c r="K23" s="112"/>
    </row>
    <row r="24" spans="1:11" s="2" customFormat="1" ht="26.25" customHeight="1">
      <c r="A24" s="105"/>
      <c r="B24" s="106" t="s">
        <v>163</v>
      </c>
      <c r="C24" s="106" t="s">
        <v>164</v>
      </c>
      <c r="D24" s="106"/>
      <c r="E24" s="107"/>
      <c r="F24" s="108"/>
      <c r="G24" s="108"/>
      <c r="H24" s="108"/>
      <c r="I24" s="108"/>
      <c r="J24" s="109"/>
      <c r="K24" s="107"/>
    </row>
    <row r="25" spans="1:11" s="2" customFormat="1" ht="24">
      <c r="A25" s="155">
        <v>5</v>
      </c>
      <c r="B25" s="156" t="s">
        <v>482</v>
      </c>
      <c r="C25" s="156" t="s">
        <v>483</v>
      </c>
      <c r="D25" s="156" t="s">
        <v>167</v>
      </c>
      <c r="E25" s="157">
        <v>101</v>
      </c>
      <c r="F25" s="158"/>
      <c r="G25" s="158"/>
      <c r="H25" s="158"/>
      <c r="I25" s="158"/>
      <c r="J25" s="159"/>
      <c r="K25" s="160"/>
    </row>
    <row r="26" spans="1:11" s="2" customFormat="1" ht="23.25" customHeight="1">
      <c r="A26" s="161">
        <v>6</v>
      </c>
      <c r="B26" s="162" t="s">
        <v>481</v>
      </c>
      <c r="C26" s="162" t="s">
        <v>513</v>
      </c>
      <c r="D26" s="162" t="s">
        <v>167</v>
      </c>
      <c r="E26" s="163">
        <v>116.38</v>
      </c>
      <c r="F26" s="164"/>
      <c r="G26" s="164"/>
      <c r="H26" s="164"/>
      <c r="I26" s="164"/>
      <c r="J26" s="165"/>
      <c r="K26" s="166"/>
    </row>
    <row r="27" spans="1:11" s="2" customFormat="1" ht="14.25">
      <c r="A27" s="100"/>
      <c r="B27" s="101" t="s">
        <v>72</v>
      </c>
      <c r="C27" s="101" t="s">
        <v>264</v>
      </c>
      <c r="D27" s="101"/>
      <c r="E27" s="102"/>
      <c r="F27" s="103"/>
      <c r="G27" s="103"/>
      <c r="H27" s="103"/>
      <c r="I27" s="103"/>
      <c r="J27" s="104"/>
      <c r="K27" s="102"/>
    </row>
    <row r="28" spans="1:11" s="2" customFormat="1" ht="24" customHeight="1">
      <c r="A28" s="105"/>
      <c r="B28" s="106" t="s">
        <v>265</v>
      </c>
      <c r="C28" s="106" t="s">
        <v>266</v>
      </c>
      <c r="D28" s="106"/>
      <c r="E28" s="107"/>
      <c r="F28" s="108"/>
      <c r="G28" s="108"/>
      <c r="H28" s="108"/>
      <c r="I28" s="108"/>
      <c r="J28" s="109"/>
      <c r="K28" s="107"/>
    </row>
    <row r="29" spans="1:11" s="2" customFormat="1" ht="24">
      <c r="A29" s="110">
        <v>7</v>
      </c>
      <c r="B29" s="111" t="s">
        <v>274</v>
      </c>
      <c r="C29" s="111" t="s">
        <v>275</v>
      </c>
      <c r="D29" s="111" t="s">
        <v>149</v>
      </c>
      <c r="E29" s="112">
        <f>E30</f>
        <v>18.63</v>
      </c>
      <c r="F29" s="113"/>
      <c r="G29" s="113"/>
      <c r="H29" s="113"/>
      <c r="I29" s="113"/>
      <c r="J29" s="114"/>
      <c r="K29" s="112"/>
    </row>
    <row r="30" spans="1:11" s="2" customFormat="1" ht="12">
      <c r="A30" s="115"/>
      <c r="B30" s="116"/>
      <c r="C30" s="116" t="s">
        <v>518</v>
      </c>
      <c r="D30" s="116"/>
      <c r="E30" s="117">
        <v>18.63</v>
      </c>
      <c r="F30" s="118"/>
      <c r="G30" s="118"/>
      <c r="H30" s="118"/>
      <c r="I30" s="118"/>
      <c r="J30" s="119"/>
      <c r="K30" s="117"/>
    </row>
    <row r="31" spans="1:11" s="2" customFormat="1" ht="14.25">
      <c r="A31" s="100"/>
      <c r="B31" s="101" t="s">
        <v>313</v>
      </c>
      <c r="C31" s="101" t="s">
        <v>314</v>
      </c>
      <c r="D31" s="101"/>
      <c r="E31" s="102"/>
      <c r="F31" s="103"/>
      <c r="G31" s="103"/>
      <c r="H31" s="103"/>
      <c r="I31" s="103"/>
      <c r="J31" s="104"/>
      <c r="K31" s="102"/>
    </row>
    <row r="32" spans="1:11" s="2" customFormat="1" ht="12.75">
      <c r="A32" s="105"/>
      <c r="B32" s="106" t="s">
        <v>315</v>
      </c>
      <c r="C32" s="106" t="s">
        <v>316</v>
      </c>
      <c r="D32" s="106"/>
      <c r="E32" s="107"/>
      <c r="F32" s="108"/>
      <c r="G32" s="108"/>
      <c r="H32" s="108"/>
      <c r="I32" s="108"/>
      <c r="J32" s="109"/>
      <c r="K32" s="107"/>
    </row>
    <row r="33" spans="1:11" s="2" customFormat="1" ht="12">
      <c r="A33" s="173">
        <v>8</v>
      </c>
      <c r="B33" s="174" t="s">
        <v>487</v>
      </c>
      <c r="C33" s="174" t="s">
        <v>488</v>
      </c>
      <c r="D33" s="174" t="s">
        <v>167</v>
      </c>
      <c r="E33" s="175">
        <v>101.2</v>
      </c>
      <c r="F33" s="176"/>
      <c r="G33" s="176"/>
      <c r="H33" s="176"/>
      <c r="I33" s="176"/>
      <c r="J33" s="177"/>
      <c r="K33" s="178"/>
    </row>
    <row r="34" spans="1:11" s="2" customFormat="1" ht="12">
      <c r="A34" s="167">
        <v>9</v>
      </c>
      <c r="B34" s="168" t="s">
        <v>486</v>
      </c>
      <c r="C34" s="168" t="s">
        <v>485</v>
      </c>
      <c r="D34" s="168" t="s">
        <v>167</v>
      </c>
      <c r="E34" s="169">
        <v>101.2</v>
      </c>
      <c r="F34" s="170"/>
      <c r="G34" s="170"/>
      <c r="H34" s="170"/>
      <c r="I34" s="170"/>
      <c r="J34" s="171"/>
      <c r="K34" s="172"/>
    </row>
    <row r="35" spans="1:14" s="2" customFormat="1" ht="23.25" customHeight="1">
      <c r="A35" s="110">
        <v>10</v>
      </c>
      <c r="B35" s="111" t="s">
        <v>519</v>
      </c>
      <c r="C35" s="111" t="s">
        <v>515</v>
      </c>
      <c r="D35" s="111" t="s">
        <v>146</v>
      </c>
      <c r="E35" s="112">
        <v>1</v>
      </c>
      <c r="F35" s="113"/>
      <c r="G35" s="113"/>
      <c r="H35" s="113"/>
      <c r="I35" s="113"/>
      <c r="J35" s="114"/>
      <c r="K35" s="112"/>
      <c r="N35" s="150"/>
    </row>
    <row r="36" spans="1:11" s="2" customFormat="1" ht="12">
      <c r="A36" s="125"/>
      <c r="B36" s="126"/>
      <c r="C36" s="126" t="s">
        <v>523</v>
      </c>
      <c r="D36" s="126"/>
      <c r="E36" s="127"/>
      <c r="F36" s="128"/>
      <c r="G36" s="128"/>
      <c r="H36" s="128"/>
      <c r="I36" s="128"/>
      <c r="J36" s="129"/>
      <c r="K36" s="127"/>
    </row>
    <row r="37" spans="1:11" s="2" customFormat="1" ht="30.75" customHeight="1">
      <c r="A37" s="115"/>
      <c r="B37" s="116"/>
      <c r="C37" s="116"/>
      <c r="D37" s="116"/>
      <c r="E37" s="117"/>
      <c r="F37" s="118"/>
      <c r="G37" s="118"/>
      <c r="H37" s="118"/>
      <c r="I37" s="118"/>
      <c r="J37" s="119"/>
      <c r="K37" s="117"/>
    </row>
    <row r="38" spans="1:11" ht="12" customHeight="1">
      <c r="A38" s="135"/>
      <c r="B38" s="136"/>
      <c r="C38" s="136" t="s">
        <v>230</v>
      </c>
      <c r="D38" s="136"/>
      <c r="E38" s="137"/>
      <c r="F38" s="138"/>
      <c r="G38" s="138"/>
      <c r="H38" s="138"/>
      <c r="I38" s="138"/>
      <c r="J38" s="139"/>
      <c r="K38" s="137"/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scale="94" r:id="rId3"/>
  <headerFooter alignWithMargins="0">
    <oddFooter>&amp;C   Strana &amp;P  z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showGridLines="0" zoomScalePageLayoutView="0" workbookViewId="0" topLeftCell="A1">
      <selection activeCell="L10" sqref="L10:N10"/>
    </sheetView>
  </sheetViews>
  <sheetFormatPr defaultColWidth="10.5" defaultRowHeight="12" customHeight="1"/>
  <cols>
    <col min="1" max="1" width="3" style="2" customWidth="1"/>
    <col min="2" max="2" width="8.33203125" style="2" customWidth="1"/>
    <col min="3" max="3" width="7.33203125" style="2" customWidth="1"/>
    <col min="4" max="4" width="10.66015625" style="2" customWidth="1"/>
    <col min="5" max="5" width="5.16015625" style="2" customWidth="1"/>
    <col min="6" max="6" width="7.5" style="2" customWidth="1"/>
    <col min="7" max="7" width="8" style="2" customWidth="1"/>
    <col min="8" max="8" width="7.83203125" style="2" customWidth="1"/>
    <col min="9" max="9" width="2.83203125" style="2" customWidth="1"/>
    <col min="10" max="10" width="3.33203125" style="2" customWidth="1"/>
    <col min="11" max="11" width="13.16015625" style="2" customWidth="1"/>
    <col min="12" max="12" width="15" style="2" customWidth="1"/>
    <col min="13" max="13" width="3.16015625" style="2" customWidth="1"/>
    <col min="14" max="14" width="4.16015625" style="2" customWidth="1"/>
    <col min="15" max="15" width="5.83203125" style="2" customWidth="1"/>
    <col min="16" max="16" width="3.83203125" style="2" customWidth="1"/>
    <col min="17" max="17" width="5.33203125" style="2" customWidth="1"/>
    <col min="18" max="18" width="6.66015625" style="2" customWidth="1"/>
    <col min="19" max="19" width="17" style="2" customWidth="1"/>
    <col min="20" max="16384" width="10.5" style="1" customWidth="1"/>
  </cols>
  <sheetData>
    <row r="1" spans="1:19" s="2" customFormat="1" ht="12" customHeight="1">
      <c r="A1" s="1"/>
      <c r="B1" s="1"/>
      <c r="C1" s="1"/>
      <c r="D1" s="25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2" customFormat="1" ht="19.5" customHeight="1">
      <c r="A2" s="1"/>
      <c r="B2" s="1"/>
      <c r="C2" s="1"/>
      <c r="D2" s="251"/>
      <c r="E2" s="1"/>
      <c r="F2" s="1"/>
      <c r="G2" s="23" t="s">
        <v>31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2" customFormat="1" ht="12" customHeight="1" thickBot="1">
      <c r="A3" s="1"/>
      <c r="B3" s="1"/>
      <c r="C3" s="1"/>
      <c r="D3" s="25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s="2" customFormat="1" ht="10.5" customHeight="1" thickBot="1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6"/>
    </row>
    <row r="5" spans="1:19" s="2" customFormat="1" ht="21.75" customHeight="1">
      <c r="A5" s="27"/>
      <c r="B5" s="28" t="s">
        <v>32</v>
      </c>
      <c r="C5" s="1"/>
      <c r="D5" s="274" t="s">
        <v>2</v>
      </c>
      <c r="E5" s="275"/>
      <c r="F5" s="275"/>
      <c r="G5" s="275"/>
      <c r="H5" s="275"/>
      <c r="I5" s="25"/>
      <c r="J5" s="26"/>
      <c r="K5" s="1"/>
      <c r="L5" s="28" t="s">
        <v>33</v>
      </c>
      <c r="M5" s="272"/>
      <c r="N5" s="273"/>
      <c r="O5" s="273"/>
      <c r="P5" s="273"/>
      <c r="Q5" s="273"/>
      <c r="R5" s="276"/>
      <c r="S5" s="31"/>
    </row>
    <row r="6" spans="1:19" s="2" customFormat="1" ht="21.75" customHeight="1">
      <c r="A6" s="27"/>
      <c r="B6" s="28" t="s">
        <v>34</v>
      </c>
      <c r="C6" s="1"/>
      <c r="D6" s="277" t="s">
        <v>371</v>
      </c>
      <c r="E6" s="278"/>
      <c r="F6" s="278"/>
      <c r="G6" s="278"/>
      <c r="H6" s="278"/>
      <c r="I6" s="1"/>
      <c r="J6" s="31"/>
      <c r="K6" s="1"/>
      <c r="L6" s="28" t="s">
        <v>35</v>
      </c>
      <c r="M6" s="259"/>
      <c r="N6" s="260"/>
      <c r="O6" s="260"/>
      <c r="P6" s="260"/>
      <c r="Q6" s="260"/>
      <c r="R6" s="279"/>
      <c r="S6" s="31"/>
    </row>
    <row r="7" spans="1:19" s="2" customFormat="1" ht="21.75" customHeight="1" thickBot="1">
      <c r="A7" s="33"/>
      <c r="B7" s="28"/>
      <c r="C7" s="34"/>
      <c r="D7" s="280" t="s">
        <v>36</v>
      </c>
      <c r="E7" s="281"/>
      <c r="F7" s="281"/>
      <c r="G7" s="281"/>
      <c r="H7" s="281"/>
      <c r="I7" s="35"/>
      <c r="J7" s="36"/>
      <c r="K7" s="32"/>
      <c r="L7" s="28" t="s">
        <v>37</v>
      </c>
      <c r="M7" s="282" t="s">
        <v>8</v>
      </c>
      <c r="N7" s="283"/>
      <c r="O7" s="283"/>
      <c r="P7" s="283"/>
      <c r="Q7" s="283"/>
      <c r="R7" s="284"/>
      <c r="S7" s="37"/>
    </row>
    <row r="8" spans="1:19" s="2" customFormat="1" ht="21.75" customHeight="1" thickBot="1">
      <c r="A8" s="33"/>
      <c r="B8" s="38"/>
      <c r="C8" s="34"/>
      <c r="D8" s="38"/>
      <c r="E8" s="34"/>
      <c r="F8" s="260"/>
      <c r="G8" s="260"/>
      <c r="H8" s="271"/>
      <c r="I8" s="260"/>
      <c r="J8" s="260"/>
      <c r="K8" s="260"/>
      <c r="L8" s="39" t="s">
        <v>38</v>
      </c>
      <c r="M8" s="34"/>
      <c r="N8" s="34"/>
      <c r="O8" s="39" t="s">
        <v>39</v>
      </c>
      <c r="P8" s="34"/>
      <c r="Q8" s="34"/>
      <c r="R8" s="34"/>
      <c r="S8" s="37"/>
    </row>
    <row r="9" spans="1:19" s="2" customFormat="1" ht="21.75" customHeight="1" thickBot="1">
      <c r="A9" s="33"/>
      <c r="B9" s="28" t="s">
        <v>40</v>
      </c>
      <c r="C9" s="34"/>
      <c r="D9" s="272" t="s">
        <v>41</v>
      </c>
      <c r="E9" s="273"/>
      <c r="F9" s="273"/>
      <c r="G9" s="273"/>
      <c r="H9" s="273"/>
      <c r="I9" s="29"/>
      <c r="J9" s="30"/>
      <c r="K9" s="32"/>
      <c r="L9" s="252" t="s">
        <v>42</v>
      </c>
      <c r="M9" s="261"/>
      <c r="N9" s="262"/>
      <c r="O9" s="252" t="s">
        <v>43</v>
      </c>
      <c r="P9" s="261"/>
      <c r="Q9" s="261"/>
      <c r="R9" s="262"/>
      <c r="S9" s="37"/>
    </row>
    <row r="10" spans="1:19" s="2" customFormat="1" ht="21.75" customHeight="1" thickBot="1">
      <c r="A10" s="27"/>
      <c r="B10" s="28" t="s">
        <v>44</v>
      </c>
      <c r="C10" s="1"/>
      <c r="D10" s="259"/>
      <c r="E10" s="260"/>
      <c r="F10" s="260"/>
      <c r="G10" s="260"/>
      <c r="H10" s="260"/>
      <c r="I10" s="1"/>
      <c r="J10" s="31"/>
      <c r="K10" s="1"/>
      <c r="L10" s="252"/>
      <c r="M10" s="261"/>
      <c r="N10" s="262"/>
      <c r="O10" s="252"/>
      <c r="P10" s="261"/>
      <c r="Q10" s="261"/>
      <c r="R10" s="262"/>
      <c r="S10" s="31"/>
    </row>
    <row r="11" spans="1:19" s="2" customFormat="1" ht="21.75" customHeight="1" thickBot="1">
      <c r="A11" s="27"/>
      <c r="B11" s="28" t="s">
        <v>45</v>
      </c>
      <c r="C11" s="1"/>
      <c r="D11" s="259" t="s">
        <v>36</v>
      </c>
      <c r="E11" s="260"/>
      <c r="F11" s="260"/>
      <c r="G11" s="260"/>
      <c r="H11" s="260"/>
      <c r="I11" s="1"/>
      <c r="J11" s="31"/>
      <c r="K11" s="1"/>
      <c r="L11" s="252"/>
      <c r="M11" s="261"/>
      <c r="N11" s="262"/>
      <c r="O11" s="252"/>
      <c r="P11" s="261"/>
      <c r="Q11" s="261"/>
      <c r="R11" s="262"/>
      <c r="S11" s="31"/>
    </row>
    <row r="12" spans="1:19" s="2" customFormat="1" ht="21.75" customHeight="1" thickBot="1">
      <c r="A12" s="27"/>
      <c r="B12" s="263" t="s">
        <v>46</v>
      </c>
      <c r="C12" s="263"/>
      <c r="D12" s="264"/>
      <c r="E12" s="265"/>
      <c r="F12" s="265"/>
      <c r="G12" s="265"/>
      <c r="H12" s="265"/>
      <c r="I12" s="265"/>
      <c r="J12" s="266"/>
      <c r="K12" s="1"/>
      <c r="L12" s="267"/>
      <c r="M12" s="268"/>
      <c r="N12" s="269"/>
      <c r="O12" s="267"/>
      <c r="P12" s="270"/>
      <c r="Q12" s="270"/>
      <c r="R12" s="194"/>
      <c r="S12" s="31"/>
    </row>
    <row r="13" spans="1:19" s="2" customFormat="1" ht="10.5" customHeight="1">
      <c r="A13" s="27"/>
      <c r="B13" s="1"/>
      <c r="C13" s="1"/>
      <c r="D13" s="248"/>
      <c r="E13" s="249"/>
      <c r="F13" s="1"/>
      <c r="G13" s="41"/>
      <c r="H13" s="1"/>
      <c r="I13" s="1"/>
      <c r="J13" s="1"/>
      <c r="K13" s="1"/>
      <c r="L13" s="40"/>
      <c r="M13" s="1"/>
      <c r="N13" s="1"/>
      <c r="O13" s="1"/>
      <c r="P13" s="1"/>
      <c r="Q13" s="1"/>
      <c r="R13" s="1"/>
      <c r="S13" s="31"/>
    </row>
    <row r="14" spans="1:19" s="2" customFormat="1" ht="21.75" customHeight="1" thickBot="1">
      <c r="A14" s="27"/>
      <c r="B14" s="1"/>
      <c r="C14" s="1"/>
      <c r="D14" s="250" t="s">
        <v>47</v>
      </c>
      <c r="E14" s="251"/>
      <c r="F14" s="1"/>
      <c r="G14" s="41"/>
      <c r="H14" s="1"/>
      <c r="I14" s="1"/>
      <c r="J14" s="1"/>
      <c r="K14" s="1"/>
      <c r="L14" s="42" t="s">
        <v>48</v>
      </c>
      <c r="M14" s="1"/>
      <c r="N14" s="1"/>
      <c r="O14" s="1"/>
      <c r="P14" s="1"/>
      <c r="Q14" s="1"/>
      <c r="R14" s="1"/>
      <c r="S14" s="31"/>
    </row>
    <row r="15" spans="1:19" s="2" customFormat="1" ht="21.75" customHeight="1" thickBot="1">
      <c r="A15" s="27"/>
      <c r="B15" s="1"/>
      <c r="C15" s="1"/>
      <c r="D15" s="252"/>
      <c r="E15" s="211"/>
      <c r="F15" s="1"/>
      <c r="G15" s="253"/>
      <c r="H15" s="253"/>
      <c r="I15" s="41"/>
      <c r="J15" s="41"/>
      <c r="K15" s="1"/>
      <c r="L15" s="252"/>
      <c r="M15" s="254"/>
      <c r="N15" s="255"/>
      <c r="O15" s="1"/>
      <c r="P15" s="1"/>
      <c r="Q15" s="1"/>
      <c r="R15" s="1"/>
      <c r="S15" s="31"/>
    </row>
    <row r="16" spans="1:19" s="2" customFormat="1" ht="21.75" customHeight="1" thickBot="1">
      <c r="A16" s="43"/>
      <c r="B16" s="44"/>
      <c r="C16" s="44"/>
      <c r="D16" s="1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5"/>
    </row>
    <row r="17" spans="1:19" s="2" customFormat="1" ht="21.75" customHeight="1" thickBot="1">
      <c r="A17" s="256" t="s">
        <v>49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8"/>
    </row>
    <row r="18" spans="1:19" s="2" customFormat="1" ht="21.75" customHeight="1" thickBot="1">
      <c r="A18" s="243" t="s">
        <v>50</v>
      </c>
      <c r="B18" s="244"/>
      <c r="C18" s="245" t="s">
        <v>51</v>
      </c>
      <c r="D18" s="244"/>
      <c r="E18" s="246"/>
      <c r="F18" s="245" t="s">
        <v>50</v>
      </c>
      <c r="G18" s="247"/>
      <c r="H18" s="246"/>
      <c r="I18" s="245" t="s">
        <v>51</v>
      </c>
      <c r="J18" s="247"/>
      <c r="K18" s="247"/>
      <c r="L18" s="246"/>
      <c r="M18" s="245" t="s">
        <v>50</v>
      </c>
      <c r="N18" s="247"/>
      <c r="O18" s="247"/>
      <c r="P18" s="247"/>
      <c r="Q18" s="246"/>
      <c r="R18" s="245" t="s">
        <v>51</v>
      </c>
      <c r="S18" s="246"/>
    </row>
    <row r="19" spans="1:19" s="2" customFormat="1" ht="21.75" customHeight="1" thickBot="1">
      <c r="A19" s="50"/>
      <c r="B19" s="51"/>
      <c r="C19" s="236"/>
      <c r="D19" s="237"/>
      <c r="E19" s="237"/>
      <c r="F19" s="238"/>
      <c r="G19" s="239"/>
      <c r="H19" s="240"/>
      <c r="I19" s="241"/>
      <c r="J19" s="239"/>
      <c r="K19" s="239"/>
      <c r="L19" s="240"/>
      <c r="M19" s="238"/>
      <c r="N19" s="239"/>
      <c r="O19" s="239"/>
      <c r="P19" s="239"/>
      <c r="Q19" s="240"/>
      <c r="R19" s="241"/>
      <c r="S19" s="240"/>
    </row>
    <row r="20" spans="1:19" s="2" customFormat="1" ht="21.75" customHeight="1" thickBot="1">
      <c r="A20" s="52"/>
      <c r="B20" s="242" t="s">
        <v>52</v>
      </c>
      <c r="C20" s="242"/>
      <c r="D20" s="242"/>
      <c r="E20" s="242"/>
      <c r="F20" s="242"/>
      <c r="G20" s="242"/>
      <c r="H20" s="242"/>
      <c r="I20" s="242"/>
      <c r="J20" s="242"/>
      <c r="K20" s="242"/>
      <c r="L20" s="53" t="s">
        <v>53</v>
      </c>
      <c r="M20" s="46"/>
      <c r="N20" s="46"/>
      <c r="O20" s="46"/>
      <c r="P20" s="46"/>
      <c r="Q20" s="46"/>
      <c r="R20" s="46"/>
      <c r="S20" s="47"/>
    </row>
    <row r="21" spans="1:19" s="2" customFormat="1" ht="21.75" customHeight="1" thickBot="1">
      <c r="A21" s="187" t="s">
        <v>54</v>
      </c>
      <c r="B21" s="188"/>
      <c r="C21" s="54" t="s">
        <v>55</v>
      </c>
      <c r="D21" s="55"/>
      <c r="E21" s="56"/>
      <c r="F21" s="56"/>
      <c r="G21" s="56"/>
      <c r="H21" s="57"/>
      <c r="I21" s="187" t="s">
        <v>56</v>
      </c>
      <c r="J21" s="188"/>
      <c r="K21" s="189" t="s">
        <v>57</v>
      </c>
      <c r="L21" s="191"/>
      <c r="M21" s="187" t="s">
        <v>58</v>
      </c>
      <c r="N21" s="188"/>
      <c r="O21" s="189" t="s">
        <v>59</v>
      </c>
      <c r="P21" s="203"/>
      <c r="Q21" s="203"/>
      <c r="R21" s="190"/>
      <c r="S21" s="191"/>
    </row>
    <row r="22" spans="1:19" s="2" customFormat="1" ht="21.75" customHeight="1" thickBot="1">
      <c r="A22" s="58"/>
      <c r="B22" s="59" t="s">
        <v>60</v>
      </c>
      <c r="C22" s="60"/>
      <c r="D22" s="61"/>
      <c r="E22" s="60"/>
      <c r="F22" s="60"/>
      <c r="G22" s="62"/>
      <c r="H22" s="63"/>
      <c r="I22" s="64"/>
      <c r="J22" s="65"/>
      <c r="K22" s="65"/>
      <c r="L22" s="66"/>
      <c r="M22" s="64"/>
      <c r="N22" s="25"/>
      <c r="O22" s="65"/>
      <c r="P22" s="65"/>
      <c r="Q22" s="25"/>
      <c r="R22" s="65"/>
      <c r="S22" s="66"/>
    </row>
    <row r="23" spans="1:19" s="2" customFormat="1" ht="21.75" customHeight="1" thickBot="1">
      <c r="A23" s="49" t="s">
        <v>61</v>
      </c>
      <c r="B23" s="214" t="s">
        <v>62</v>
      </c>
      <c r="C23" s="216" t="s">
        <v>63</v>
      </c>
      <c r="D23" s="217"/>
      <c r="E23" s="218"/>
      <c r="F23" s="67" t="s">
        <v>64</v>
      </c>
      <c r="G23" s="222"/>
      <c r="H23" s="226"/>
      <c r="I23" s="68" t="s">
        <v>65</v>
      </c>
      <c r="J23" s="212" t="s">
        <v>66</v>
      </c>
      <c r="K23" s="182"/>
      <c r="L23" s="69" t="s">
        <v>67</v>
      </c>
      <c r="M23" s="68" t="s">
        <v>68</v>
      </c>
      <c r="N23" s="234" t="s">
        <v>69</v>
      </c>
      <c r="O23" s="234"/>
      <c r="P23" s="235"/>
      <c r="Q23" s="235"/>
      <c r="R23" s="70"/>
      <c r="S23" s="71"/>
    </row>
    <row r="24" spans="1:19" s="2" customFormat="1" ht="21.75" customHeight="1" thickBot="1">
      <c r="A24" s="72" t="s">
        <v>70</v>
      </c>
      <c r="B24" s="215"/>
      <c r="C24" s="219"/>
      <c r="D24" s="220"/>
      <c r="E24" s="221"/>
      <c r="F24" s="67" t="s">
        <v>71</v>
      </c>
      <c r="G24" s="222"/>
      <c r="H24" s="226"/>
      <c r="I24" s="68" t="s">
        <v>72</v>
      </c>
      <c r="J24" s="212" t="s">
        <v>73</v>
      </c>
      <c r="K24" s="182"/>
      <c r="L24" s="69" t="s">
        <v>67</v>
      </c>
      <c r="M24" s="68" t="s">
        <v>74</v>
      </c>
      <c r="N24" s="227" t="s">
        <v>75</v>
      </c>
      <c r="O24" s="227"/>
      <c r="P24" s="228"/>
      <c r="Q24" s="228"/>
      <c r="R24" s="73"/>
      <c r="S24" s="71"/>
    </row>
    <row r="25" spans="1:19" s="2" customFormat="1" ht="21.75" customHeight="1" thickBot="1">
      <c r="A25" s="48" t="s">
        <v>76</v>
      </c>
      <c r="B25" s="214" t="s">
        <v>77</v>
      </c>
      <c r="C25" s="216" t="s">
        <v>78</v>
      </c>
      <c r="D25" s="217"/>
      <c r="E25" s="218"/>
      <c r="F25" s="67" t="s">
        <v>64</v>
      </c>
      <c r="G25" s="222"/>
      <c r="H25" s="223"/>
      <c r="I25" s="68" t="s">
        <v>79</v>
      </c>
      <c r="J25" s="212" t="s">
        <v>80</v>
      </c>
      <c r="K25" s="182"/>
      <c r="L25" s="69" t="s">
        <v>67</v>
      </c>
      <c r="M25" s="68" t="s">
        <v>81</v>
      </c>
      <c r="N25" s="227" t="s">
        <v>82</v>
      </c>
      <c r="O25" s="227"/>
      <c r="P25" s="228"/>
      <c r="Q25" s="228"/>
      <c r="R25" s="73"/>
      <c r="S25" s="71"/>
    </row>
    <row r="26" spans="1:19" s="2" customFormat="1" ht="21.75" customHeight="1" thickBot="1">
      <c r="A26" s="72" t="s">
        <v>83</v>
      </c>
      <c r="B26" s="215"/>
      <c r="C26" s="219"/>
      <c r="D26" s="220"/>
      <c r="E26" s="221"/>
      <c r="F26" s="67" t="s">
        <v>71</v>
      </c>
      <c r="G26" s="222"/>
      <c r="H26" s="223"/>
      <c r="I26" s="68" t="s">
        <v>84</v>
      </c>
      <c r="J26" s="233"/>
      <c r="K26" s="194"/>
      <c r="L26" s="69" t="s">
        <v>67</v>
      </c>
      <c r="M26" s="68" t="s">
        <v>85</v>
      </c>
      <c r="N26" s="227" t="s">
        <v>86</v>
      </c>
      <c r="O26" s="227"/>
      <c r="P26" s="228"/>
      <c r="Q26" s="228"/>
      <c r="R26" s="73"/>
      <c r="S26" s="71"/>
    </row>
    <row r="27" spans="1:19" s="2" customFormat="1" ht="21.75" customHeight="1" thickBot="1">
      <c r="A27" s="48" t="s">
        <v>87</v>
      </c>
      <c r="B27" s="214" t="s">
        <v>88</v>
      </c>
      <c r="C27" s="229" t="s">
        <v>89</v>
      </c>
      <c r="D27" s="230"/>
      <c r="E27" s="230"/>
      <c r="F27" s="67" t="s">
        <v>64</v>
      </c>
      <c r="G27" s="222"/>
      <c r="H27" s="223"/>
      <c r="I27" s="24"/>
      <c r="J27" s="1"/>
      <c r="K27" s="26"/>
      <c r="L27" s="74"/>
      <c r="M27" s="68" t="s">
        <v>90</v>
      </c>
      <c r="N27" s="227" t="s">
        <v>91</v>
      </c>
      <c r="O27" s="227"/>
      <c r="P27" s="228"/>
      <c r="Q27" s="228"/>
      <c r="R27" s="73"/>
      <c r="S27" s="71"/>
    </row>
    <row r="28" spans="1:19" s="2" customFormat="1" ht="21.75" customHeight="1" thickBot="1">
      <c r="A28" s="72" t="s">
        <v>92</v>
      </c>
      <c r="B28" s="215"/>
      <c r="C28" s="230"/>
      <c r="D28" s="230"/>
      <c r="E28" s="230"/>
      <c r="F28" s="67" t="s">
        <v>71</v>
      </c>
      <c r="G28" s="222"/>
      <c r="H28" s="223"/>
      <c r="I28" s="43"/>
      <c r="J28" s="44"/>
      <c r="K28" s="45"/>
      <c r="L28" s="75"/>
      <c r="M28" s="68" t="s">
        <v>93</v>
      </c>
      <c r="N28" s="231" t="s">
        <v>94</v>
      </c>
      <c r="O28" s="231"/>
      <c r="P28" s="232"/>
      <c r="Q28" s="232"/>
      <c r="R28" s="76"/>
      <c r="S28" s="71"/>
    </row>
    <row r="29" spans="1:19" s="2" customFormat="1" ht="21.75" customHeight="1" thickBot="1">
      <c r="A29" s="48" t="s">
        <v>95</v>
      </c>
      <c r="B29" s="214" t="s">
        <v>96</v>
      </c>
      <c r="C29" s="216" t="s">
        <v>97</v>
      </c>
      <c r="D29" s="217"/>
      <c r="E29" s="218"/>
      <c r="F29" s="67" t="s">
        <v>64</v>
      </c>
      <c r="G29" s="222"/>
      <c r="H29" s="223"/>
      <c r="I29" s="24"/>
      <c r="J29" s="1"/>
      <c r="K29" s="26"/>
      <c r="L29" s="74"/>
      <c r="M29" s="1"/>
      <c r="N29" s="77"/>
      <c r="O29" s="78"/>
      <c r="P29" s="1"/>
      <c r="Q29" s="1"/>
      <c r="R29" s="1"/>
      <c r="S29" s="79"/>
    </row>
    <row r="30" spans="1:19" s="2" customFormat="1" ht="21.75" customHeight="1" thickBot="1">
      <c r="A30" s="72" t="s">
        <v>98</v>
      </c>
      <c r="B30" s="215"/>
      <c r="C30" s="219"/>
      <c r="D30" s="220"/>
      <c r="E30" s="221"/>
      <c r="F30" s="67" t="s">
        <v>71</v>
      </c>
      <c r="G30" s="222"/>
      <c r="H30" s="223"/>
      <c r="I30" s="43"/>
      <c r="J30" s="44"/>
      <c r="K30" s="45"/>
      <c r="L30" s="75"/>
      <c r="M30" s="1"/>
      <c r="N30" s="27"/>
      <c r="O30" s="1"/>
      <c r="P30" s="80"/>
      <c r="Q30" s="81"/>
      <c r="R30" s="80"/>
      <c r="S30" s="79"/>
    </row>
    <row r="31" spans="1:19" s="2" customFormat="1" ht="21.75" customHeight="1" thickBot="1">
      <c r="A31" s="82" t="s">
        <v>99</v>
      </c>
      <c r="B31" s="189" t="s">
        <v>100</v>
      </c>
      <c r="C31" s="190"/>
      <c r="D31" s="224"/>
      <c r="E31" s="190"/>
      <c r="F31" s="191"/>
      <c r="G31" s="225"/>
      <c r="H31" s="226"/>
      <c r="I31" s="68" t="s">
        <v>101</v>
      </c>
      <c r="J31" s="189" t="s">
        <v>102</v>
      </c>
      <c r="K31" s="191"/>
      <c r="L31" s="69"/>
      <c r="M31" s="68" t="s">
        <v>103</v>
      </c>
      <c r="N31" s="201" t="s">
        <v>104</v>
      </c>
      <c r="O31" s="202"/>
      <c r="P31" s="202"/>
      <c r="Q31" s="203"/>
      <c r="R31" s="204"/>
      <c r="S31" s="71"/>
    </row>
    <row r="32" spans="1:19" s="2" customFormat="1" ht="21.75" customHeight="1" thickBot="1">
      <c r="A32" s="82" t="s">
        <v>105</v>
      </c>
      <c r="B32" s="205" t="s">
        <v>17</v>
      </c>
      <c r="C32" s="206"/>
      <c r="D32" s="206"/>
      <c r="E32" s="206"/>
      <c r="F32" s="207"/>
      <c r="G32" s="208"/>
      <c r="H32" s="209"/>
      <c r="I32" s="68" t="s">
        <v>106</v>
      </c>
      <c r="J32" s="210" t="s">
        <v>107</v>
      </c>
      <c r="K32" s="211"/>
      <c r="L32" s="83"/>
      <c r="M32" s="68" t="s">
        <v>108</v>
      </c>
      <c r="N32" s="212" t="s">
        <v>109</v>
      </c>
      <c r="O32" s="181"/>
      <c r="P32" s="213"/>
      <c r="Q32" s="213"/>
      <c r="R32" s="182"/>
      <c r="S32" s="71"/>
    </row>
    <row r="33" spans="1:19" s="2" customFormat="1" ht="21.75" customHeight="1" thickBot="1">
      <c r="A33" s="192" t="s">
        <v>44</v>
      </c>
      <c r="B33" s="193"/>
      <c r="C33" s="193"/>
      <c r="D33" s="1"/>
      <c r="E33" s="1"/>
      <c r="F33" s="1"/>
      <c r="G33" s="1"/>
      <c r="H33" s="27"/>
      <c r="I33" s="1"/>
      <c r="J33" s="1"/>
      <c r="K33" s="1"/>
      <c r="L33" s="1"/>
      <c r="M33" s="187" t="s">
        <v>110</v>
      </c>
      <c r="N33" s="194"/>
      <c r="O33" s="189" t="s">
        <v>111</v>
      </c>
      <c r="P33" s="190"/>
      <c r="Q33" s="190"/>
      <c r="R33" s="190"/>
      <c r="S33" s="191"/>
    </row>
    <row r="34" spans="1:19" s="2" customFormat="1" ht="21.75" customHeight="1" thickBot="1">
      <c r="A34" s="27"/>
      <c r="B34" s="1"/>
      <c r="C34" s="1"/>
      <c r="D34" s="1"/>
      <c r="E34" s="1"/>
      <c r="F34" s="1"/>
      <c r="G34" s="1"/>
      <c r="H34" s="27"/>
      <c r="I34" s="1"/>
      <c r="J34" s="1"/>
      <c r="K34" s="1"/>
      <c r="L34" s="1"/>
      <c r="M34" s="68" t="s">
        <v>112</v>
      </c>
      <c r="N34" s="180" t="s">
        <v>113</v>
      </c>
      <c r="O34" s="195"/>
      <c r="P34" s="196"/>
      <c r="Q34" s="197"/>
      <c r="R34" s="198"/>
      <c r="S34" s="71"/>
    </row>
    <row r="35" spans="1:19" s="2" customFormat="1" ht="21.75" customHeight="1" thickBot="1">
      <c r="A35" s="86" t="s">
        <v>114</v>
      </c>
      <c r="B35" s="44"/>
      <c r="C35" s="44"/>
      <c r="D35" s="44"/>
      <c r="E35" s="44"/>
      <c r="F35" s="44"/>
      <c r="G35" s="44"/>
      <c r="H35" s="86" t="s">
        <v>115</v>
      </c>
      <c r="I35" s="44"/>
      <c r="J35" s="44"/>
      <c r="K35" s="44"/>
      <c r="L35" s="44"/>
      <c r="M35" s="87" t="s">
        <v>116</v>
      </c>
      <c r="N35" s="88" t="s">
        <v>13</v>
      </c>
      <c r="O35" s="89">
        <v>20</v>
      </c>
      <c r="P35" s="90" t="s">
        <v>117</v>
      </c>
      <c r="Q35" s="199">
        <f>S34</f>
        <v>0</v>
      </c>
      <c r="R35" s="200"/>
      <c r="S35" s="71"/>
    </row>
    <row r="36" spans="1:19" s="2" customFormat="1" ht="21.75" customHeight="1" thickBot="1">
      <c r="A36" s="84" t="s">
        <v>40</v>
      </c>
      <c r="B36" s="85"/>
      <c r="C36" s="85"/>
      <c r="D36" s="1"/>
      <c r="E36" s="1"/>
      <c r="F36" s="1"/>
      <c r="G36" s="1"/>
      <c r="H36" s="27"/>
      <c r="I36" s="1"/>
      <c r="J36" s="1"/>
      <c r="K36" s="1"/>
      <c r="L36" s="1"/>
      <c r="M36" s="87" t="s">
        <v>118</v>
      </c>
      <c r="N36" s="189" t="s">
        <v>119</v>
      </c>
      <c r="O36" s="190"/>
      <c r="P36" s="190"/>
      <c r="Q36" s="190"/>
      <c r="R36" s="191"/>
      <c r="S36" s="71"/>
    </row>
    <row r="37" spans="1:19" s="2" customFormat="1" ht="21.75" customHeight="1" thickBot="1">
      <c r="A37" s="91"/>
      <c r="B37" s="1"/>
      <c r="C37" s="1"/>
      <c r="D37" s="1"/>
      <c r="E37" s="1"/>
      <c r="F37" s="1"/>
      <c r="G37" s="1"/>
      <c r="H37" s="91"/>
      <c r="I37" s="1"/>
      <c r="J37" s="1"/>
      <c r="K37" s="1"/>
      <c r="L37" s="1"/>
      <c r="M37" s="183"/>
      <c r="N37" s="184"/>
      <c r="O37" s="185"/>
      <c r="P37" s="185"/>
      <c r="Q37" s="185"/>
      <c r="R37" s="185"/>
      <c r="S37" s="186"/>
    </row>
    <row r="38" spans="1:19" s="2" customFormat="1" ht="21.75" customHeight="1" thickBot="1">
      <c r="A38" s="86" t="s">
        <v>114</v>
      </c>
      <c r="B38" s="44"/>
      <c r="C38" s="44"/>
      <c r="D38" s="44"/>
      <c r="E38" s="44"/>
      <c r="F38" s="44"/>
      <c r="G38" s="44"/>
      <c r="H38" s="86" t="s">
        <v>115</v>
      </c>
      <c r="I38" s="44"/>
      <c r="J38" s="44"/>
      <c r="K38" s="44"/>
      <c r="L38" s="44"/>
      <c r="M38" s="187" t="s">
        <v>120</v>
      </c>
      <c r="N38" s="188"/>
      <c r="O38" s="189" t="s">
        <v>121</v>
      </c>
      <c r="P38" s="190"/>
      <c r="Q38" s="190"/>
      <c r="R38" s="190"/>
      <c r="S38" s="191"/>
    </row>
    <row r="39" spans="1:19" s="2" customFormat="1" ht="21.75" customHeight="1" thickBot="1">
      <c r="A39" s="84" t="s">
        <v>45</v>
      </c>
      <c r="B39" s="85"/>
      <c r="C39" s="1"/>
      <c r="D39" s="1"/>
      <c r="E39" s="1"/>
      <c r="F39" s="1"/>
      <c r="G39" s="1"/>
      <c r="H39" s="27"/>
      <c r="I39" s="1"/>
      <c r="J39" s="1"/>
      <c r="K39" s="1"/>
      <c r="L39" s="1"/>
      <c r="M39" s="68" t="s">
        <v>122</v>
      </c>
      <c r="N39" s="180" t="s">
        <v>123</v>
      </c>
      <c r="O39" s="181"/>
      <c r="P39" s="181"/>
      <c r="Q39" s="181"/>
      <c r="R39" s="182"/>
      <c r="S39" s="71"/>
    </row>
    <row r="40" spans="1:19" s="2" customFormat="1" ht="21.75" customHeight="1" thickBot="1">
      <c r="A40" s="27"/>
      <c r="B40" s="1"/>
      <c r="C40" s="1"/>
      <c r="D40" s="1"/>
      <c r="E40" s="1"/>
      <c r="F40" s="1"/>
      <c r="G40" s="1"/>
      <c r="H40" s="27"/>
      <c r="I40" s="1"/>
      <c r="J40" s="1"/>
      <c r="K40" s="1"/>
      <c r="L40" s="1"/>
      <c r="M40" s="68" t="s">
        <v>124</v>
      </c>
      <c r="N40" s="180" t="s">
        <v>125</v>
      </c>
      <c r="O40" s="181"/>
      <c r="P40" s="181"/>
      <c r="Q40" s="181"/>
      <c r="R40" s="182"/>
      <c r="S40" s="71"/>
    </row>
    <row r="41" spans="1:19" s="2" customFormat="1" ht="21.75" customHeight="1" thickBot="1">
      <c r="A41" s="86" t="s">
        <v>114</v>
      </c>
      <c r="B41" s="44"/>
      <c r="C41" s="44"/>
      <c r="D41" s="44"/>
      <c r="E41" s="44"/>
      <c r="F41" s="44"/>
      <c r="G41" s="44"/>
      <c r="H41" s="86" t="s">
        <v>115</v>
      </c>
      <c r="I41" s="44"/>
      <c r="J41" s="44"/>
      <c r="K41" s="44"/>
      <c r="L41" s="44"/>
      <c r="M41" s="68" t="s">
        <v>126</v>
      </c>
      <c r="N41" s="180" t="s">
        <v>127</v>
      </c>
      <c r="O41" s="181"/>
      <c r="P41" s="181"/>
      <c r="Q41" s="181"/>
      <c r="R41" s="182"/>
      <c r="S41" s="71"/>
    </row>
  </sheetData>
  <sheetProtection/>
  <mergeCells count="91">
    <mergeCell ref="N41:R41"/>
    <mergeCell ref="M37:N37"/>
    <mergeCell ref="O37:S37"/>
    <mergeCell ref="M38:N38"/>
    <mergeCell ref="O38:S38"/>
    <mergeCell ref="N39:R39"/>
    <mergeCell ref="N40:R40"/>
    <mergeCell ref="A33:C33"/>
    <mergeCell ref="M33:N33"/>
    <mergeCell ref="O33:S33"/>
    <mergeCell ref="N34:R34"/>
    <mergeCell ref="Q35:R35"/>
    <mergeCell ref="N36:R36"/>
    <mergeCell ref="J31:K31"/>
    <mergeCell ref="N31:R31"/>
    <mergeCell ref="B32:F32"/>
    <mergeCell ref="G32:H32"/>
    <mergeCell ref="J32:K32"/>
    <mergeCell ref="N32:R32"/>
    <mergeCell ref="B29:B30"/>
    <mergeCell ref="C29:E30"/>
    <mergeCell ref="G29:H29"/>
    <mergeCell ref="G30:H30"/>
    <mergeCell ref="B31:F31"/>
    <mergeCell ref="G31:H31"/>
    <mergeCell ref="N26:Q26"/>
    <mergeCell ref="B27:B28"/>
    <mergeCell ref="C27:E28"/>
    <mergeCell ref="G27:H27"/>
    <mergeCell ref="N27:Q27"/>
    <mergeCell ref="G28:H28"/>
    <mergeCell ref="N28:Q28"/>
    <mergeCell ref="G24:H24"/>
    <mergeCell ref="J24:K24"/>
    <mergeCell ref="N24:Q24"/>
    <mergeCell ref="B25:B26"/>
    <mergeCell ref="C25:E26"/>
    <mergeCell ref="G25:H25"/>
    <mergeCell ref="J25:K25"/>
    <mergeCell ref="N25:Q25"/>
    <mergeCell ref="G26:H26"/>
    <mergeCell ref="J26:K26"/>
    <mergeCell ref="A21:B21"/>
    <mergeCell ref="I21:J21"/>
    <mergeCell ref="K21:L21"/>
    <mergeCell ref="M21:N21"/>
    <mergeCell ref="O21:S21"/>
    <mergeCell ref="B23:B24"/>
    <mergeCell ref="C23:E24"/>
    <mergeCell ref="G23:H23"/>
    <mergeCell ref="J23:K23"/>
    <mergeCell ref="N23:Q23"/>
    <mergeCell ref="C19:E19"/>
    <mergeCell ref="F19:H19"/>
    <mergeCell ref="I19:L19"/>
    <mergeCell ref="M19:Q19"/>
    <mergeCell ref="R19:S19"/>
    <mergeCell ref="B20:K20"/>
    <mergeCell ref="A18:B18"/>
    <mergeCell ref="C18:E18"/>
    <mergeCell ref="F18:H18"/>
    <mergeCell ref="I18:L18"/>
    <mergeCell ref="M18:Q18"/>
    <mergeCell ref="R18:S18"/>
    <mergeCell ref="D13:E13"/>
    <mergeCell ref="D14:E14"/>
    <mergeCell ref="D15:E15"/>
    <mergeCell ref="G15:H15"/>
    <mergeCell ref="L15:N15"/>
    <mergeCell ref="A17:S17"/>
    <mergeCell ref="D11:H11"/>
    <mergeCell ref="L11:N11"/>
    <mergeCell ref="O11:R11"/>
    <mergeCell ref="B12:C12"/>
    <mergeCell ref="D12:J12"/>
    <mergeCell ref="L12:N12"/>
    <mergeCell ref="O12:R12"/>
    <mergeCell ref="F8:K8"/>
    <mergeCell ref="D9:H9"/>
    <mergeCell ref="L9:N9"/>
    <mergeCell ref="O9:R9"/>
    <mergeCell ref="D10:H10"/>
    <mergeCell ref="L10:N10"/>
    <mergeCell ref="O10:R10"/>
    <mergeCell ref="D1:D3"/>
    <mergeCell ref="D5:H5"/>
    <mergeCell ref="M5:R5"/>
    <mergeCell ref="D6:H6"/>
    <mergeCell ref="M6:R6"/>
    <mergeCell ref="D7:H7"/>
    <mergeCell ref="M7:R7"/>
  </mergeCells>
  <printOptions horizontalCentered="1"/>
  <pageMargins left="0.5905511644151475" right="0.5905511644151475" top="0.7874015808105469" bottom="0.7874015808105469" header="0" footer="0"/>
  <pageSetup blackAndWhite="1"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Slezáková</dc:creator>
  <cp:keywords/>
  <dc:description/>
  <cp:lastModifiedBy>Andrea Slezáková</cp:lastModifiedBy>
  <cp:lastPrinted>2022-01-13T09:59:42Z</cp:lastPrinted>
  <dcterms:created xsi:type="dcterms:W3CDTF">2022-08-24T07:08:03Z</dcterms:created>
  <dcterms:modified xsi:type="dcterms:W3CDTF">2022-08-24T07:15:01Z</dcterms:modified>
  <cp:category/>
  <cp:version/>
  <cp:contentType/>
  <cp:contentStatus/>
</cp:coreProperties>
</file>