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04 verejné obstarávanie\2019 02 ťažbová činnosť PRK 2019 - 2022\03 súťažné podklady\01 word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<sst xmlns="http://schemas.openxmlformats.org/spreadsheetml/2006/main" count="42" uniqueCount="40">
  <si>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</si>
  <si>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</si>
  <si>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</si>
  <si>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</si>
  <si>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</si>
  <si>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</si>
  <si>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</si>
  <si>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</si>
  <si>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</si>
  <si>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</si>
  <si>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</si>
  <si>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</si>
  <si>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</si>
  <si>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</si>
  <si>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</si>
  <si>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</si>
  <si>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</si>
  <si>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</si>
  <si>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</si>
  <si>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</si>
  <si>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</si>
  <si>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</si>
  <si>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</si>
  <si>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</si>
  <si>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</si>
  <si>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</si>
  <si>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</si>
  <si>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</si>
  <si>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</si>
  <si>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</si>
  <si>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</si>
  <si>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</si>
  <si>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</si>
  <si>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</si>
  <si>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</si>
  <si>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</si>
  <si>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</si>
  <si>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</si>
  <si>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</si>
  <si>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Názov predmetu zákazky: Lesnícke činnosti v ťažbovom procese na OZ Prievidza, LS Prievidza, VC 604003, na roky 2019 - 2022 PRK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</si>
</sst>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2" fontId="6" fillId="2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J9" sqref="J9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5" t="s">
        <v>31</v>
      </c>
      <c r="G6" s="46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16640</v>
      </c>
      <c r="D7" s="32">
        <v>17.93</v>
      </c>
      <c r="E7" s="44"/>
      <c r="F7" s="41" t="s">
        <v>34</v>
      </c>
      <c r="G7" s="40">
        <f>IFERROR( ROUND(E7/D7,3)," ")</f>
        <v>0</v>
      </c>
      <c r="H7" s="42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2080</v>
      </c>
      <c r="D8" s="32">
        <v>16.72</v>
      </c>
      <c r="E8" s="44"/>
      <c r="F8" s="41" t="s">
        <v>35</v>
      </c>
      <c r="G8" s="40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26000</v>
      </c>
      <c r="D9" s="32">
        <v>12.55</v>
      </c>
      <c r="E9" s="44"/>
      <c r="F9" s="41" t="s">
        <v>36</v>
      </c>
      <c r="G9" s="40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9880</v>
      </c>
      <c r="D10" s="32">
        <v>9.2899999999999991</v>
      </c>
      <c r="E10" s="44"/>
      <c r="F10" s="41" t="s">
        <v>37</v>
      </c>
      <c r="G10" s="40">
        <f t="shared" si="0"/>
        <v>0</v>
      </c>
      <c r="H10" s="42">
        <f t="shared" si="1"/>
        <v>0</v>
      </c>
    </row>
    <row r="11" spans="1:11" ht="27.75" customHeight="1" x14ac:dyDescent="0.2">
      <c r="A11" s="47" t="s">
        <v>29</v>
      </c>
      <c r="B11" s="48"/>
      <c r="C11" s="48"/>
      <c r="D11" s="48"/>
      <c r="E11" s="48"/>
      <c r="F11" s="48"/>
      <c r="G11" s="49"/>
      <c r="H11" s="43">
        <f>SUM(H7:H10)</f>
        <v>0</v>
      </c>
      <c r="I11" s="22"/>
    </row>
    <row r="12" spans="1:11" x14ac:dyDescent="0.2">
      <c r="A12" s="51"/>
      <c r="B12" s="52"/>
      <c r="C12" s="52"/>
      <c r="D12" s="52"/>
      <c r="E12" s="52"/>
      <c r="F12" s="52"/>
      <c r="G12" s="52"/>
      <c r="H12" s="52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3"/>
      <c r="D14" s="53"/>
      <c r="E14" s="53"/>
      <c r="F14" s="54"/>
      <c r="G14" s="55"/>
      <c r="H14" s="22"/>
      <c r="I14" s="22"/>
    </row>
    <row r="15" spans="1:11" ht="20.25" customHeight="1" x14ac:dyDescent="0.25">
      <c r="B15" s="16" t="s">
        <v>11</v>
      </c>
      <c r="C15" s="56" t="s">
        <v>28</v>
      </c>
      <c r="D15" s="56"/>
      <c r="E15" s="56"/>
      <c r="F15" s="57"/>
      <c r="G15" s="58"/>
      <c r="H15" s="22"/>
      <c r="I15" s="22"/>
    </row>
    <row r="16" spans="1:11" ht="24" customHeight="1" x14ac:dyDescent="0.25">
      <c r="B16" s="60"/>
      <c r="C16" s="59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0"/>
      <c r="C17" s="59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0"/>
      <c r="D20" s="50"/>
      <c r="E20" s="50"/>
      <c r="F20" s="50"/>
      <c r="G20" s="50"/>
      <c r="H20" s="50"/>
    </row>
    <row r="21" spans="2:8" ht="22.5" customHeight="1" x14ac:dyDescent="0.25">
      <c r="B21" s="34" t="s">
        <v>3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8" t="s">
        <v>9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0" t="s">
        <v>17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20" t="s">
        <v>18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20" t="s">
        <v>19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20" t="s">
        <v>20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20" t="s">
        <v>15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20" t="s">
        <v>16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20" t="s">
        <v>21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28" t="s">
        <v>8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8" t="s">
        <v>10</v>
      </c>
      <c r="C31" s="50"/>
      <c r="D31" s="50"/>
      <c r="E31" s="50"/>
      <c r="F31" s="50"/>
      <c r="G31" s="50"/>
      <c r="H31" s="50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sheetProtection algorithmName="SHA-512" hashValue="vOs1PKR0Yi83aQEG2QWzJj2f56NV4qVjwy32UeWmmW5KXqHCxnutvn/RiRQg9jeR3N2oGgJLOuC5DaMz4gxarw==" saltValue="07maYAIMBFlbNmqSn23n1A==" spinCount="100000" sheet="1" objects="1" scenarios="1"/>
  <mergeCells count="19">
    <mergeCell ref="C30:H30"/>
    <mergeCell ref="C31:H31"/>
    <mergeCell ref="C22:H22"/>
    <mergeCell ref="C23:H23"/>
    <mergeCell ref="C24:H24"/>
    <mergeCell ref="C25:H25"/>
    <mergeCell ref="C26:H26"/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Branislav.Fasanek</cp:lastModifiedBy>
  <cp:lastPrinted>2017-05-18T10:01:18Z</cp:lastPrinted>
  <dcterms:created xsi:type="dcterms:W3CDTF">2012-03-14T10:26:47Z</dcterms:created>
  <dcterms:modified xsi:type="dcterms:W3CDTF">2019-04-04T06:27:56Z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