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VES s.r.o. _ŠRV\VO+PT\VO\"/>
    </mc:Choice>
  </mc:AlternateContent>
  <bookViews>
    <workbookView xWindow="0" yWindow="0" windowWidth="24870" windowHeight="1176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2'!$A$1:$A$41</definedName>
    <definedName name="_xlnm.Print_Area" localSheetId="0">'Príloha č. 2'!$B$4:$K$41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K30" i="1" l="1"/>
  <c r="J30" i="1"/>
</calcChain>
</file>

<file path=xl/sharedStrings.xml><?xml version="1.0" encoding="utf-8"?>
<sst xmlns="http://schemas.openxmlformats.org/spreadsheetml/2006/main" count="33" uniqueCount="33">
  <si>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</si>
  <si>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</si>
  <si>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</si>
  <si>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</si>
  <si>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</si>
  <si>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</si>
  <si>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</si>
  <si>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</si>
  <si>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</si>
  <si>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</si>
  <si>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</si>
  <si>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</si>
  <si>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</si>
  <si>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</si>
  <si>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</si>
  <si>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</si>
  <si>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</si>
  <si>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</si>
  <si>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</si>
  <si>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</si>
  <si>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</si>
  <si>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</si>
  <si>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</si>
  <si>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</si>
  <si>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</si>
  <si>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</si>
  <si>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</si>
  <si>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Rozpočet cenovej ponuky</t>
  </si>
  <si>
    <t>Identifikačné údaje dodávateľa:</t>
  </si>
  <si>
    <t>ťahaný diskový kultivárot</t>
  </si>
  <si>
    <t>podpis a pečiatka dodávateľa</t>
  </si>
  <si>
    <t>Kúpna zmluva – Príloha č. 2 - časť č.1:</t>
  </si>
  <si>
    <t>ťahaný diskový kultivátor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</si>
</sst>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4" fontId="11" fillId="3" borderId="26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0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8" fillId="2" borderId="23" xfId="0" applyFont="1" applyFill="1" applyBorder="1" applyAlignment="1" applyProtection="1">
      <alignment vertical="center" wrapText="1"/>
    </xf>
    <xf numFmtId="0" fontId="8" fillId="2" borderId="24" xfId="0" applyFont="1" applyFill="1" applyBorder="1" applyAlignment="1" applyProtection="1">
      <alignment vertical="center" wrapText="1"/>
    </xf>
    <xf numFmtId="164" fontId="11" fillId="4" borderId="25" xfId="0" applyNumberFormat="1" applyFont="1" applyFill="1" applyBorder="1" applyAlignment="1" applyProtection="1">
      <alignment horizontal="center" vertical="center" wrapText="1"/>
    </xf>
    <xf numFmtId="164" fontId="11" fillId="4" borderId="27" xfId="0" applyNumberFormat="1" applyFont="1" applyFill="1" applyBorder="1" applyAlignment="1" applyProtection="1">
      <alignment vertical="center" wrapText="1"/>
    </xf>
    <xf numFmtId="4" fontId="11" fillId="0" borderId="27" xfId="0" applyNumberFormat="1" applyFont="1" applyBorder="1" applyAlignment="1" applyProtection="1">
      <alignment vertical="center" wrapText="1"/>
    </xf>
    <xf numFmtId="4" fontId="11" fillId="0" borderId="25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7" fillId="0" borderId="29" xfId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0" fontId="7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7" fillId="0" borderId="29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29" xfId="1" applyNumberFormat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top"/>
    </xf>
    <xf numFmtId="0" fontId="7" fillId="0" borderId="10" xfId="1" applyFont="1" applyBorder="1" applyAlignment="1" applyProtection="1">
      <alignment vertical="top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6" fillId="2" borderId="1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vertical="center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49" fontId="6" fillId="3" borderId="9" xfId="1" applyNumberFormat="1" applyFont="1" applyFill="1" applyBorder="1" applyAlignment="1" applyProtection="1">
      <alignment horizontal="center" vertical="center"/>
      <protection locked="0"/>
    </xf>
    <xf numFmtId="49" fontId="6" fillId="3" borderId="11" xfId="1" applyNumberFormat="1" applyFont="1" applyFill="1" applyBorder="1" applyAlignment="1" applyProtection="1">
      <alignment horizontal="center" vertical="center"/>
      <protection locked="0"/>
    </xf>
    <xf numFmtId="49" fontId="6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11" fillId="4" borderId="27" xfId="0" applyFont="1" applyFill="1" applyBorder="1" applyAlignment="1" applyProtection="1">
      <alignment vertical="center" wrapText="1"/>
    </xf>
    <xf numFmtId="0" fontId="11" fillId="4" borderId="30" xfId="0" applyFont="1" applyFill="1" applyBorder="1" applyAlignment="1" applyProtection="1">
      <alignment vertical="center" wrapText="1"/>
    </xf>
    <xf numFmtId="0" fontId="11" fillId="4" borderId="26" xfId="0" applyFont="1" applyFill="1" applyBorder="1" applyAlignment="1" applyProtection="1">
      <alignment vertical="center" wrapText="1"/>
    </xf>
    <xf numFmtId="0" fontId="12" fillId="3" borderId="27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7" fillId="0" borderId="13" xfId="1" applyFont="1" applyBorder="1" applyAlignment="1" applyProtection="1">
      <alignment vertical="center"/>
    </xf>
    <xf numFmtId="0" fontId="7" fillId="0" borderId="14" xfId="1" applyFont="1" applyBorder="1" applyAlignment="1" applyProtection="1">
      <alignment vertical="center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7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ROVES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1"/>
  <sheetViews>
    <sheetView tabSelected="1" view="pageBreakPreview" zoomScaleNormal="100" zoomScaleSheetLayoutView="100" workbookViewId="0">
      <pane ySplit="3" topLeftCell="A4" activePane="bottomLeft" state="frozen"/>
      <selection pane="bottomLeft" activeCell="E19" sqref="E19:G19"/>
    </sheetView>
  </sheetViews>
  <sheetFormatPr defaultColWidth="9.140625" defaultRowHeight="15" x14ac:dyDescent="0.25"/>
  <cols>
    <col min="1" max="1" width="4.7109375" style="2" customWidth="1"/>
    <col min="2" max="2" width="4.28515625" style="8" customWidth="1"/>
    <col min="3" max="3" width="15.7109375" style="2" customWidth="1"/>
    <col min="4" max="4" width="18.7109375" style="2" customWidth="1"/>
    <col min="5" max="6" width="14.42578125" style="2" customWidth="1"/>
    <col min="7" max="7" width="7.140625" style="2" customWidth="1"/>
    <col min="8" max="8" width="13.7109375" style="2" customWidth="1"/>
    <col min="9" max="9" width="7.5703125" style="2" customWidth="1"/>
    <col min="10" max="11" width="13.7109375" style="2" customWidth="1"/>
    <col min="12" max="12" width="6.5703125" style="2" bestFit="1" customWidth="1"/>
    <col min="13" max="13" width="14.5703125" style="3" bestFit="1" customWidth="1"/>
    <col min="14" max="25" width="9.140625" style="2"/>
    <col min="26" max="26" width="9.42578125" style="2" bestFit="1" customWidth="1"/>
    <col min="27" max="16384" width="9.140625" style="2"/>
  </cols>
  <sheetData>
    <row r="1" spans="1:13" x14ac:dyDescent="0.25">
      <c r="A1" s="2">
        <v>1</v>
      </c>
      <c r="B1" s="2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 s="2">
        <v>1</v>
      </c>
      <c r="B3" s="2"/>
    </row>
    <row r="4" spans="1:13" s="4" customFormat="1" ht="23.25" x14ac:dyDescent="0.25">
      <c r="A4" s="4">
        <v>1</v>
      </c>
      <c r="B4" s="40" t="s">
        <v>31</v>
      </c>
      <c r="C4" s="40"/>
      <c r="D4" s="40"/>
      <c r="E4" s="40"/>
      <c r="F4" s="40"/>
      <c r="G4" s="40"/>
      <c r="H4" s="40"/>
      <c r="I4" s="40"/>
      <c r="J4" s="40"/>
      <c r="K4" s="40"/>
      <c r="M4" s="6"/>
    </row>
    <row r="5" spans="1:13" s="4" customFormat="1" x14ac:dyDescent="0.25">
      <c r="A5" s="4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M5" s="6"/>
    </row>
    <row r="6" spans="1:13" s="4" customFormat="1" ht="23.25" x14ac:dyDescent="0.25">
      <c r="A6" s="4">
        <v>1</v>
      </c>
      <c r="B6" s="40" t="s">
        <v>27</v>
      </c>
      <c r="C6" s="40"/>
      <c r="D6" s="40"/>
      <c r="E6" s="40"/>
      <c r="F6" s="40"/>
      <c r="G6" s="40"/>
      <c r="H6" s="40"/>
      <c r="I6" s="40"/>
      <c r="J6" s="40"/>
      <c r="K6" s="40"/>
      <c r="M6" s="6"/>
    </row>
    <row r="7" spans="1:13" x14ac:dyDescent="0.25">
      <c r="A7" s="4">
        <v>1</v>
      </c>
    </row>
    <row r="8" spans="1:13" ht="15" customHeight="1" x14ac:dyDescent="0.25">
      <c r="A8" s="4">
        <v>1</v>
      </c>
      <c r="B8" s="41" t="s">
        <v>1</v>
      </c>
      <c r="C8" s="41"/>
      <c r="D8" s="41"/>
      <c r="E8" s="41"/>
      <c r="F8" s="41"/>
      <c r="G8" s="41"/>
      <c r="H8" s="41"/>
      <c r="I8" s="41"/>
      <c r="J8" s="41"/>
      <c r="K8" s="41"/>
    </row>
    <row r="9" spans="1:13" x14ac:dyDescent="0.25">
      <c r="A9" s="4">
        <v>1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3" x14ac:dyDescent="0.25">
      <c r="A10" s="4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ht="15.75" thickBot="1" x14ac:dyDescent="0.3">
      <c r="A11" s="4">
        <v>1</v>
      </c>
    </row>
    <row r="12" spans="1:13" s="4" customFormat="1" ht="19.5" customHeight="1" thickBot="1" x14ac:dyDescent="0.3">
      <c r="A12" s="4">
        <v>1</v>
      </c>
      <c r="C12" s="42" t="s">
        <v>28</v>
      </c>
      <c r="D12" s="43"/>
      <c r="E12" s="43"/>
      <c r="F12" s="43"/>
      <c r="G12" s="44"/>
      <c r="M12" s="6"/>
    </row>
    <row r="13" spans="1:13" s="4" customFormat="1" ht="19.5" customHeight="1" x14ac:dyDescent="0.25">
      <c r="A13" s="4">
        <v>1</v>
      </c>
      <c r="C13" s="45" t="s">
        <v>2</v>
      </c>
      <c r="D13" s="46"/>
      <c r="E13" s="47"/>
      <c r="F13" s="48"/>
      <c r="G13" s="49"/>
      <c r="M13" s="6"/>
    </row>
    <row r="14" spans="1:13" s="4" customFormat="1" ht="39" customHeight="1" x14ac:dyDescent="0.25">
      <c r="A14" s="4">
        <v>1</v>
      </c>
      <c r="C14" s="33" t="s">
        <v>3</v>
      </c>
      <c r="D14" s="34"/>
      <c r="E14" s="35"/>
      <c r="F14" s="36"/>
      <c r="G14" s="37"/>
      <c r="M14" s="6"/>
    </row>
    <row r="15" spans="1:13" s="4" customFormat="1" ht="19.5" customHeight="1" x14ac:dyDescent="0.25">
      <c r="A15" s="4">
        <v>1</v>
      </c>
      <c r="C15" s="38" t="s">
        <v>4</v>
      </c>
      <c r="D15" s="39"/>
      <c r="E15" s="35"/>
      <c r="F15" s="36"/>
      <c r="G15" s="37"/>
      <c r="M15" s="6"/>
    </row>
    <row r="16" spans="1:13" s="4" customFormat="1" ht="19.5" customHeight="1" x14ac:dyDescent="0.25">
      <c r="A16" s="4">
        <v>1</v>
      </c>
      <c r="C16" s="38" t="s">
        <v>5</v>
      </c>
      <c r="D16" s="39"/>
      <c r="E16" s="35"/>
      <c r="F16" s="36"/>
      <c r="G16" s="37"/>
      <c r="M16" s="6"/>
    </row>
    <row r="17" spans="1:13" s="4" customFormat="1" ht="30" customHeight="1" x14ac:dyDescent="0.25">
      <c r="A17" s="4">
        <v>1</v>
      </c>
      <c r="C17" s="53" t="s">
        <v>6</v>
      </c>
      <c r="D17" s="54"/>
      <c r="E17" s="35"/>
      <c r="F17" s="36"/>
      <c r="G17" s="37"/>
      <c r="M17" s="6"/>
    </row>
    <row r="18" spans="1:13" s="4" customFormat="1" ht="19.5" customHeight="1" x14ac:dyDescent="0.25">
      <c r="A18" s="4">
        <v>1</v>
      </c>
      <c r="C18" s="38" t="s">
        <v>7</v>
      </c>
      <c r="D18" s="39"/>
      <c r="E18" s="35"/>
      <c r="F18" s="36"/>
      <c r="G18" s="37"/>
      <c r="M18" s="6"/>
    </row>
    <row r="19" spans="1:13" s="4" customFormat="1" ht="19.5" customHeight="1" x14ac:dyDescent="0.25">
      <c r="A19" s="4">
        <v>1</v>
      </c>
      <c r="C19" s="38" t="s">
        <v>8</v>
      </c>
      <c r="D19" s="39"/>
      <c r="E19" s="35"/>
      <c r="F19" s="36"/>
      <c r="G19" s="37"/>
      <c r="M19" s="6"/>
    </row>
    <row r="20" spans="1:13" s="4" customFormat="1" ht="19.5" customHeight="1" x14ac:dyDescent="0.25">
      <c r="A20" s="4">
        <v>1</v>
      </c>
      <c r="C20" s="38" t="s">
        <v>9</v>
      </c>
      <c r="D20" s="39"/>
      <c r="E20" s="35"/>
      <c r="F20" s="36"/>
      <c r="G20" s="37"/>
      <c r="M20" s="6"/>
    </row>
    <row r="21" spans="1:13" s="4" customFormat="1" ht="19.5" customHeight="1" x14ac:dyDescent="0.25">
      <c r="A21" s="4">
        <v>1</v>
      </c>
      <c r="C21" s="38" t="s">
        <v>10</v>
      </c>
      <c r="D21" s="39"/>
      <c r="E21" s="35"/>
      <c r="F21" s="36"/>
      <c r="G21" s="37"/>
      <c r="M21" s="6"/>
    </row>
    <row r="22" spans="1:13" s="4" customFormat="1" ht="19.5" customHeight="1" x14ac:dyDescent="0.25">
      <c r="A22" s="4">
        <v>1</v>
      </c>
      <c r="C22" s="38" t="s">
        <v>11</v>
      </c>
      <c r="D22" s="39"/>
      <c r="E22" s="50"/>
      <c r="F22" s="51"/>
      <c r="G22" s="52"/>
      <c r="M22" s="6"/>
    </row>
    <row r="23" spans="1:13" s="4" customFormat="1" ht="19.5" customHeight="1" thickBot="1" x14ac:dyDescent="0.3">
      <c r="A23" s="4">
        <v>1</v>
      </c>
      <c r="C23" s="60" t="s">
        <v>12</v>
      </c>
      <c r="D23" s="61"/>
      <c r="E23" s="62"/>
      <c r="F23" s="63"/>
      <c r="G23" s="64"/>
      <c r="M23" s="6"/>
    </row>
    <row r="24" spans="1:13" x14ac:dyDescent="0.25">
      <c r="A24" s="4">
        <v>1</v>
      </c>
    </row>
    <row r="25" spans="1:13" x14ac:dyDescent="0.25">
      <c r="A25" s="4">
        <v>1</v>
      </c>
    </row>
    <row r="26" spans="1:13" x14ac:dyDescent="0.25">
      <c r="A26" s="2">
        <v>1</v>
      </c>
      <c r="B26" s="65" t="s">
        <v>13</v>
      </c>
      <c r="C26" s="65"/>
      <c r="D26" s="66" t="s">
        <v>32</v>
      </c>
      <c r="E26" s="66"/>
      <c r="F26" s="66"/>
      <c r="G26" s="66"/>
      <c r="H26" s="66"/>
      <c r="I26" s="66"/>
      <c r="J26" s="66"/>
      <c r="K26" s="9"/>
      <c r="M26" s="3">
        <v>1</v>
      </c>
    </row>
    <row r="27" spans="1:13" ht="15.75" thickBot="1" x14ac:dyDescent="0.3">
      <c r="A27" s="4">
        <v>1</v>
      </c>
    </row>
    <row r="28" spans="1:13" ht="54.95" customHeight="1" thickBot="1" x14ac:dyDescent="0.3">
      <c r="A28" s="4">
        <v>1</v>
      </c>
      <c r="B28" s="67" t="s">
        <v>14</v>
      </c>
      <c r="C28" s="68"/>
      <c r="D28" s="69"/>
      <c r="E28" s="70" t="s">
        <v>15</v>
      </c>
      <c r="F28" s="71"/>
      <c r="G28" s="10" t="s">
        <v>16</v>
      </c>
      <c r="H28" s="11" t="s">
        <v>17</v>
      </c>
      <c r="I28" s="10" t="s">
        <v>18</v>
      </c>
      <c r="J28" s="12" t="s">
        <v>19</v>
      </c>
      <c r="K28" s="13" t="s">
        <v>20</v>
      </c>
    </row>
    <row r="29" spans="1:13" ht="25.5" customHeight="1" thickBot="1" x14ac:dyDescent="0.3">
      <c r="A29" s="4">
        <v>1</v>
      </c>
      <c r="B29" s="55" t="s">
        <v>29</v>
      </c>
      <c r="C29" s="56"/>
      <c r="D29" s="57"/>
      <c r="E29" s="58"/>
      <c r="F29" s="59"/>
      <c r="G29" s="14" t="s">
        <v>21</v>
      </c>
      <c r="H29" s="1"/>
      <c r="I29" s="15">
        <v>1</v>
      </c>
      <c r="J29" s="16" t="str">
        <f t="shared" ref="J29" si="0">IF(AND(H29&lt;&gt;"",I29&lt;&gt;""),H29*I29,"")</f>
        <v/>
      </c>
      <c r="K29" s="17" t="str">
        <f>IF(J29&lt;&gt;"",J29*IF($E$17="platiteľ DPH",1.2,1),"")</f>
        <v/>
      </c>
    </row>
    <row r="30" spans="1:13" ht="25.5" customHeight="1" thickBot="1" x14ac:dyDescent="0.3">
      <c r="A30" s="4">
        <v>1</v>
      </c>
      <c r="B30" s="18"/>
      <c r="C30" s="19"/>
      <c r="D30" s="19"/>
      <c r="E30" s="19"/>
      <c r="F30" s="19"/>
      <c r="G30" s="19"/>
      <c r="H30" s="20"/>
      <c r="I30" s="20" t="s">
        <v>22</v>
      </c>
      <c r="J30" s="21" t="str">
        <f>IF(SUM(J29:J29)&gt;0,SUM(J29:J29),"")</f>
        <v/>
      </c>
      <c r="K30" s="21" t="str">
        <f>IF(SUM(K29:K29)&gt;0,SUM(K29:K29),"")</f>
        <v/>
      </c>
    </row>
    <row r="31" spans="1:13" x14ac:dyDescent="0.25">
      <c r="A31" s="4">
        <v>1</v>
      </c>
      <c r="B31" s="22" t="s">
        <v>23</v>
      </c>
    </row>
    <row r="32" spans="1:13" x14ac:dyDescent="0.25">
      <c r="A32" s="4">
        <v>1</v>
      </c>
    </row>
    <row r="33" spans="1:13" x14ac:dyDescent="0.25">
      <c r="A33" s="4">
        <v>1</v>
      </c>
    </row>
    <row r="34" spans="1:13" x14ac:dyDescent="0.25">
      <c r="A34" s="4">
        <v>1</v>
      </c>
    </row>
    <row r="35" spans="1:13" x14ac:dyDescent="0.25">
      <c r="A35" s="4">
        <v>1</v>
      </c>
      <c r="C35" s="23" t="s">
        <v>24</v>
      </c>
      <c r="D35" s="30"/>
    </row>
    <row r="36" spans="1:13" s="24" customFormat="1" x14ac:dyDescent="0.25">
      <c r="A36" s="4">
        <v>1</v>
      </c>
      <c r="C36" s="23"/>
      <c r="D36" s="31"/>
      <c r="M36" s="25"/>
    </row>
    <row r="37" spans="1:13" s="24" customFormat="1" ht="15" customHeight="1" x14ac:dyDescent="0.25">
      <c r="A37" s="4">
        <v>1</v>
      </c>
      <c r="C37" s="23" t="s">
        <v>25</v>
      </c>
      <c r="D37" s="32"/>
      <c r="G37" s="26"/>
      <c r="H37" s="26"/>
      <c r="I37" s="26"/>
      <c r="J37" s="26"/>
      <c r="K37" s="26"/>
      <c r="M37" s="25"/>
    </row>
    <row r="38" spans="1:13" s="24" customFormat="1" x14ac:dyDescent="0.25">
      <c r="A38" s="4">
        <v>1</v>
      </c>
      <c r="F38" s="27"/>
      <c r="G38" s="72" t="s">
        <v>30</v>
      </c>
      <c r="H38" s="72"/>
      <c r="I38" s="72"/>
      <c r="J38" s="72"/>
      <c r="K38" s="72"/>
      <c r="M38" s="25"/>
    </row>
    <row r="39" spans="1:13" s="24" customFormat="1" x14ac:dyDescent="0.25">
      <c r="A39" s="4">
        <v>1</v>
      </c>
      <c r="F39" s="27"/>
      <c r="G39" s="28"/>
      <c r="H39" s="28"/>
      <c r="I39" s="28"/>
      <c r="J39" s="28"/>
      <c r="K39" s="28"/>
      <c r="M39" s="25"/>
    </row>
    <row r="40" spans="1:13" ht="15" customHeight="1" x14ac:dyDescent="0.25">
      <c r="A40" s="4">
        <v>1</v>
      </c>
      <c r="B40" s="73" t="s">
        <v>26</v>
      </c>
      <c r="C40" s="73"/>
      <c r="D40" s="73"/>
      <c r="E40" s="73"/>
      <c r="F40" s="73"/>
      <c r="G40" s="73"/>
      <c r="H40" s="73"/>
      <c r="I40" s="73"/>
      <c r="J40" s="73"/>
      <c r="K40" s="73"/>
      <c r="L40" s="29"/>
    </row>
    <row r="41" spans="1:13" x14ac:dyDescent="0.25">
      <c r="A41" s="4">
        <v>1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29"/>
    </row>
  </sheetData>
  <sheetProtection algorithmName="SHA-512" hashValue="koeKTs6DoEgAKaS5myrPX9ibvSApr48mv/zirctmMxzX8XzdzYq32MPeSYCuDSocz6AbfX/FZFLyi0V+yD9kKA==" saltValue="u9DdKhglGzaaJoYxTcTyww==" spinCount="100000" sheet="1" objects="1" scenarios="1" formatCells="0" formatColumns="0" formatRows="0" selectLockedCells="1"/>
  <autoFilter ref="A1:A41"/>
  <mergeCells count="34">
    <mergeCell ref="G38:K38"/>
    <mergeCell ref="B40:K41"/>
    <mergeCell ref="B29:D29"/>
    <mergeCell ref="E29:F29"/>
    <mergeCell ref="C23:D23"/>
    <mergeCell ref="E23:G23"/>
    <mergeCell ref="B26:C26"/>
    <mergeCell ref="D26:J26"/>
    <mergeCell ref="B28:D28"/>
    <mergeCell ref="E28:F28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B4:K4"/>
    <mergeCell ref="B6:K6"/>
    <mergeCell ref="B8:K10"/>
    <mergeCell ref="C12:G12"/>
    <mergeCell ref="C13:D13"/>
    <mergeCell ref="E13:G13"/>
    <mergeCell ref="C14:D14"/>
    <mergeCell ref="E14:G14"/>
    <mergeCell ref="C15:D15"/>
    <mergeCell ref="E15:G15"/>
    <mergeCell ref="C16:D16"/>
    <mergeCell ref="E16:G16"/>
  </mergeCells>
  <conditionalFormatting sqref="E18:G18">
    <cfRule type="expression" dxfId="0" priority="15">
      <formula>AND($E$17="neplatca DPH")</formula>
    </cfRule>
  </conditionalFormatting>
  <dataValidations count="1">
    <dataValidation type="list" allowBlank="1" showInputMessage="1" showErrorMessage="1" sqref="E17:G17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Alena Cabadová</cp:lastModifiedBy>
  <dcterms:created xsi:type="dcterms:W3CDTF">2022-07-29T10:45:42Z</dcterms:created>
  <dcterms:modified xsi:type="dcterms:W3CDTF">2022-08-04T08:00:21Z</dcterms:modified>
</cp:coreProperties>
</file>