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360" windowWidth="22260" windowHeight="12650"/>
  </bookViews>
  <sheets>
    <sheet name="Hárok1" sheetId="1" r:id="rId1"/>
  </sheet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K11" i="1"/>
  <c r="F11" i="1"/>
  <c r="G14" i="1" l="1"/>
  <c r="G15" i="1" s="1"/>
  <c r="G16" i="1" s="1"/>
</calcChain>
</file>

<file path=xl/sharedStrings.xml><?xml version="1.0" encoding="utf-8"?>
<sst xmlns="http://schemas.openxmlformats.org/spreadsheetml/2006/main" count="23" uniqueCount="17">
  <si>
    <t>Príloha č. 1 k časti B.2</t>
  </si>
  <si>
    <t>Špecifikácia ceny časť 1. pre Región I.</t>
  </si>
  <si>
    <t>Dodávka chemického posypového materiálu na potreby zimnej údržby diaľnice a rýchlostných ciest</t>
  </si>
  <si>
    <t>CHPM do -6 oC voľne ložený</t>
  </si>
  <si>
    <t>CHPM do -6 oC do síl</t>
  </si>
  <si>
    <t>CHPM - chlorid horečnatý tuhý</t>
  </si>
  <si>
    <t>množstvo (t)</t>
  </si>
  <si>
    <t>jednotková cena bez DPH</t>
  </si>
  <si>
    <t>celková cena bez DPH</t>
  </si>
  <si>
    <t>Región I.</t>
  </si>
  <si>
    <t>Cena celkom pre Región I. bez DPH</t>
  </si>
  <si>
    <t>DPH 20%</t>
  </si>
  <si>
    <t>Cena celkom pre Región I. s DPH</t>
  </si>
  <si>
    <t>V jednotkovej cene je zahrnuté aj bezplatné legislatívne a technické poradenstvo, všetky náklady na obaly, balenia, ekologickú likvidáciu obalov, nakládku, vykládku, dopravu na miesto určenia a režijné náklady. Jednotková cena zahŕňa všetky náklady nevyhnutné na riadne plnenie predmetu zákazky.</t>
  </si>
  <si>
    <t>Dátum: ..............................................</t>
  </si>
  <si>
    <t>.............................................................................</t>
  </si>
  <si>
    <t>Podpis oprávnenej osoby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</si>
</sst>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 style="thick">
        <color rgb="FF000000"/>
      </bottom>
      <diagonal/>
    </border>
    <border>
      <left/>
      <right/>
      <top style="medium">
        <color indexed="64"/>
      </top>
      <bottom style="thick">
        <color rgb="FF000000"/>
      </bottom>
      <diagonal/>
    </border>
    <border>
      <left/>
      <right style="thick">
        <color rgb="FF000000"/>
      </right>
      <top style="medium">
        <color indexed="64"/>
      </top>
      <bottom style="thick">
        <color rgb="FF000000"/>
      </bottom>
      <diagonal/>
    </border>
    <border>
      <left style="thick">
        <color rgb="FF000000"/>
      </left>
      <right/>
      <top style="medium">
        <color indexed="64"/>
      </top>
      <bottom style="thick">
        <color rgb="FF000000"/>
      </bottom>
      <diagonal/>
    </border>
    <border>
      <left/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/>
      <top style="thick">
        <color rgb="FF000000"/>
      </top>
      <bottom style="thick">
        <color rgb="FF000000"/>
      </bottom>
      <diagonal/>
    </border>
    <border>
      <left/>
      <right style="medium">
        <color indexed="64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/>
      <top style="thick">
        <color rgb="FF000000"/>
      </top>
      <bottom style="medium">
        <color indexed="64"/>
      </bottom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 style="medium">
        <color indexed="64"/>
      </bottom>
      <diagonal/>
    </border>
    <border>
      <left style="thick">
        <color rgb="FF000000"/>
      </left>
      <right/>
      <top style="thick">
        <color rgb="FF000000"/>
      </top>
      <bottom style="medium">
        <color indexed="64"/>
      </bottom>
      <diagonal/>
    </border>
    <border>
      <left/>
      <right style="medium">
        <color indexed="64"/>
      </right>
      <top style="thick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rgb="FF000000"/>
      </bottom>
      <diagonal/>
    </border>
    <border>
      <left/>
      <right style="medium">
        <color indexed="64"/>
      </right>
      <top style="thick">
        <color rgb="FF000000"/>
      </top>
      <bottom/>
      <diagonal/>
    </border>
    <border>
      <left style="medium">
        <color indexed="64"/>
      </left>
      <right/>
      <top/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 applyBorder="1" applyAlignment="1" applyProtection="1">
      <alignment wrapText="1"/>
    </xf>
    <xf numFmtId="0" fontId="0" fillId="0" borderId="0" xfId="0" applyProtection="1"/>
    <xf numFmtId="0" fontId="3" fillId="0" borderId="0" xfId="0" applyFont="1" applyBorder="1" applyAlignment="1" applyProtection="1">
      <alignment horizontal="right" vertical="center"/>
    </xf>
    <xf numFmtId="4" fontId="1" fillId="0" borderId="33" xfId="0" applyNumberFormat="1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vertical="center" wrapText="1"/>
    </xf>
    <xf numFmtId="0" fontId="1" fillId="3" borderId="0" xfId="0" applyFont="1" applyFill="1" applyBorder="1" applyAlignment="1" applyProtection="1">
      <alignment wrapText="1"/>
    </xf>
    <xf numFmtId="0" fontId="1" fillId="0" borderId="0" xfId="0" applyFont="1" applyBorder="1" applyAlignment="1" applyProtection="1">
      <alignment vertical="center" wrapText="1"/>
    </xf>
    <xf numFmtId="0" fontId="0" fillId="0" borderId="0" xfId="0" applyBorder="1" applyProtection="1"/>
    <xf numFmtId="0" fontId="0" fillId="0" borderId="0" xfId="0" applyProtection="1"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vertical="center" wrapText="1"/>
    </xf>
    <xf numFmtId="0" fontId="1" fillId="0" borderId="25" xfId="0" applyFont="1" applyBorder="1" applyAlignment="1" applyProtection="1">
      <alignment vertical="center" wrapText="1"/>
    </xf>
    <xf numFmtId="0" fontId="1" fillId="0" borderId="29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32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</xf>
    <xf numFmtId="44" fontId="1" fillId="2" borderId="22" xfId="1" applyFont="1" applyFill="1" applyBorder="1" applyAlignment="1" applyProtection="1">
      <alignment vertical="center" wrapText="1"/>
      <protection locked="0"/>
    </xf>
    <xf numFmtId="44" fontId="1" fillId="2" borderId="21" xfId="1" applyFont="1" applyFill="1" applyBorder="1" applyAlignment="1" applyProtection="1">
      <alignment vertical="center" wrapText="1"/>
      <protection locked="0"/>
    </xf>
    <xf numFmtId="164" fontId="1" fillId="0" borderId="22" xfId="0" applyNumberFormat="1" applyFont="1" applyBorder="1" applyAlignment="1" applyProtection="1">
      <alignment horizontal="center" vertical="center" wrapText="1"/>
    </xf>
    <xf numFmtId="164" fontId="1" fillId="0" borderId="23" xfId="0" applyNumberFormat="1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7" xfId="0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1" fillId="0" borderId="21" xfId="0" applyNumberFormat="1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vertical="center" wrapText="1"/>
    </xf>
    <xf numFmtId="0" fontId="4" fillId="0" borderId="20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164" fontId="2" fillId="3" borderId="15" xfId="0" applyNumberFormat="1" applyFont="1" applyFill="1" applyBorder="1" applyAlignment="1" applyProtection="1">
      <alignment horizontal="right" wrapText="1"/>
    </xf>
    <xf numFmtId="0" fontId="2" fillId="3" borderId="16" xfId="0" applyFont="1" applyFill="1" applyBorder="1" applyAlignment="1" applyProtection="1">
      <alignment horizontal="right" wrapText="1"/>
    </xf>
    <xf numFmtId="164" fontId="2" fillId="3" borderId="7" xfId="0" applyNumberFormat="1" applyFont="1" applyFill="1" applyBorder="1" applyAlignment="1" applyProtection="1">
      <alignment horizontal="right" wrapText="1"/>
    </xf>
    <xf numFmtId="0" fontId="2" fillId="3" borderId="18" xfId="0" applyFont="1" applyFill="1" applyBorder="1" applyAlignment="1" applyProtection="1">
      <alignment horizontal="right" wrapText="1"/>
    </xf>
    <xf numFmtId="164" fontId="2" fillId="3" borderId="22" xfId="0" applyNumberFormat="1" applyFont="1" applyFill="1" applyBorder="1" applyAlignment="1" applyProtection="1">
      <alignment horizontal="right" wrapText="1"/>
    </xf>
    <xf numFmtId="0" fontId="2" fillId="3" borderId="23" xfId="0" applyFont="1" applyFill="1" applyBorder="1" applyAlignment="1" applyProtection="1">
      <alignment horizontal="right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tabSelected="1" workbookViewId="0">
      <selection activeCell="J24" sqref="J24:S24"/>
    </sheetView>
  </sheetViews>
  <sheetFormatPr defaultRowHeight="14.5" x14ac:dyDescent="0.35"/>
  <cols>
    <col min="1" max="12" width="8.7265625" style="2"/>
    <col min="13" max="13" width="12.08984375" style="2" bestFit="1" customWidth="1"/>
    <col min="14" max="16384" width="8.7265625" style="2"/>
  </cols>
  <sheetData>
    <row r="1" spans="1:17" ht="15.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3" t="s">
        <v>0</v>
      </c>
    </row>
    <row r="2" spans="1:1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5" x14ac:dyDescent="0.35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ht="15" thickBot="1" x14ac:dyDescent="0.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"/>
      <c r="N5" s="1"/>
      <c r="O5" s="1"/>
      <c r="P5" s="1"/>
      <c r="Q5" s="1"/>
    </row>
    <row r="6" spans="1:17" x14ac:dyDescent="0.35">
      <c r="A6" s="14"/>
      <c r="B6" s="15"/>
      <c r="C6" s="20" t="s">
        <v>2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2"/>
    </row>
    <row r="7" spans="1:17" ht="15" thickBot="1" x14ac:dyDescent="0.4">
      <c r="A7" s="16"/>
      <c r="B7" s="17"/>
      <c r="C7" s="23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5"/>
    </row>
    <row r="8" spans="1:17" ht="15.5" thickTop="1" thickBot="1" x14ac:dyDescent="0.4">
      <c r="A8" s="16"/>
      <c r="B8" s="17"/>
      <c r="C8" s="26" t="s">
        <v>3</v>
      </c>
      <c r="D8" s="27"/>
      <c r="E8" s="27"/>
      <c r="F8" s="27"/>
      <c r="G8" s="28"/>
      <c r="H8" s="26" t="s">
        <v>4</v>
      </c>
      <c r="I8" s="27"/>
      <c r="J8" s="27"/>
      <c r="K8" s="27"/>
      <c r="L8" s="28"/>
      <c r="M8" s="26" t="s">
        <v>5</v>
      </c>
      <c r="N8" s="27"/>
      <c r="O8" s="27"/>
      <c r="P8" s="27"/>
      <c r="Q8" s="29"/>
    </row>
    <row r="9" spans="1:17" ht="15" thickTop="1" x14ac:dyDescent="0.35">
      <c r="A9" s="16"/>
      <c r="B9" s="17"/>
      <c r="C9" s="30" t="s">
        <v>6</v>
      </c>
      <c r="D9" s="32" t="s">
        <v>7</v>
      </c>
      <c r="E9" s="33"/>
      <c r="F9" s="32" t="s">
        <v>8</v>
      </c>
      <c r="G9" s="33"/>
      <c r="H9" s="30" t="s">
        <v>6</v>
      </c>
      <c r="I9" s="32" t="s">
        <v>7</v>
      </c>
      <c r="J9" s="33"/>
      <c r="K9" s="32" t="s">
        <v>8</v>
      </c>
      <c r="L9" s="33"/>
      <c r="M9" s="30" t="s">
        <v>6</v>
      </c>
      <c r="N9" s="32" t="s">
        <v>7</v>
      </c>
      <c r="O9" s="33"/>
      <c r="P9" s="32" t="s">
        <v>8</v>
      </c>
      <c r="Q9" s="36"/>
    </row>
    <row r="10" spans="1:17" ht="15" thickBot="1" x14ac:dyDescent="0.4">
      <c r="A10" s="18"/>
      <c r="B10" s="19"/>
      <c r="C10" s="31"/>
      <c r="D10" s="34"/>
      <c r="E10" s="35"/>
      <c r="F10" s="34"/>
      <c r="G10" s="35"/>
      <c r="H10" s="31"/>
      <c r="I10" s="34"/>
      <c r="J10" s="35"/>
      <c r="K10" s="34"/>
      <c r="L10" s="35"/>
      <c r="M10" s="31"/>
      <c r="N10" s="34"/>
      <c r="O10" s="35"/>
      <c r="P10" s="34"/>
      <c r="Q10" s="37"/>
    </row>
    <row r="11" spans="1:17" ht="15.5" thickTop="1" thickBot="1" x14ac:dyDescent="0.4">
      <c r="A11" s="48" t="s">
        <v>9</v>
      </c>
      <c r="B11" s="49"/>
      <c r="C11" s="4">
        <v>24750</v>
      </c>
      <c r="D11" s="38"/>
      <c r="E11" s="39"/>
      <c r="F11" s="40">
        <f>ROUND(C11*D11,2)</f>
        <v>0</v>
      </c>
      <c r="G11" s="50"/>
      <c r="H11" s="4">
        <v>8200</v>
      </c>
      <c r="I11" s="38"/>
      <c r="J11" s="39"/>
      <c r="K11" s="40">
        <f>ROUND(H11*I11,2)</f>
        <v>0</v>
      </c>
      <c r="L11" s="50"/>
      <c r="M11" s="4">
        <v>300</v>
      </c>
      <c r="N11" s="38"/>
      <c r="O11" s="39"/>
      <c r="P11" s="40">
        <f>ROUND(M11*N11,2)</f>
        <v>0</v>
      </c>
      <c r="Q11" s="41"/>
    </row>
    <row r="12" spans="1:17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5" thickBot="1" x14ac:dyDescent="0.4">
      <c r="A13" s="5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5" thickBot="1" x14ac:dyDescent="0.4">
      <c r="A14" s="42" t="s">
        <v>10</v>
      </c>
      <c r="B14" s="43"/>
      <c r="C14" s="43"/>
      <c r="D14" s="43"/>
      <c r="E14" s="43"/>
      <c r="F14" s="44"/>
      <c r="G14" s="55">
        <f>F11+K11+P11</f>
        <v>0</v>
      </c>
      <c r="H14" s="56"/>
      <c r="I14" s="1"/>
      <c r="J14" s="1"/>
      <c r="K14" s="1"/>
      <c r="L14" s="1"/>
      <c r="M14" s="1"/>
      <c r="N14" s="1"/>
      <c r="O14" s="1"/>
      <c r="P14" s="1"/>
      <c r="Q14" s="1"/>
    </row>
    <row r="15" spans="1:17" ht="15.5" thickTop="1" thickBot="1" x14ac:dyDescent="0.4">
      <c r="A15" s="45" t="s">
        <v>11</v>
      </c>
      <c r="B15" s="46"/>
      <c r="C15" s="46"/>
      <c r="D15" s="46"/>
      <c r="E15" s="46"/>
      <c r="F15" s="47"/>
      <c r="G15" s="57">
        <f>G14*20%</f>
        <v>0</v>
      </c>
      <c r="H15" s="58"/>
      <c r="I15" s="1"/>
      <c r="J15" s="1"/>
      <c r="K15" s="1"/>
      <c r="L15" s="1"/>
      <c r="M15" s="1"/>
      <c r="N15" s="1"/>
      <c r="O15" s="1"/>
      <c r="P15" s="1"/>
      <c r="Q15" s="1"/>
    </row>
    <row r="16" spans="1:17" ht="15.5" thickTop="1" thickBot="1" x14ac:dyDescent="0.4">
      <c r="A16" s="51" t="s">
        <v>12</v>
      </c>
      <c r="B16" s="52"/>
      <c r="C16" s="52"/>
      <c r="D16" s="52"/>
      <c r="E16" s="52"/>
      <c r="F16" s="53"/>
      <c r="G16" s="59">
        <f>SUM(G14:H15)</f>
        <v>0</v>
      </c>
      <c r="H16" s="60"/>
      <c r="I16" s="1"/>
      <c r="J16" s="1"/>
      <c r="K16" s="1"/>
      <c r="L16" s="1"/>
      <c r="M16" s="1"/>
      <c r="N16" s="1"/>
      <c r="O16" s="1"/>
      <c r="P16" s="1"/>
      <c r="Q16" s="1"/>
    </row>
    <row r="17" spans="1:19" x14ac:dyDescent="0.35">
      <c r="A17" s="7"/>
      <c r="B17" s="7"/>
      <c r="C17" s="1"/>
      <c r="D17" s="6"/>
      <c r="E17" s="6"/>
      <c r="F17" s="6"/>
      <c r="G17" s="1"/>
      <c r="H17" s="1"/>
      <c r="I17" s="6"/>
      <c r="J17" s="6"/>
      <c r="K17" s="6"/>
      <c r="L17" s="1"/>
      <c r="M17" s="1"/>
      <c r="N17" s="1"/>
      <c r="O17" s="1"/>
      <c r="P17" s="1"/>
      <c r="Q17" s="1"/>
    </row>
    <row r="18" spans="1:19" x14ac:dyDescent="0.35">
      <c r="A18" s="54" t="s">
        <v>13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19" spans="1:19" x14ac:dyDescent="0.3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</row>
    <row r="20" spans="1:19" x14ac:dyDescent="0.3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</row>
    <row r="21" spans="1:19" x14ac:dyDescent="0.3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9"/>
      <c r="S21" s="9"/>
    </row>
    <row r="22" spans="1:19" x14ac:dyDescent="0.35">
      <c r="A22" s="10" t="s">
        <v>14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9"/>
      <c r="S22" s="9"/>
    </row>
    <row r="23" spans="1:19" x14ac:dyDescent="0.35">
      <c r="A23" s="11"/>
      <c r="B23" s="11"/>
      <c r="C23" s="11"/>
      <c r="D23" s="11"/>
      <c r="E23" s="11"/>
      <c r="F23" s="11"/>
      <c r="G23" s="12"/>
      <c r="H23" s="12"/>
      <c r="I23" s="12"/>
      <c r="J23" s="12"/>
      <c r="K23" s="12"/>
      <c r="L23" s="12"/>
      <c r="M23" s="12"/>
      <c r="N23" s="12"/>
      <c r="O23" s="12"/>
      <c r="P23" s="11"/>
      <c r="Q23" s="11"/>
      <c r="R23" s="9"/>
      <c r="S23" s="9"/>
    </row>
    <row r="24" spans="1:19" ht="14.5" customHeight="1" x14ac:dyDescent="0.35">
      <c r="A24" s="11"/>
      <c r="B24" s="11"/>
      <c r="C24" s="11"/>
      <c r="D24" s="11"/>
      <c r="E24" s="11"/>
      <c r="F24" s="11"/>
      <c r="G24" s="11"/>
      <c r="H24" s="11"/>
      <c r="I24" s="11"/>
      <c r="J24" s="12" t="s">
        <v>15</v>
      </c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4.5" customHeight="1" x14ac:dyDescent="0.35">
      <c r="A25" s="11"/>
      <c r="B25" s="11"/>
      <c r="C25" s="11"/>
      <c r="D25" s="11"/>
      <c r="E25" s="11"/>
      <c r="F25" s="11"/>
      <c r="G25" s="11"/>
      <c r="H25" s="11"/>
      <c r="I25" s="11"/>
      <c r="J25" s="12" t="s">
        <v>16</v>
      </c>
      <c r="K25" s="12"/>
      <c r="L25" s="12"/>
      <c r="M25" s="12"/>
      <c r="N25" s="12"/>
      <c r="O25" s="12"/>
      <c r="P25" s="12"/>
      <c r="Q25" s="12"/>
      <c r="R25" s="12"/>
      <c r="S25" s="12"/>
    </row>
    <row r="26" spans="1:19" x14ac:dyDescent="0.3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9"/>
      <c r="S26" s="9"/>
    </row>
    <row r="27" spans="1:19" x14ac:dyDescent="0.35">
      <c r="A27" s="1"/>
      <c r="B27" s="1"/>
      <c r="C27" s="1"/>
      <c r="D27" s="1"/>
      <c r="E27" s="1"/>
      <c r="F27" s="1"/>
      <c r="Q27" s="1"/>
    </row>
    <row r="28" spans="1:19" x14ac:dyDescent="0.35">
      <c r="A28" s="1"/>
      <c r="B28" s="1"/>
      <c r="C28" s="1"/>
      <c r="D28" s="1"/>
      <c r="E28" s="1"/>
      <c r="F28" s="1"/>
      <c r="Q28" s="1"/>
    </row>
    <row r="29" spans="1:19" x14ac:dyDescent="0.3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</sheetData>
  <sheetProtection algorithmName="SHA-512" hashValue="phy3VyKFuTOi7RgVvqWEakh2xbw2hkSnGsoBwP1zoxu0Z1xmnfeFMl5WLHuUOn610RAInx0LZjQx+wQQIeIk5g==" saltValue="+vZZpV0arvqpNfxKqQny8w==" spinCount="100000" sheet="1" formatCells="0" formatColumns="0" formatRows="0" insertColumns="0" insertRows="0" insertHyperlinks="0" deleteColumns="0" deleteRows="0" sort="0" autoFilter="0" pivotTables="0"/>
  <mergeCells count="32">
    <mergeCell ref="J24:S24"/>
    <mergeCell ref="J25:S25"/>
    <mergeCell ref="N11:O11"/>
    <mergeCell ref="P11:Q11"/>
    <mergeCell ref="A14:F14"/>
    <mergeCell ref="G14:H14"/>
    <mergeCell ref="A15:F15"/>
    <mergeCell ref="G15:H15"/>
    <mergeCell ref="A11:B11"/>
    <mergeCell ref="D11:E11"/>
    <mergeCell ref="F11:G11"/>
    <mergeCell ref="I11:J11"/>
    <mergeCell ref="K11:L11"/>
    <mergeCell ref="A16:F16"/>
    <mergeCell ref="G16:H16"/>
    <mergeCell ref="A18:Q20"/>
    <mergeCell ref="G23:O23"/>
    <mergeCell ref="A4:Q4"/>
    <mergeCell ref="A6:B10"/>
    <mergeCell ref="C6:Q7"/>
    <mergeCell ref="C8:G8"/>
    <mergeCell ref="H8:L8"/>
    <mergeCell ref="M8:Q8"/>
    <mergeCell ref="C9:C10"/>
    <mergeCell ref="D9:E10"/>
    <mergeCell ref="F9:G10"/>
    <mergeCell ref="H9:H10"/>
    <mergeCell ref="I9:J10"/>
    <mergeCell ref="K9:L10"/>
    <mergeCell ref="M9:M10"/>
    <mergeCell ref="N9:O10"/>
    <mergeCell ref="P9:Q10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2022-08-15T06:46:14Z</dcterms:modified>
</cp:coreProperties>
</file>