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/>
  </bookViews>
  <sheets>
    <sheet name="časť č. 1-úrad MV SR" sheetId="4" r:id="rId1"/>
    <sheet name="časť č. 2-CB Bratislava" sheetId="5" r:id="rId2"/>
    <sheet name="časť č. 3-CP Trnava" sheetId="6" r:id="rId3"/>
    <sheet name="časť č. 4-CP Nitra" sheetId="10" r:id="rId4"/>
    <sheet name="časť č. 5-CP Trenčín" sheetId="7" r:id="rId5"/>
    <sheet name="časť č. 6-CP Žilina" sheetId="8" r:id="rId6"/>
    <sheet name="časť č. 7-CP Banská Bystrica" sheetId="9" r:id="rId7"/>
    <sheet name="časť č.8-CP Prešov" sheetId="14" r:id="rId8"/>
    <sheet name="časť č. 9-CP Košice" sheetId="12" r:id="rId9"/>
    <sheet name="spolu" sheetId="1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5">'časť č. 6-CP Žilina'!$A$1:$G$179</definedName>
  </definedNames>
  <calcPr calcId="162913"/>
</workbook>
</file>

<file path=xl/calcChain.xml><?xml version="1.0" encoding="utf-8"?>
<calcChain xmlns="http://schemas.openxmlformats.org/spreadsheetml/2006/main">
  <c r="D13" i="13" l="1"/>
  <c r="C183" i="14"/>
  <c r="C13" i="13" s="1"/>
  <c r="D14" i="13" l="1"/>
  <c r="D9" i="13"/>
  <c r="D12" i="13"/>
  <c r="D11" i="13"/>
  <c r="D10" i="13"/>
  <c r="D8" i="13"/>
  <c r="D7" i="13"/>
  <c r="C212" i="12" l="1"/>
  <c r="C14" i="13" s="1"/>
  <c r="C170" i="10" l="1"/>
  <c r="C9" i="13" s="1"/>
  <c r="C3" i="10"/>
  <c r="C165" i="9" l="1"/>
  <c r="C12" i="13" s="1"/>
  <c r="C3" i="9"/>
  <c r="C179" i="8" l="1"/>
  <c r="C11" i="13" s="1"/>
  <c r="C3" i="8"/>
  <c r="C96" i="7" l="1"/>
  <c r="C10" i="13" s="1"/>
  <c r="C3" i="7"/>
  <c r="C101" i="6" l="1"/>
  <c r="C8" i="13" s="1"/>
  <c r="C3" i="6"/>
  <c r="C236" i="5" l="1"/>
  <c r="C7" i="13" s="1"/>
  <c r="C3" i="5"/>
  <c r="D6" i="13" l="1"/>
  <c r="C61" i="4" l="1"/>
  <c r="C6" i="13" s="1"/>
  <c r="D15" i="13" l="1"/>
  <c r="C15" i="13" l="1"/>
</calcChain>
</file>

<file path=xl/sharedStrings.xml><?xml version="1.0" encoding="utf-8"?>
<sst xmlns="http://schemas.openxmlformats.org/spreadsheetml/2006/main" count="8282" uniqueCount="2963">
  <si>
    <t>Č.</t>
  </si>
  <si>
    <t>Odberné miesto</t>
  </si>
  <si>
    <t>EIC kód</t>
  </si>
  <si>
    <t>Napäťová</t>
  </si>
  <si>
    <t>Rezervovaná</t>
  </si>
  <si>
    <t>Max. rezerv.</t>
  </si>
  <si>
    <t>( Názov )</t>
  </si>
  <si>
    <t>( kWh )</t>
  </si>
  <si>
    <t>úroveň</t>
  </si>
  <si>
    <t>kapacita (kW)</t>
  </si>
  <si>
    <t>kapacita (kW)/</t>
  </si>
  <si>
    <t>hodnota ističa(A)</t>
  </si>
  <si>
    <t>NN</t>
  </si>
  <si>
    <t>VN</t>
  </si>
  <si>
    <t>25A</t>
  </si>
  <si>
    <t>3x63A</t>
  </si>
  <si>
    <t>3x20A</t>
  </si>
  <si>
    <t>20 kW</t>
  </si>
  <si>
    <t>nemeraný odber</t>
  </si>
  <si>
    <t>Spolu:</t>
  </si>
  <si>
    <t>LOKA KAPITULSKÝ DVOR 1, BRATISLAVA 5</t>
  </si>
  <si>
    <t>3x100A</t>
  </si>
  <si>
    <t>3x160A</t>
  </si>
  <si>
    <t>3x40A</t>
  </si>
  <si>
    <t>60A</t>
  </si>
  <si>
    <t>80A</t>
  </si>
  <si>
    <t>24ZZS5167370000H</t>
  </si>
  <si>
    <t>315A</t>
  </si>
  <si>
    <t>3x50A</t>
  </si>
  <si>
    <t>3x32A</t>
  </si>
  <si>
    <t>3x25A</t>
  </si>
  <si>
    <t>24ZVS0000663624S</t>
  </si>
  <si>
    <t>24ZVS0000038005H</t>
  </si>
  <si>
    <t>Plachého 41, Bratislava</t>
  </si>
  <si>
    <t>24ZZS80358600008</t>
  </si>
  <si>
    <t>150 kW</t>
  </si>
  <si>
    <t>Zrínskeho 3, Bratislava</t>
  </si>
  <si>
    <t>24ZZS5012893000D</t>
  </si>
  <si>
    <t>ZÁHRADNÍCKA 24, BRATISLAVA 2</t>
  </si>
  <si>
    <t>24ZZS51958790000</t>
  </si>
  <si>
    <t>24ZZS6050988000U</t>
  </si>
  <si>
    <t>Patince 130</t>
  </si>
  <si>
    <t>VRANOVSKÁ 1, BRATISLAVA 5</t>
  </si>
  <si>
    <t>24ZZS5196053000G</t>
  </si>
  <si>
    <t>NOVOSVETSKÁ 8, BRATISLAVA 1</t>
  </si>
  <si>
    <t>PARTIZÁNSKA 5, BRATISLAVA 1</t>
  </si>
  <si>
    <t>24ZZS5077081000S</t>
  </si>
  <si>
    <t>24ZZS8078050000A</t>
  </si>
  <si>
    <t>Hradištná, Bratislava</t>
  </si>
  <si>
    <t>24ZZS5156553000H</t>
  </si>
  <si>
    <t>RAČIANSKA 45, 831 02 BRATISLAVA</t>
  </si>
  <si>
    <t>KOŠICKÁ 47, BRATISLAVA 2</t>
  </si>
  <si>
    <t>CES NA KLANEC 52, BRATISLAVA 47</t>
  </si>
  <si>
    <t>24ZZS5182322000M</t>
  </si>
  <si>
    <t>DRIEŇOVÁ 22, 821 03 BRATISLAVA</t>
  </si>
  <si>
    <t>24ZZS80561400006</t>
  </si>
  <si>
    <t>LOKA DÚBRAVČÍKOV VŔŠOK 37, MYJAVA 1</t>
  </si>
  <si>
    <t>24ZZS61009590004</t>
  </si>
  <si>
    <t>SID REVOLUČNÁ ŠTVRŤ 13, GALANTA 1</t>
  </si>
  <si>
    <t>24ZZS3048850001Y</t>
  </si>
  <si>
    <t>LOKA KONIARKA RTL 332, SIKENICA</t>
  </si>
  <si>
    <t>24ZZS6093132000C</t>
  </si>
  <si>
    <t>LOKA LESOPARK BREZINA 9083, TRENČÍN 1</t>
  </si>
  <si>
    <t>24ZZS2173114000T</t>
  </si>
  <si>
    <t>SNP 49, ZLATÉ MORAVCE 1</t>
  </si>
  <si>
    <t xml:space="preserve">MINV SR,SITB, -  ZS, PR Kubínska Hoľa         </t>
  </si>
  <si>
    <t>24ZSS3311700000W</t>
  </si>
  <si>
    <t>MV SR,SITB, Roháč,Paština Závada</t>
  </si>
  <si>
    <t>24ZSS73179410008</t>
  </si>
  <si>
    <t>3x34A</t>
  </si>
  <si>
    <t xml:space="preserve">MV SR ,SITB,Husárik Čadca                     </t>
  </si>
  <si>
    <t>24ZSS7319325000Q</t>
  </si>
  <si>
    <t>SITB,ORANGE - Ministerstvo vnútra SR         Bukovina-Bzenica</t>
  </si>
  <si>
    <t>24ZSS6308227000E</t>
  </si>
  <si>
    <t>3x16A</t>
  </si>
  <si>
    <t>24ZSS7317147000Y</t>
  </si>
  <si>
    <t>24ZSS5305078000S</t>
  </si>
  <si>
    <t xml:space="preserve">MINV SR,SITB, Široké Lúky, Krupina            </t>
  </si>
  <si>
    <t>24ZSS13123490005</t>
  </si>
  <si>
    <t xml:space="preserve">MINV SR Detvianska Huta                 </t>
  </si>
  <si>
    <t>24ZSS1308648000O</t>
  </si>
  <si>
    <t xml:space="preserve">MINV SR T ,SITB,- Mobile Remata               </t>
  </si>
  <si>
    <t>24ZSS6311135000Z</t>
  </si>
  <si>
    <t xml:space="preserve">MINV SR,SITB, - Prekážkové osv. JAVOR         </t>
  </si>
  <si>
    <t>24ZSS5305350000M</t>
  </si>
  <si>
    <t xml:space="preserve">Vysielač Ministerstva vnútra SR ,SITB,     Hodruša -Hámre   </t>
  </si>
  <si>
    <t>24ZSS9600215000V</t>
  </si>
  <si>
    <t>24ZSS73193650002</t>
  </si>
  <si>
    <t>ÚS MV SR Slovenská Ľupča</t>
  </si>
  <si>
    <t>24ZSS9102085001Z</t>
  </si>
  <si>
    <t>Brehov 1,</t>
  </si>
  <si>
    <t>24ZVS0000039258K</t>
  </si>
  <si>
    <t>Orlov parc.1053</t>
  </si>
  <si>
    <t>24ZVS0000632334N</t>
  </si>
  <si>
    <t>Nová Sedlica 0</t>
  </si>
  <si>
    <t>24ZVS0000629218X</t>
  </si>
  <si>
    <t>24ZVS00006302405</t>
  </si>
  <si>
    <t>Olejníkov 0</t>
  </si>
  <si>
    <t>24ZVS0000632928V</t>
  </si>
  <si>
    <t>Gočaltovo - Hrádok 0</t>
  </si>
  <si>
    <t>24ZVS0000634679G</t>
  </si>
  <si>
    <t>Veľké Trakany 9000</t>
  </si>
  <si>
    <t>24ZVS0000624489R</t>
  </si>
  <si>
    <t>Inovce 888</t>
  </si>
  <si>
    <t>24ZVS0000632133X</t>
  </si>
  <si>
    <t>Malá Franková 9000</t>
  </si>
  <si>
    <t>Palota 9050</t>
  </si>
  <si>
    <t>24ZVS0000635761Q</t>
  </si>
  <si>
    <t>Jastrabie nad Topľou 9010</t>
  </si>
  <si>
    <t>24ZVS0000641984K</t>
  </si>
  <si>
    <t>Suchá hora 9008</t>
  </si>
  <si>
    <t>Ulič 999</t>
  </si>
  <si>
    <t>24ZVS0000043121Y</t>
  </si>
  <si>
    <t>24ZVS0000037026E</t>
  </si>
  <si>
    <t>Priekopa 0</t>
  </si>
  <si>
    <t>24ZVS0000036577J</t>
  </si>
  <si>
    <t>Časť č. 1 - Poskytovanie služieb pre budovy v správe úradu Ministerstva vnútra SR (elektrina)</t>
  </si>
  <si>
    <t>PRIBINOVA 2,  BRATISLAVA 1</t>
  </si>
  <si>
    <t>24ZZS6085163000J</t>
  </si>
  <si>
    <t xml:space="preserve">MINV SR,SITB, - ZS A RR bod PCM Vydrná         </t>
  </si>
  <si>
    <t>MINV SR,SITB, TVP Utekáč</t>
  </si>
  <si>
    <t xml:space="preserve">MV SR,SITB, - V. Rovné Mraznica                </t>
  </si>
  <si>
    <t>Kúpeľská 9001, Sobrance</t>
  </si>
  <si>
    <t>ČSA 904, Plešivec</t>
  </si>
  <si>
    <t>190 kW</t>
  </si>
  <si>
    <t>3,50 kW</t>
  </si>
  <si>
    <t>1x32A</t>
  </si>
  <si>
    <t>630 kW</t>
  </si>
  <si>
    <t>3x100 A</t>
  </si>
  <si>
    <t>1x25A</t>
  </si>
  <si>
    <t>3x50 A</t>
  </si>
  <si>
    <t>100 kW</t>
  </si>
  <si>
    <t>Spolu :</t>
  </si>
  <si>
    <t>3x80A</t>
  </si>
  <si>
    <t>3x200A</t>
  </si>
  <si>
    <t>3x25 A</t>
  </si>
  <si>
    <t>200 kW</t>
  </si>
  <si>
    <t>Časť č. 2 - Poskytovanie služieb pre budovy v správe Centra podpory Bratislava (elektrina)</t>
  </si>
  <si>
    <t>Migračný úrad, Pivonkova 4, BA</t>
  </si>
  <si>
    <t>24ZZS5197496000F</t>
  </si>
  <si>
    <t>Migračný úrad, Pivonkova 6, BA</t>
  </si>
  <si>
    <t>24ZZS51975030003</t>
  </si>
  <si>
    <t>24ZZS6067652000Y</t>
  </si>
  <si>
    <t>24ZZS8049520000C</t>
  </si>
  <si>
    <t>380 kW</t>
  </si>
  <si>
    <t>24ZZS8020020000Q</t>
  </si>
  <si>
    <t>280 kW</t>
  </si>
  <si>
    <t>24ZZS8032140000J</t>
  </si>
  <si>
    <t>140 kW</t>
  </si>
  <si>
    <t>24ZZS4000037587Q</t>
  </si>
  <si>
    <t>KR PZ BA, Špitalská 14</t>
  </si>
  <si>
    <t>24ZZS6029990000J</t>
  </si>
  <si>
    <t>300 kW</t>
  </si>
  <si>
    <t>24ZZS8123970000A</t>
  </si>
  <si>
    <t>95 kW</t>
  </si>
  <si>
    <t>24ZZS52005840003</t>
  </si>
  <si>
    <t>24ZZS51603610000</t>
  </si>
  <si>
    <t>24ZZS5165112001Y</t>
  </si>
  <si>
    <t>24ZZS51657960000</t>
  </si>
  <si>
    <t>24ZZS5173410000W</t>
  </si>
  <si>
    <t>24ZZS51952790005</t>
  </si>
  <si>
    <t>24ZZS5238364000C</t>
  </si>
  <si>
    <t>24ZZS51963600004</t>
  </si>
  <si>
    <t>24ZZS60064600003</t>
  </si>
  <si>
    <t>24ZZS5220459000M</t>
  </si>
  <si>
    <t>24ZZS5032808000O</t>
  </si>
  <si>
    <t>24ZZS51021270009</t>
  </si>
  <si>
    <t>24ZZS5171187000T</t>
  </si>
  <si>
    <t>24ZZS51970960006</t>
  </si>
  <si>
    <t>24ZZS5197098000X</t>
  </si>
  <si>
    <t>24ZZS5158201000P</t>
  </si>
  <si>
    <t>24ZZS5186004000D</t>
  </si>
  <si>
    <t>24ZZS5204424000E</t>
  </si>
  <si>
    <t>24ZZS5263897000V</t>
  </si>
  <si>
    <t>24ZZS52654630007</t>
  </si>
  <si>
    <t>OO PZ BA, Šturová 2,  Modra</t>
  </si>
  <si>
    <t>24ZZS5238176000A</t>
  </si>
  <si>
    <t>24ZZS52383650007</t>
  </si>
  <si>
    <t>OO PZ BA, Saratovská 24, Dúbravka</t>
  </si>
  <si>
    <t>24ZZS5195034000V</t>
  </si>
  <si>
    <t>OO PZ BA, Domkárska 7</t>
  </si>
  <si>
    <t>24ZZS6006833000F</t>
  </si>
  <si>
    <t>OO PZ, Obchodná 43, Rohožník</t>
  </si>
  <si>
    <t>24ZZS21478330005</t>
  </si>
  <si>
    <t>24ZZS60476620009</t>
  </si>
  <si>
    <t>OO PZ BA, Zámocká 3, Malacky</t>
  </si>
  <si>
    <t>24ZZS52521000001</t>
  </si>
  <si>
    <t>OO PZ BA, Máchová 27</t>
  </si>
  <si>
    <t>24ZZS5013168000A</t>
  </si>
  <si>
    <t>24ZZS50131690005</t>
  </si>
  <si>
    <t>24ZZS50352430006</t>
  </si>
  <si>
    <t>OO PZ BA,Vietnamská 23</t>
  </si>
  <si>
    <t>24ZZS6112459000E</t>
  </si>
  <si>
    <t>OO PZ BA, Hrobáková 44</t>
  </si>
  <si>
    <t>24ZZS5035730000T</t>
  </si>
  <si>
    <t>OO PZ BA, Matejková 5</t>
  </si>
  <si>
    <t>24ZZS7014631000Z</t>
  </si>
  <si>
    <t>Kynologia BA, Mlynská dolina 35</t>
  </si>
  <si>
    <t>24ZZS5159376000H</t>
  </si>
  <si>
    <t xml:space="preserve">OO PZ BA, Štúrová 15, </t>
  </si>
  <si>
    <t>24ZZS50768490001</t>
  </si>
  <si>
    <t>KR HaZZ BA,OR  Pezinok, Suvorovova1,Hasičská 4</t>
  </si>
  <si>
    <t>24ZZS5262921000U</t>
  </si>
  <si>
    <t>24ZZS52619210001</t>
  </si>
  <si>
    <t>24ZZS5260378000N</t>
  </si>
  <si>
    <t>KR HaZZ BA,OR  Hasičská stanica Senec, Bratislavská 32</t>
  </si>
  <si>
    <t>24ZZS4000037875L</t>
  </si>
  <si>
    <t>HaZ úrad hl.m.SR Bratislavy, Hasičská stanica Hálkova 3</t>
  </si>
  <si>
    <t>24ZZS50129590000</t>
  </si>
  <si>
    <t>HaZZ hl.m.SR Bratislavy, Hasičská stanica Hálkova 3</t>
  </si>
  <si>
    <t>24ZZS51947470006</t>
  </si>
  <si>
    <t>3x16 A</t>
  </si>
  <si>
    <t>HaZ úrad hl.m.SR Bratislavy, HS Hálkova 3</t>
  </si>
  <si>
    <t>24ZZS51947480001</t>
  </si>
  <si>
    <t>HaZ úrad hl.m.SR Bratislavy, HS Radlinského 6</t>
  </si>
  <si>
    <t>24ZZS5077233000Y</t>
  </si>
  <si>
    <t>HaZúrad hl.m.SR Bratislavy, HS Radlinského 6</t>
  </si>
  <si>
    <t>24ZZS5185152000V</t>
  </si>
  <si>
    <t>24ZZS6061013000W</t>
  </si>
  <si>
    <t>HaZ úrad hl.m.SR Bratislavy, HS Saratovská 30</t>
  </si>
  <si>
    <t>24ZZS52027940004</t>
  </si>
  <si>
    <t>HaZ úrad hl.m.SR Bratislavy, HS Švabinského 7</t>
  </si>
  <si>
    <t>24ZZS60476970003</t>
  </si>
  <si>
    <t>3x315 A</t>
  </si>
  <si>
    <t>24ZZS5000058000J</t>
  </si>
  <si>
    <t>ObÚ Bratislava,Cesta Mládeže 7</t>
  </si>
  <si>
    <t>24ZZS5012667000P</t>
  </si>
  <si>
    <t>ObÚ Bratislava,Dudova 2</t>
  </si>
  <si>
    <t>24ZZS5160362000W</t>
  </si>
  <si>
    <t>ObÚ Bratislava,Ovsená 6,/Ražná/</t>
  </si>
  <si>
    <t>24ZZS51891330006</t>
  </si>
  <si>
    <t>ObÚ Bratislava,Šintavská 2</t>
  </si>
  <si>
    <t>24ZZS5035222000N</t>
  </si>
  <si>
    <t>24ZZS5220460000O</t>
  </si>
  <si>
    <t>24ZZS50333360006</t>
  </si>
  <si>
    <t xml:space="preserve"> Sklady CO Borinka 251, 900 32 BORINKA</t>
  </si>
  <si>
    <t>24ZZS8147590000D</t>
  </si>
  <si>
    <t>400 kW</t>
  </si>
  <si>
    <t>Ubytovňa Bulharská 68, BA 2</t>
  </si>
  <si>
    <t>24ZZS5181135000N</t>
  </si>
  <si>
    <t>24ZZS5181137000D</t>
  </si>
  <si>
    <t>24ZZS5181126000O</t>
  </si>
  <si>
    <t>24ZZS5181128000E</t>
  </si>
  <si>
    <t>24ZZS5181127000J</t>
  </si>
  <si>
    <t>24ZZS51811230002</t>
  </si>
  <si>
    <t>24ZZS51811320001</t>
  </si>
  <si>
    <t>24ZZS5181134000S</t>
  </si>
  <si>
    <t>24ZZS5187354000S</t>
  </si>
  <si>
    <t>Ces. Drotárska 42, BA</t>
  </si>
  <si>
    <t>24ZZS5175088001Y</t>
  </si>
  <si>
    <t>24ZZS5502074000Z</t>
  </si>
  <si>
    <t>24ZZS80373300008</t>
  </si>
  <si>
    <t>75 kW</t>
  </si>
  <si>
    <t>120kW</t>
  </si>
  <si>
    <t>Gunduličová 2, Ba</t>
  </si>
  <si>
    <t>24ZZS5158197000M</t>
  </si>
  <si>
    <t>Hattalová 25, BA 3</t>
  </si>
  <si>
    <t>24ZZS5176466000M</t>
  </si>
  <si>
    <t>Kopčianska 84, BA5</t>
  </si>
  <si>
    <t>24ZZS6061564001Y</t>
  </si>
  <si>
    <t>Križková 7, BA 1</t>
  </si>
  <si>
    <t>24ZZS5131772000H</t>
  </si>
  <si>
    <t>24ZZS5131773000C</t>
  </si>
  <si>
    <t>24ZZS51317740007</t>
  </si>
  <si>
    <t>Krížna 44, BA 2</t>
  </si>
  <si>
    <t>24ZZS5199079000O</t>
  </si>
  <si>
    <t>24ZZS5077225000U</t>
  </si>
  <si>
    <t>240kW</t>
  </si>
  <si>
    <t>Kynológia Mlynska Dolina 35, BA 1</t>
  </si>
  <si>
    <t>24ZZS5159649001Y</t>
  </si>
  <si>
    <t>Ubytovňa Romanova 37, 851 02 BA</t>
  </si>
  <si>
    <t>24ZZS8017750000N</t>
  </si>
  <si>
    <t>110 kW</t>
  </si>
  <si>
    <t>200kW</t>
  </si>
  <si>
    <t>Rožňavská 11, BA 3</t>
  </si>
  <si>
    <t>24ZZS5181125000T</t>
  </si>
  <si>
    <t>24ZZS80607300009</t>
  </si>
  <si>
    <t>130kW</t>
  </si>
  <si>
    <t>Ružinovská 5346, Bratislava</t>
  </si>
  <si>
    <t>24ZZS7095396000Q</t>
  </si>
  <si>
    <t>Potočná 11, Limbach</t>
  </si>
  <si>
    <t>24ZZS6011332000C</t>
  </si>
  <si>
    <t>24ZZS8030500000V</t>
  </si>
  <si>
    <t>Malé Leváre 468,</t>
  </si>
  <si>
    <t>24ZZS21580070005</t>
  </si>
  <si>
    <t>Dolná 140, Modra 1</t>
  </si>
  <si>
    <t>24ZZS5203718000O</t>
  </si>
  <si>
    <t>24ZZS60091570008</t>
  </si>
  <si>
    <t>Cajlanská 2496, Pezinok 1</t>
  </si>
  <si>
    <t>24ZZS5265229000F</t>
  </si>
  <si>
    <t>Plavecké Podhradie 16/B,</t>
  </si>
  <si>
    <t>24ZZS6109865000R</t>
  </si>
  <si>
    <t>Plavecké Podhradie 17,</t>
  </si>
  <si>
    <t>24ZZS6012585000J</t>
  </si>
  <si>
    <t>LOKA OVOCINÁRI 9502, 900 31 Stupava</t>
  </si>
  <si>
    <t>24ZZS8115890000Z</t>
  </si>
  <si>
    <t>24ZZS5501928000R</t>
  </si>
  <si>
    <t xml:space="preserve">Ružová dolina 27 BA </t>
  </si>
  <si>
    <t>24ZZS50123170002</t>
  </si>
  <si>
    <t>24ZZS51945330009</t>
  </si>
  <si>
    <t>250 kW</t>
  </si>
  <si>
    <t xml:space="preserve">Nám.Radničné 7, Pezinok </t>
  </si>
  <si>
    <t>24ZZS52039460002</t>
  </si>
  <si>
    <t>24ZZS5238343000T</t>
  </si>
  <si>
    <t xml:space="preserve">Dolná 140, Modra Kryt CO  </t>
  </si>
  <si>
    <t>24ZZS5257860000O</t>
  </si>
  <si>
    <t xml:space="preserve">Šancova 1 BA </t>
  </si>
  <si>
    <t>24ZZS6020357000B</t>
  </si>
  <si>
    <t xml:space="preserve">Radlinského 6, BA </t>
  </si>
  <si>
    <t>24ZZS6049042000A</t>
  </si>
  <si>
    <t xml:space="preserve">Strelkova 1607, BA </t>
  </si>
  <si>
    <t>24ZZS7077561000K</t>
  </si>
  <si>
    <t>Hrobáková 3,Bratislava</t>
  </si>
  <si>
    <t>24ZZS5035739000L</t>
  </si>
  <si>
    <t>24ZZS5081019000W</t>
  </si>
  <si>
    <t>Líščie Nivy 12 - siréna</t>
  </si>
  <si>
    <t>24ZZS7102505000I</t>
  </si>
  <si>
    <t>Popolná 47 - siréna</t>
  </si>
  <si>
    <t>24ZZS7102514000H</t>
  </si>
  <si>
    <t>Lachova 39 - siréna</t>
  </si>
  <si>
    <t>24ZZS7102515000C</t>
  </si>
  <si>
    <t>Kutuzovova 2 - siréna</t>
  </si>
  <si>
    <t>24ZZS6075621000R</t>
  </si>
  <si>
    <t>Kominárska 2 - siréna</t>
  </si>
  <si>
    <t>24ZZS6075622000M</t>
  </si>
  <si>
    <t>Cyprichova 4 - siréna</t>
  </si>
  <si>
    <t>24ZZS6075639000I</t>
  </si>
  <si>
    <t>Sadmelijska 5 - siréna</t>
  </si>
  <si>
    <t>24ZZS60756430005</t>
  </si>
  <si>
    <t xml:space="preserve">Nám. Karpatské 10 - siréna </t>
  </si>
  <si>
    <t>24ZZS60756440000</t>
  </si>
  <si>
    <t>Závadská 20 - siréna</t>
  </si>
  <si>
    <t>24ZZS6075646000R</t>
  </si>
  <si>
    <t>Haydukova 18 - siréna</t>
  </si>
  <si>
    <t>24ZZS6075532000N</t>
  </si>
  <si>
    <t>Lazaretská 25 - siréna</t>
  </si>
  <si>
    <t>24ZZS6075533000I</t>
  </si>
  <si>
    <t>Mudroňova 83 - siréna</t>
  </si>
  <si>
    <t>24ZZS60755350008</t>
  </si>
  <si>
    <t>Gorkého 1 - siréna</t>
  </si>
  <si>
    <t>24ZZS60755360003</t>
  </si>
  <si>
    <t>Žiškova 24 - siréna</t>
  </si>
  <si>
    <t>24ZZS6075537000Z</t>
  </si>
  <si>
    <t>Novosvedská 22  - siréna</t>
  </si>
  <si>
    <t>24ZZS6075542000H</t>
  </si>
  <si>
    <t>Šancova 84 - siréna</t>
  </si>
  <si>
    <t>24ZZS60755440007</t>
  </si>
  <si>
    <t>Provaznícka 18 - siréna</t>
  </si>
  <si>
    <t>24ZZS6075546000Y</t>
  </si>
  <si>
    <t>Štefánikova - siréna</t>
  </si>
  <si>
    <t>24ZZS60755450002</t>
  </si>
  <si>
    <t>Za Sokolovňou - siréna</t>
  </si>
  <si>
    <t>24ZZS6075547000T</t>
  </si>
  <si>
    <t>Budkova 36 - siréna</t>
  </si>
  <si>
    <t>24ZZS6075550000L</t>
  </si>
  <si>
    <t>Nám.Odborárske 6 - siréna</t>
  </si>
  <si>
    <t>24ZZS60872170006</t>
  </si>
  <si>
    <t>Drieňová 24 - siréna</t>
  </si>
  <si>
    <t>24ZZS60755530006</t>
  </si>
  <si>
    <t>Šándorova 3 - siréna</t>
  </si>
  <si>
    <t>24ZZS60755540001</t>
  </si>
  <si>
    <t>Muškátova 20 - siréna</t>
  </si>
  <si>
    <t>24ZZS6075555000X</t>
  </si>
  <si>
    <t>Vietnamska 15 - siréna</t>
  </si>
  <si>
    <t>24ZZS6075556000S</t>
  </si>
  <si>
    <t>Banšelova 41 - siréna</t>
  </si>
  <si>
    <t>24ZZS6075557000N</t>
  </si>
  <si>
    <t>Odstredkova 14 - siréna</t>
  </si>
  <si>
    <t>24ZZS6075559000D</t>
  </si>
  <si>
    <t>Osvetova 4 - siréna</t>
  </si>
  <si>
    <t>24ZZS6075602000Y</t>
  </si>
  <si>
    <t>Karadžičova 6 - siréna</t>
  </si>
  <si>
    <t>24ZZS6075603000T</t>
  </si>
  <si>
    <t>Nám. Dulovo 10 - siréna</t>
  </si>
  <si>
    <t>24ZZS6075604000O</t>
  </si>
  <si>
    <t>Budovateľská 23 - siréna</t>
  </si>
  <si>
    <t>24ZZS6075605000J</t>
  </si>
  <si>
    <t>Ružova dolina 22 siréna</t>
  </si>
  <si>
    <t>24ZZS6075609001Y</t>
  </si>
  <si>
    <t>Biskupická 21 - siréna</t>
  </si>
  <si>
    <t>24ZZS60756100001</t>
  </si>
  <si>
    <t>Baltská 11 - siréna</t>
  </si>
  <si>
    <t>24ZZS6075612000S</t>
  </si>
  <si>
    <t>Ipeľská 15 - siréna</t>
  </si>
  <si>
    <t>24ZZS6075614000I</t>
  </si>
  <si>
    <t>Čilizká 1 - siréna</t>
  </si>
  <si>
    <t>24ZZS60756160008</t>
  </si>
  <si>
    <t>Odeská 35 - siréna</t>
  </si>
  <si>
    <t>24ZZS6075736000Q</t>
  </si>
  <si>
    <t>Pri Trati 47 - siréna</t>
  </si>
  <si>
    <t>24ZZS60872180001</t>
  </si>
  <si>
    <t>Mesačná 4 - siréna</t>
  </si>
  <si>
    <t>24ZZS6087221000U</t>
  </si>
  <si>
    <t>Sedmokrásková 10 - siréna</t>
  </si>
  <si>
    <t>24ZZS6087222000P</t>
  </si>
  <si>
    <t>Záhradnícka 77 - sieréna</t>
  </si>
  <si>
    <t>24ZZS6087223000K</t>
  </si>
  <si>
    <t>Hradská 7 - siréna</t>
  </si>
  <si>
    <t>24ZZS6103079000V</t>
  </si>
  <si>
    <t>Segnerova 2 - siréna</t>
  </si>
  <si>
    <t>24ZZS6075649000C</t>
  </si>
  <si>
    <t>Púpavova 20 - siréna</t>
  </si>
  <si>
    <t>24ZZS6075650000E</t>
  </si>
  <si>
    <t>Tranovského 22 - siréna</t>
  </si>
  <si>
    <t>24ZZS6075654000V</t>
  </si>
  <si>
    <t>Ožvoldíkova 13 - siréna</t>
  </si>
  <si>
    <t>24ZZS6075655000Q</t>
  </si>
  <si>
    <t>Repašského 5 - siréna</t>
  </si>
  <si>
    <t>24ZZS6075656000L</t>
  </si>
  <si>
    <t>Ľuda Zúbka 21 - siréna</t>
  </si>
  <si>
    <t>24ZZS6075657000G</t>
  </si>
  <si>
    <t>Bazovského 3 - siréna</t>
  </si>
  <si>
    <t>24ZZS6075658000B</t>
  </si>
  <si>
    <t>Studenohorská 54 - siréna</t>
  </si>
  <si>
    <t>24ZZS60756590006</t>
  </si>
  <si>
    <t>Opletalova 4 - siréna</t>
  </si>
  <si>
    <t>24ZZS6075663000U</t>
  </si>
  <si>
    <t>Horova, Pavla 5 - siréna</t>
  </si>
  <si>
    <t>24ZZS6075664000P</t>
  </si>
  <si>
    <t>Hradištná 11 -siréna</t>
  </si>
  <si>
    <t>24ZZS6075666000F</t>
  </si>
  <si>
    <t>Hradná 2 - siréna</t>
  </si>
  <si>
    <t>24ZZS60756680005</t>
  </si>
  <si>
    <t>Drobného 18 - siréna</t>
  </si>
  <si>
    <t>24ZZS60872270000</t>
  </si>
  <si>
    <t>Segnáre 22 - siréna</t>
  </si>
  <si>
    <t>24ZZS6087228000W</t>
  </si>
  <si>
    <t>Veternicova 8 - siréna</t>
  </si>
  <si>
    <t>24ZZS6087229000R</t>
  </si>
  <si>
    <t>Nad Lúčkami 33 - siréna</t>
  </si>
  <si>
    <t>24ZZS6087230000T</t>
  </si>
  <si>
    <t>Jamnického 8 - siréna</t>
  </si>
  <si>
    <t>24ZZS6087231000O</t>
  </si>
  <si>
    <t>Janotova 16 - siréna</t>
  </si>
  <si>
    <t>24ZZS6087233000E</t>
  </si>
  <si>
    <t>M.C. Sklodowskej 2  - siréna</t>
  </si>
  <si>
    <t>24ZZS60756690000</t>
  </si>
  <si>
    <t>Medveďovej 32 - siréna</t>
  </si>
  <si>
    <t>24ZZS60756700002</t>
  </si>
  <si>
    <t>Mamateyova 9 - siréna</t>
  </si>
  <si>
    <t>24ZZS6075671000Y</t>
  </si>
  <si>
    <t>Šustekova 7 - siréna</t>
  </si>
  <si>
    <t>24ZZS6075672000T</t>
  </si>
  <si>
    <t>Lachova 4 - siréna</t>
  </si>
  <si>
    <t>24ZZS6075673000O</t>
  </si>
  <si>
    <t>Furdekova 2 - siréna</t>
  </si>
  <si>
    <t>24ZZS6075674000J</t>
  </si>
  <si>
    <t>Osuského 36 - siréna</t>
  </si>
  <si>
    <t>24ZZS60756760009</t>
  </si>
  <si>
    <t>Rovniankova 14 - siréna</t>
  </si>
  <si>
    <t>24ZZS60756770004</t>
  </si>
  <si>
    <t>Hrobákova 15 - siréna</t>
  </si>
  <si>
    <t>24ZZS6075678001Y</t>
  </si>
  <si>
    <t>Bradáčova 1 - siréna</t>
  </si>
  <si>
    <t>24ZZS6075679000V</t>
  </si>
  <si>
    <t>Topoľčianska 17 - siréna</t>
  </si>
  <si>
    <t>24ZZS6075680000X</t>
  </si>
  <si>
    <t>Znievska 19 - siréna</t>
  </si>
  <si>
    <t>24ZZS6075681000S</t>
  </si>
  <si>
    <t>Lietavská 15 - siréna</t>
  </si>
  <si>
    <t>24ZZS6075682000N</t>
  </si>
  <si>
    <t>Krásnohorská 20 - siréna</t>
  </si>
  <si>
    <t>24ZZS6075683000I</t>
  </si>
  <si>
    <t>Jasovská 45 - siréna</t>
  </si>
  <si>
    <t>24ZZS6075684000D</t>
  </si>
  <si>
    <t xml:space="preserve">Vigľašská 21 - siréna </t>
  </si>
  <si>
    <t>24ZZS60756850008</t>
  </si>
  <si>
    <t>Budatínska 27 - siréna</t>
  </si>
  <si>
    <t>24ZZS60756860003</t>
  </si>
  <si>
    <t>Smolenická 3 - siréna</t>
  </si>
  <si>
    <t>24ZZS6075688000U</t>
  </si>
  <si>
    <t>Iľjušinova 14 - siréna</t>
  </si>
  <si>
    <t>24ZZS6075689000P</t>
  </si>
  <si>
    <t>Fedinova 24 - siréna</t>
  </si>
  <si>
    <t>24ZZS6075690000R</t>
  </si>
  <si>
    <t>Vilová 7 - siréna</t>
  </si>
  <si>
    <t>24ZZS6075691000M</t>
  </si>
  <si>
    <t>Wolkrova 43 - siréna</t>
  </si>
  <si>
    <t>24ZZS6075693000C</t>
  </si>
  <si>
    <t>Mandľová 80 - siréna</t>
  </si>
  <si>
    <t>24ZZS60756940007</t>
  </si>
  <si>
    <t>Balkánska 1 - siréna</t>
  </si>
  <si>
    <t>24ZZS6075737000L</t>
  </si>
  <si>
    <t>Hraničiarska 22 - siréna</t>
  </si>
  <si>
    <t>24ZZS6075739000B</t>
  </si>
  <si>
    <t>Nám. Mánesovo 3 - siréna</t>
  </si>
  <si>
    <t>24ZZS60872340009</t>
  </si>
  <si>
    <t>Lenardova 6 - siréna</t>
  </si>
  <si>
    <t>24ZZS60872350004</t>
  </si>
  <si>
    <t>Hálová 8 - siréna</t>
  </si>
  <si>
    <t>24ZZS6087236001Y</t>
  </si>
  <si>
    <t>Vývojova 2 - siréna</t>
  </si>
  <si>
    <t>24ZZS6087237000V</t>
  </si>
  <si>
    <t>Orešie 4, Pezinok - siréna</t>
  </si>
  <si>
    <t>24ZZS6079703000R</t>
  </si>
  <si>
    <t>Píla 67 - siréna</t>
  </si>
  <si>
    <t>24ZZS6079705000H</t>
  </si>
  <si>
    <t>Jablonec 205 - siréna</t>
  </si>
  <si>
    <t>24ZZS6079706000C</t>
  </si>
  <si>
    <t>Hlavná 208, Viničné - siréna</t>
  </si>
  <si>
    <t>24ZZS60797070007</t>
  </si>
  <si>
    <t>Dukelská, Modra 38 - siréna</t>
  </si>
  <si>
    <t>24ZZS60797080002</t>
  </si>
  <si>
    <t>Doľany 350, siréna</t>
  </si>
  <si>
    <t>24ZZS6079709000Y</t>
  </si>
  <si>
    <t>Prostredná 29, Svätý Jur - siréna</t>
  </si>
  <si>
    <t>24ZZS6079713000L</t>
  </si>
  <si>
    <t>Nám. Radničné 7, Pezinok - siréna</t>
  </si>
  <si>
    <t>24ZZS6079714000G</t>
  </si>
  <si>
    <t>Svätoplukova 6  Pezinok  - siréna</t>
  </si>
  <si>
    <t>24ZZS60797170001</t>
  </si>
  <si>
    <t>Národná 25, Modra - siréna</t>
  </si>
  <si>
    <t>24ZZS6082328000S</t>
  </si>
  <si>
    <t>30 kW</t>
  </si>
  <si>
    <t>24ZZS5033332000Q</t>
  </si>
  <si>
    <t>24ZZS5100271000I</t>
  </si>
  <si>
    <t>24ZZS8007270000I</t>
  </si>
  <si>
    <t>Račianská 10, Bratislava - byt</t>
  </si>
  <si>
    <t>Račianská 17, Bratislava - byt</t>
  </si>
  <si>
    <t>24ZZS5181136000I</t>
  </si>
  <si>
    <t>1x15A</t>
  </si>
  <si>
    <t>1x20A</t>
  </si>
  <si>
    <t>24ZZS8085050000P</t>
  </si>
  <si>
    <t xml:space="preserve">Tomášikova 46, Bratislava </t>
  </si>
  <si>
    <t>500 kW</t>
  </si>
  <si>
    <t>ObÚ Senec, Hurbanova 21</t>
  </si>
  <si>
    <t>3x250A</t>
  </si>
  <si>
    <t>3x130A</t>
  </si>
  <si>
    <t>3x120A</t>
  </si>
  <si>
    <t>3x145A</t>
  </si>
  <si>
    <t>3x60A</t>
  </si>
  <si>
    <t>3x315A</t>
  </si>
  <si>
    <t>3x400A</t>
  </si>
  <si>
    <t>3x170A</t>
  </si>
  <si>
    <t>3x35A</t>
  </si>
  <si>
    <t>3x33A</t>
  </si>
  <si>
    <t>3x160 A</t>
  </si>
  <si>
    <t>3x200 A</t>
  </si>
  <si>
    <t>3x40 A</t>
  </si>
  <si>
    <t>210 kW</t>
  </si>
  <si>
    <t xml:space="preserve"> </t>
  </si>
  <si>
    <t>3x250 A</t>
  </si>
  <si>
    <t>3x125 A</t>
  </si>
  <si>
    <t>3x400 A</t>
  </si>
  <si>
    <t>3x63 A</t>
  </si>
  <si>
    <t>3x24 A</t>
  </si>
  <si>
    <t>40 kW</t>
  </si>
  <si>
    <t>3x170 A</t>
  </si>
  <si>
    <t>3x69 A</t>
  </si>
  <si>
    <t>Organizácia</t>
  </si>
  <si>
    <t>počet odberných</t>
  </si>
  <si>
    <t>( názov, adresa )</t>
  </si>
  <si>
    <t>miest</t>
  </si>
  <si>
    <t>Úrad MV SR, Pribinova 2, 812 72 Bratislava</t>
  </si>
  <si>
    <t>CP Trnava, Kollárova 31, 917 02 Trnava</t>
  </si>
  <si>
    <t>CP Nitra, Piesková 32, 949 01 Nitra</t>
  </si>
  <si>
    <t>CP Trenčín, Jilemníckeho 1, 911 42 Trenčín</t>
  </si>
  <si>
    <t>CP Banská Bystrica, 9. mája 1, 974 86 Banská Bystrica</t>
  </si>
  <si>
    <t>CP Žilina, Kuzmányho 26, 010 75 Žilina</t>
  </si>
  <si>
    <t>CP Prešov, Štúrova 7, 080 01 Prešov</t>
  </si>
  <si>
    <t>CP Košice, Kuzmányho 8, 041 02 Košice</t>
  </si>
  <si>
    <t>Poskytovanie služieb pre budovy v správe MV SR (elektrina)</t>
  </si>
  <si>
    <t>24ZZS4314545000J</t>
  </si>
  <si>
    <t>OO PZ BA, Vývojová 5, Rusovce</t>
  </si>
  <si>
    <t>3x500 A</t>
  </si>
  <si>
    <t>OO PZ BA, Bohrová 22</t>
  </si>
  <si>
    <t>OO PZ BA, Hollého 8, Senec</t>
  </si>
  <si>
    <t>OO PZ BA, Hubeného 24, BA</t>
  </si>
  <si>
    <t>OO PZ BA, Sputniková 12</t>
  </si>
  <si>
    <t>OO PZ BA, Šíravská 3, BA</t>
  </si>
  <si>
    <t>3x55A</t>
  </si>
  <si>
    <t>Lermonotova 1, BA</t>
  </si>
  <si>
    <t>Hrobákova 42, BA V</t>
  </si>
  <si>
    <t>3x54A</t>
  </si>
  <si>
    <t>3X33A</t>
  </si>
  <si>
    <t>OO PZ BA, Máchová 29</t>
  </si>
  <si>
    <t>3x177A</t>
  </si>
  <si>
    <t>3x22A</t>
  </si>
  <si>
    <t>1x25 A</t>
  </si>
  <si>
    <t xml:space="preserve">Holičska 2, BA </t>
  </si>
  <si>
    <t>24ZZS5035224000D</t>
  </si>
  <si>
    <t>26 kW</t>
  </si>
  <si>
    <t>3x500A</t>
  </si>
  <si>
    <t>3 x86 A</t>
  </si>
  <si>
    <t>3x51A</t>
  </si>
  <si>
    <t>3x120 A</t>
  </si>
  <si>
    <t>Dolná 138, Modra 1 kryt CO</t>
  </si>
  <si>
    <t>Jahodová 21, BA - byt</t>
  </si>
  <si>
    <t>24ZZS5158964001Y</t>
  </si>
  <si>
    <t>Ušiakova 4, BA - byt</t>
  </si>
  <si>
    <t>24ZZS5093203000T</t>
  </si>
  <si>
    <t>63 A</t>
  </si>
  <si>
    <t>50 A</t>
  </si>
  <si>
    <t>125 A</t>
  </si>
  <si>
    <t>80 A</t>
  </si>
  <si>
    <t>3 x 80 A</t>
  </si>
  <si>
    <t>75 A</t>
  </si>
  <si>
    <t>120 A</t>
  </si>
  <si>
    <t>50A</t>
  </si>
  <si>
    <t>37 A</t>
  </si>
  <si>
    <t>40 A</t>
  </si>
  <si>
    <t>25 A</t>
  </si>
  <si>
    <t>3x80 A</t>
  </si>
  <si>
    <t>100 A</t>
  </si>
  <si>
    <t>200 A</t>
  </si>
  <si>
    <t xml:space="preserve">Spolu </t>
  </si>
  <si>
    <t>500 A</t>
  </si>
  <si>
    <t>60 kW</t>
  </si>
  <si>
    <t>3x32 A</t>
  </si>
  <si>
    <t>3x125A</t>
  </si>
  <si>
    <t>32A</t>
  </si>
  <si>
    <t>60 A</t>
  </si>
  <si>
    <t>160 A</t>
  </si>
  <si>
    <t>20 A</t>
  </si>
  <si>
    <t>28 kW</t>
  </si>
  <si>
    <t>50 kW</t>
  </si>
  <si>
    <t>Časť č. 7 - Poskytovanie služieb pre budovy v správe Centra podpory Nitra (elektrina)</t>
  </si>
  <si>
    <t>KR PZ NR,OO PZ Hurbanovo, Nám. Konkolyho T.G. 5</t>
  </si>
  <si>
    <t>24ZZS4271807000T</t>
  </si>
  <si>
    <t>3X25A</t>
  </si>
  <si>
    <t>24ZZS4290904000R</t>
  </si>
  <si>
    <t>3X80A</t>
  </si>
  <si>
    <t>KR PZ  NR,OR PZ Komárno, Záhradnícka 6</t>
  </si>
  <si>
    <t>24ZZS42982240000</t>
  </si>
  <si>
    <t>KR PZ NR,OO PZ Bátorové Kosihy, Remeselnícka 876</t>
  </si>
  <si>
    <t>24ZZS4311023000Q</t>
  </si>
  <si>
    <t>3X40A</t>
  </si>
  <si>
    <t>KR PZ  NR,OO PZ Hurbanovo,  Nám. Konkolyho T.G. 5</t>
  </si>
  <si>
    <t>24ZZS4315467000X</t>
  </si>
  <si>
    <t>1X25A</t>
  </si>
  <si>
    <t>24ZZS4317533000B</t>
  </si>
  <si>
    <t>24ZZS4321760000X</t>
  </si>
  <si>
    <t>KR PZ  NR,Stožiar, Marcelová, Šrobárovská 20</t>
  </si>
  <si>
    <t>24ZZS4321761000S</t>
  </si>
  <si>
    <t>KR PZ  NR,OR PZ Levice, Ces Ľ. Štúra 51</t>
  </si>
  <si>
    <t>24ZZS4236285000T</t>
  </si>
  <si>
    <t>3X200A</t>
  </si>
  <si>
    <t>KR PZ  NR,OR PZ Levice,Ces Ľ. Štúra 51</t>
  </si>
  <si>
    <t>24ZZS4236286000O</t>
  </si>
  <si>
    <t>3X100A</t>
  </si>
  <si>
    <t>KR PZ  NR,OO PZ Levice, Sv. Michala 35</t>
  </si>
  <si>
    <t>24ZZS4237243000I</t>
  </si>
  <si>
    <t xml:space="preserve">KR PZ  NR,OO PZ Kalná nad Hronom, Dlhá 13 </t>
  </si>
  <si>
    <t>24ZZS4247129000Z</t>
  </si>
  <si>
    <t>KR PZ  NR,OO PZ Tlmače,  Ružová 24</t>
  </si>
  <si>
    <t>24ZZS42475130006</t>
  </si>
  <si>
    <t>KR PZ NR,OO PZ Šahy,  Petofiho 2</t>
  </si>
  <si>
    <t>24ZZS42658510006</t>
  </si>
  <si>
    <t>3X63A</t>
  </si>
  <si>
    <t>24ZZS42670940007</t>
  </si>
  <si>
    <t>3X50A</t>
  </si>
  <si>
    <t>KR PZ NR,OO PZ Veľké Zálužie, Cintorínska 379</t>
  </si>
  <si>
    <t>24ZZS40004070000</t>
  </si>
  <si>
    <t>3X20A</t>
  </si>
  <si>
    <t>KR PZ NR,OO PZ Veľké Zálužie,  Cintorínska 379</t>
  </si>
  <si>
    <t>24ZZS4000408000W</t>
  </si>
  <si>
    <t>KR PZ  NR,OO PZ Veľké Zálužie,  Cintorínska 379</t>
  </si>
  <si>
    <t>24ZZS4080012000C</t>
  </si>
  <si>
    <t>24ZZS4083598000N</t>
  </si>
  <si>
    <t>KR PZ  NR,OO PZ Lužianky, Rastislavova 344</t>
  </si>
  <si>
    <t>24ZZS4010748000F</t>
  </si>
  <si>
    <t>KR PZ NR,OO PZ Lužianky, Rastislavova 344</t>
  </si>
  <si>
    <t>24ZZS4079998000U</t>
  </si>
  <si>
    <t>KR PZ NR,OO PZ Zlaté Moravce,  Sládkovičova 51</t>
  </si>
  <si>
    <t>24ZZS4022941000B</t>
  </si>
  <si>
    <t>KR PZ  NR,OO PZ Vráble,  Moravská 9</t>
  </si>
  <si>
    <t>24ZZS4033514000P</t>
  </si>
  <si>
    <t>KR PZ NR,  Kalvárska 2</t>
  </si>
  <si>
    <t>24ZZS4084841000M</t>
  </si>
  <si>
    <t>KR PZ  NR- kynológia,  Železničiarska 1,Nitra</t>
  </si>
  <si>
    <t>24ZZS4044700000K</t>
  </si>
  <si>
    <t>KR PZ NR,OR PZ Nitra, Piaristická 5,Nitra</t>
  </si>
  <si>
    <t>24ZZS4044841000L</t>
  </si>
  <si>
    <t xml:space="preserve">KR PZ NR , Diaľničná Polícia Selenec Nitra </t>
  </si>
  <si>
    <t>24ZZS7105004000Y</t>
  </si>
  <si>
    <t>KR PZ NR,OR PZ Topoľčany, Nám.Ľ. Štúra 1</t>
  </si>
  <si>
    <t>24ZZS41705660000</t>
  </si>
  <si>
    <t>KR PZ NR,OO PZ Topoľčany, Moyzesová 20</t>
  </si>
  <si>
    <t>24ZZS4170635000G</t>
  </si>
  <si>
    <t>KR PZ  NR,ÚZ Topoľčany,Kap. Jaroša 3</t>
  </si>
  <si>
    <t>24ZZS4170768000D</t>
  </si>
  <si>
    <t>KR PZ  NR,OO PZ Topoľčany,  Stummerová 34</t>
  </si>
  <si>
    <t>24ZZS41709240006</t>
  </si>
  <si>
    <t>KR PZ NR,OR PZ Topoľčany - kynológia, F. Kráľa 18</t>
  </si>
  <si>
    <t>24ZZS4174546000H</t>
  </si>
  <si>
    <t>KR PZ NR,OO PZ Šurany, Nitrianska 13</t>
  </si>
  <si>
    <t>24ZZS4091920000A</t>
  </si>
  <si>
    <t>24ZZS4100300000W</t>
  </si>
  <si>
    <t>24ZZS41124660008</t>
  </si>
  <si>
    <t>KR PZNR,OO PZ Štúrovo,  Széchenyho 1</t>
  </si>
  <si>
    <t>24ZZS4145154000V</t>
  </si>
  <si>
    <t>KR PZ NR,OR N.Z.,kynológia, Žofiina osada 25</t>
  </si>
  <si>
    <t>24ZZS4147484000D</t>
  </si>
  <si>
    <t>24ZZS7060824001Y</t>
  </si>
  <si>
    <t>KR PZ NR,OO PZ Šaľa,  SNP 32</t>
  </si>
  <si>
    <t>24ZZS3028986001Y</t>
  </si>
  <si>
    <t>HOLEŠOVSKÁ 32, TOPOĽČIANKY</t>
  </si>
  <si>
    <t>24ZZS4072967000Z</t>
  </si>
  <si>
    <t>3x630A/MRK 250</t>
  </si>
  <si>
    <t>KR PZ, Osvaldova 1, Nitra</t>
  </si>
  <si>
    <t>24ZZS4068040000W</t>
  </si>
  <si>
    <t>3x132A</t>
  </si>
  <si>
    <t>KR PZ, Cintorínska 8, Nitra</t>
  </si>
  <si>
    <t>24ZZS4068042000M</t>
  </si>
  <si>
    <t>Rázusova 7, Nitra</t>
  </si>
  <si>
    <t>24ZZS6044486000F</t>
  </si>
  <si>
    <t>ObU Komárno-Nám.Senný trh č.3, Komárno</t>
  </si>
  <si>
    <t>24ZZS4284144001Y</t>
  </si>
  <si>
    <t>24ZZS43228710007</t>
  </si>
  <si>
    <t>ObU Komárno-Krivá 1, Hurbanovo</t>
  </si>
  <si>
    <t>24ZZS4321777000T</t>
  </si>
  <si>
    <t>3 x 40 A</t>
  </si>
  <si>
    <t>ObÚ Levice,Družstevnícka 7</t>
  </si>
  <si>
    <t>24ZZS4235950000V</t>
  </si>
  <si>
    <t>3x85 A</t>
  </si>
  <si>
    <t>ObÚ Levice,Družstevnícka 5</t>
  </si>
  <si>
    <t>24ZZS42359560001</t>
  </si>
  <si>
    <t>3 x 125A</t>
  </si>
  <si>
    <t xml:space="preserve">ObÚ NR,Kryt CO,Stračia 2 </t>
  </si>
  <si>
    <t>24ZZS4044597000J</t>
  </si>
  <si>
    <t>ObÚ  NR,Sklady CO, Levická 15</t>
  </si>
  <si>
    <t>24ZZS4068647000T</t>
  </si>
  <si>
    <t>ObÚ Nové Zámky, Podzámska 25, 940 61 Nové Zámky</t>
  </si>
  <si>
    <t>24ZZS60145420005</t>
  </si>
  <si>
    <t>ObÚ Šaľa, Hlavná 2/1, 927 01 Šaľa</t>
  </si>
  <si>
    <t>24ZZS30289430001</t>
  </si>
  <si>
    <t xml:space="preserve">ObÚ Topoľčany, Nám.Ľ.Štúra 1738 </t>
  </si>
  <si>
    <t>24ZZS41702870004</t>
  </si>
  <si>
    <t>ObÚ Topoľčany, Pod Kalváriou 46</t>
  </si>
  <si>
    <t>24ZZS4170290000X</t>
  </si>
  <si>
    <t>KŠÚ Nitra,N.Zámky,ul.Komárňanska 61</t>
  </si>
  <si>
    <t>24ZZS4098710000B</t>
  </si>
  <si>
    <t>KŠÚ Nitra,Komárno Dunajské nábrežie 7</t>
  </si>
  <si>
    <t>24ZZS4319919000N</t>
  </si>
  <si>
    <t>Nam. Klapku, Gen. 7, Komárno</t>
  </si>
  <si>
    <t>24ZZS4321914000T</t>
  </si>
  <si>
    <t>17.novembra 22, Topoľčany</t>
  </si>
  <si>
    <t>24ZZS4170588000F</t>
  </si>
  <si>
    <t>Kráľa J. 124, Nitra</t>
  </si>
  <si>
    <t>24ZZS40696430004</t>
  </si>
  <si>
    <t>3x42A</t>
  </si>
  <si>
    <t>24ZZS4319549000X</t>
  </si>
  <si>
    <t>Vansovej T. 4, Levice</t>
  </si>
  <si>
    <t>24ZZS42372290000</t>
  </si>
  <si>
    <t>Bernolákova 29, Topoľčany</t>
  </si>
  <si>
    <t>24ZZS4170252000A</t>
  </si>
  <si>
    <t>SNP 3, Nové Zámky</t>
  </si>
  <si>
    <t>24ZZS41506420006</t>
  </si>
  <si>
    <t>Vuruma J.1, Nitra</t>
  </si>
  <si>
    <t>24ZZS40821520002</t>
  </si>
  <si>
    <t>Nám.Senný trh 4, 945 01 Komárno</t>
  </si>
  <si>
    <t>24ZZS4284190000Q</t>
  </si>
  <si>
    <t>LEVICKÁ 15, NITRA 1</t>
  </si>
  <si>
    <t>24ZZS4079450000I</t>
  </si>
  <si>
    <t>PLYNÁRENSKÁ 25, NITRA 1</t>
  </si>
  <si>
    <t>24ZZS4080499000C</t>
  </si>
  <si>
    <t>KR HaZZ  NI+ OR HaZZ , Dolnočermánska 64, 949 12 Nitra</t>
  </si>
  <si>
    <t>24ZZS40806130002</t>
  </si>
  <si>
    <t>KR HaZZ NI, HS Kollárova 44, 952 01 Vráble</t>
  </si>
  <si>
    <t>24ZZS4033550000L</t>
  </si>
  <si>
    <t>KR HaZZ NI, HS Murgašova 25, 927 01 Šaľa</t>
  </si>
  <si>
    <t>24ZZS3028935000Y</t>
  </si>
  <si>
    <t>KR HaZZ NI, HS Bosniakovej 20, 942 01 Šurany</t>
  </si>
  <si>
    <t>24ZZS41407260000</t>
  </si>
  <si>
    <t>24ZZS4113052000H</t>
  </si>
  <si>
    <t>KR HaZZ NI, HS Požiarnícka 7, 934 01 Levice</t>
  </si>
  <si>
    <t>24ZZS4236983000R</t>
  </si>
  <si>
    <t>KR HaZZ NI, HS SNP 60, 936 01 Šahy</t>
  </si>
  <si>
    <t>24ZZS4260175000Q</t>
  </si>
  <si>
    <t>KR HaZZ NI, HS Mierová 1, 937 01 Želiezovce</t>
  </si>
  <si>
    <t>24ZZS42171530000</t>
  </si>
  <si>
    <t>KR HaZZ NI, HS Družstevná 6, 945 01 Komárno</t>
  </si>
  <si>
    <t>24ZZS42855440000</t>
  </si>
  <si>
    <t>KR HaZZ NI, HS Ružová 2, 946 03 Kolárovo</t>
  </si>
  <si>
    <t>24ZZS4314687000F</t>
  </si>
  <si>
    <t>KR HaZZ NI, HS Krušovská 1357, 955 01 Topoľčany</t>
  </si>
  <si>
    <t>24ZZS41706980002</t>
  </si>
  <si>
    <t>KR HaZZ NI, HS 1. Mája 1/A, 953 01 Zlaté Moravce</t>
  </si>
  <si>
    <t>24ZZS6032028000K</t>
  </si>
  <si>
    <t>Elektrárenská 1, Komárno</t>
  </si>
  <si>
    <t>24ZZS6043798000N</t>
  </si>
  <si>
    <t>POD KALVÁRIOU 143, TOPOĽČANY 1</t>
  </si>
  <si>
    <t>24ZZS4170289000V</t>
  </si>
  <si>
    <t>Ces.Novozámocká 273, Ivanka pri Nitre</t>
  </si>
  <si>
    <t>24ZZS60224870007</t>
  </si>
  <si>
    <t>3x86A</t>
  </si>
  <si>
    <t>VOJENSKÁ 1, LEVICE 1</t>
  </si>
  <si>
    <t>24ZZS6090085000Z</t>
  </si>
  <si>
    <t>24ZZS6090086000U</t>
  </si>
  <si>
    <t>Archív Hradná 2, 94501 Komárno</t>
  </si>
  <si>
    <t>24ZZS7048079000S</t>
  </si>
  <si>
    <t>MALÁ LÚČ 26, LÚČ NA OSTROVE</t>
  </si>
  <si>
    <t>24ZZS1008035000Q</t>
  </si>
  <si>
    <t>PÁZMAŇA 2, ŠAĽA 1</t>
  </si>
  <si>
    <t>24ZZS30289160004</t>
  </si>
  <si>
    <t>KR PZ  NR,OR PZ Nitra,  Nábrežie Mládeže 1</t>
  </si>
  <si>
    <t>24ZZS60359120006</t>
  </si>
  <si>
    <t>KR PZ  NR, Kalvárska 2</t>
  </si>
  <si>
    <t>24ZZS4044521000H</t>
  </si>
  <si>
    <t>KR PZ NR, Piesková 32</t>
  </si>
  <si>
    <t>24ZZS4044603000C</t>
  </si>
  <si>
    <t>CES HLAVNÁ 285, 951 93 TOPOĽČIANKY</t>
  </si>
  <si>
    <t>24ZZS86144500008</t>
  </si>
  <si>
    <t>190kW</t>
  </si>
  <si>
    <t>ObÚ NR,Peregrina Richtára 9, Nitra</t>
  </si>
  <si>
    <t>24ZZS4044358000F</t>
  </si>
  <si>
    <t>NITRIANSKA STREDA 81,</t>
  </si>
  <si>
    <t>24ZZS4209909000B</t>
  </si>
  <si>
    <t>CES HLOHOVECKÁ 195, 951 21 RIŠŇOVCE</t>
  </si>
  <si>
    <t>24ZZS8647920000E</t>
  </si>
  <si>
    <t>58kWh</t>
  </si>
  <si>
    <t>KR HaZZ NI, HS Selenec 9001, 949 01 Nitra</t>
  </si>
  <si>
    <t>24ZZS4000003994E</t>
  </si>
  <si>
    <t>67 kW</t>
  </si>
  <si>
    <t>KR HaZZ NI, HS Komárňanská 15, 940 64 Nové Zámky</t>
  </si>
  <si>
    <t>24ZZS40000071193</t>
  </si>
  <si>
    <t>ObÚ  NR, Bohunice 48</t>
  </si>
  <si>
    <t>24ZZS60823520003</t>
  </si>
  <si>
    <t xml:space="preserve"> ObÚ NR, Bory 84</t>
  </si>
  <si>
    <t>24ZZS6085647000D</t>
  </si>
  <si>
    <t>ObÚ  NR, Brhlovce 156</t>
  </si>
  <si>
    <t>24ZZS6085643000X</t>
  </si>
  <si>
    <t>ObÚ  NR, Dolné Semerovce 163</t>
  </si>
  <si>
    <t>24ZZS6085645000N</t>
  </si>
  <si>
    <t xml:space="preserve">ObÚ  NR, Domadice 23 </t>
  </si>
  <si>
    <t>24ZZS6085644000S</t>
  </si>
  <si>
    <t>ObÚ  NR,Hokovce 151</t>
  </si>
  <si>
    <t>24ZZS60856490003</t>
  </si>
  <si>
    <t>ObÚ  NR, Hontianske Trsťany 27</t>
  </si>
  <si>
    <t>24ZZS60856500005</t>
  </si>
  <si>
    <t>ObÚ  NR, Horné Semerovce 100</t>
  </si>
  <si>
    <t>24ZZS60856510000</t>
  </si>
  <si>
    <t>ObÚ  NR, Hronovce, ces. Levická 1</t>
  </si>
  <si>
    <t>24ZZS6082405000B</t>
  </si>
  <si>
    <t>ObÚ  NR, Jabloňovce 73</t>
  </si>
  <si>
    <t>24ZZS60823510008</t>
  </si>
  <si>
    <t>ObÚ  NR,Kukučínov 19</t>
  </si>
  <si>
    <t>24ZZS6085656000C</t>
  </si>
  <si>
    <t>ObÚ  NR, Kuraľany 1</t>
  </si>
  <si>
    <t>24ZZS6082412000K</t>
  </si>
  <si>
    <t>ObÚ  NR,Málaš 14</t>
  </si>
  <si>
    <t>24ZZS6082411000P</t>
  </si>
  <si>
    <t>ObÚ  NR, Nýrovce 53</t>
  </si>
  <si>
    <t>24ZZS6082410000U</t>
  </si>
  <si>
    <t>ObÚ  NR, Pečenice 64</t>
  </si>
  <si>
    <t>24ZZS6082347000L</t>
  </si>
  <si>
    <t>ObÚ NR, Pohronský Ruskov, Hlavná 74</t>
  </si>
  <si>
    <t>24ZZS6082404000G</t>
  </si>
  <si>
    <t>ObÚ  NR,Pukanec, Nám. Mieru 11</t>
  </si>
  <si>
    <t>24ZZS6082357000F</t>
  </si>
  <si>
    <t>ObÚ NR,Pukanec, Loka Ďurica 61</t>
  </si>
  <si>
    <t>24ZZS6082358000A</t>
  </si>
  <si>
    <t>ObÚ  NR, Sazdice 80</t>
  </si>
  <si>
    <t>24ZZS60856570007</t>
  </si>
  <si>
    <t>ObÚ NR, Sikenica, Veľký Pesek 232</t>
  </si>
  <si>
    <t>24ZZS60856580002</t>
  </si>
  <si>
    <t>ObÚ  NR, Šahy, ces. Hontianska 48</t>
  </si>
  <si>
    <t>24ZZS6085659000Y</t>
  </si>
  <si>
    <t>ObÚ  NR, Šahy, Nám.  M.R. Štefánika 7</t>
  </si>
  <si>
    <t>24ZZS6085660001Y</t>
  </si>
  <si>
    <t>ObÚ NR, Tupá 240</t>
  </si>
  <si>
    <t>24ZZS6085663000L</t>
  </si>
  <si>
    <t>ObÚ  NR, Uhliská 104</t>
  </si>
  <si>
    <t>24ZZS6082354000U</t>
  </si>
  <si>
    <t>ObÚ  NR,Veľké  Ludince 136</t>
  </si>
  <si>
    <t>24ZZS60824070001</t>
  </si>
  <si>
    <t>ObÚ  NR, Želiezovce , Fučíkova 37</t>
  </si>
  <si>
    <t>24ZZS6082403000L</t>
  </si>
  <si>
    <t>ObÚ  NR,Želiezovce, SNP 93</t>
  </si>
  <si>
    <t>24ZZS6082418000R</t>
  </si>
  <si>
    <t>ObÚ NR,Želiezovce, Svodov 24</t>
  </si>
  <si>
    <t>24ZZS6082402000Q</t>
  </si>
  <si>
    <t>ObÚ  NR, Šahy Preseľany nad Ipľom 77</t>
  </si>
  <si>
    <t>24ZZS6085662000Q</t>
  </si>
  <si>
    <t>ObÚ  NR, Šahy, Tešmák 93</t>
  </si>
  <si>
    <t>24ZZS6085661000V</t>
  </si>
  <si>
    <t>ObÚ  NR, Hronovce, cesta Levická 3</t>
  </si>
  <si>
    <t>24ZZS60824060006</t>
  </si>
  <si>
    <t>ObÚ  NR, Čata, Hlavná 80</t>
  </si>
  <si>
    <t>24ZZS6082401000V</t>
  </si>
  <si>
    <t>ObÚ  NR, Veľké Túrovce, Stredné Túrovce 321</t>
  </si>
  <si>
    <t>24ZZS6085664000G</t>
  </si>
  <si>
    <t>ObÚ  NR, Horné Turovce 108</t>
  </si>
  <si>
    <t>24ZZS6085652000W</t>
  </si>
  <si>
    <t>ObÚ NR, Hrkovce 94</t>
  </si>
  <si>
    <t>24ZZS60856670001</t>
  </si>
  <si>
    <t>ObÚ  NR, Bátovce 2</t>
  </si>
  <si>
    <t>24ZZS6024705000S</t>
  </si>
  <si>
    <t>ObÚ NR, Čaka 112</t>
  </si>
  <si>
    <t>24ZZS6023759000N</t>
  </si>
  <si>
    <t>ObÚ NR, Demandice 236</t>
  </si>
  <si>
    <t>24ZZS60233180006</t>
  </si>
  <si>
    <t>ObÚ  NR, Keť 34</t>
  </si>
  <si>
    <t>24ZZS6023757000X</t>
  </si>
  <si>
    <t>ObÚ NR, Lontov 67</t>
  </si>
  <si>
    <t>24ZZS60237550006</t>
  </si>
  <si>
    <t xml:space="preserve">ObÚ  NR, Loka Majer 147, Domadice </t>
  </si>
  <si>
    <t>24ZZS6085646000I</t>
  </si>
  <si>
    <t>ObÚ  NR, Obytný dom , Na Hôrke 24, Nitra</t>
  </si>
  <si>
    <t>24ZZS70913920004</t>
  </si>
  <si>
    <t>ObÚ NR, Obytný dom, S.H. Vajanského 47,   NZ</t>
  </si>
  <si>
    <t>24ZZS7091393001Y</t>
  </si>
  <si>
    <t>ObÚ NR, KD Bielovce 15,    Bielovce</t>
  </si>
  <si>
    <t>24ZZS7092415000M</t>
  </si>
  <si>
    <t>24ZZS70877510003</t>
  </si>
  <si>
    <t>24ZZS70877490006</t>
  </si>
  <si>
    <t>24ZZS70913910009</t>
  </si>
  <si>
    <t>ObÚ NR, Obytný dom , Rákócziho 34,    KN</t>
  </si>
  <si>
    <t>24ZZS7091389000C</t>
  </si>
  <si>
    <t>ObÚ NR, Obytný dom , Eötvösa 43,     KN</t>
  </si>
  <si>
    <t>24ZZS7091386000R</t>
  </si>
  <si>
    <t>ObÚ NR,Materská škola, Komáromi Kacza 33,   KN</t>
  </si>
  <si>
    <t>24ZZS7091387000M</t>
  </si>
  <si>
    <t xml:space="preserve">ObÚ NR, Pošta 3, Orechová 7, Hurbanovo </t>
  </si>
  <si>
    <t>24ZZS7091619000X</t>
  </si>
  <si>
    <t>ObÚ Nitra,Dolnočermánska 57  Nitra</t>
  </si>
  <si>
    <t>24ZZS4600012000O</t>
  </si>
  <si>
    <t>ObÚ Nitra,Svätourbanská 31  Nitra</t>
  </si>
  <si>
    <t>24ZZS4600018000V</t>
  </si>
  <si>
    <t>ObÚ Nitra, Štúrova 29   Nitra</t>
  </si>
  <si>
    <t>24ZZS4600019000Q</t>
  </si>
  <si>
    <t>ObÚ LV, Zbrojníky 166 - siréna</t>
  </si>
  <si>
    <t>24ZZS6023751000Q</t>
  </si>
  <si>
    <t>ObÚ LV, Maďarovská 2, Santovka - siréna</t>
  </si>
  <si>
    <t>24ZZS6023317000B</t>
  </si>
  <si>
    <t>ObÚ LV, Šalov 16, Šalov - siréna</t>
  </si>
  <si>
    <t>24ZZS6023754000B</t>
  </si>
  <si>
    <t>Dostojevského 14, Levice</t>
  </si>
  <si>
    <t>24ZZS4000058140E</t>
  </si>
  <si>
    <t>Bitúnková 8, 940 76 Nové Zámky</t>
  </si>
  <si>
    <t>24ZZS4139392000H</t>
  </si>
  <si>
    <t>Vodná 23,Nitra</t>
  </si>
  <si>
    <t>24ZZS4082141000D</t>
  </si>
  <si>
    <t>Max. rezerv. kapacita (kW)/hodnota ističa (A)</t>
  </si>
  <si>
    <t>Časť č. 9 - Poskytovanie služieb pre budovy v správe Centra podpory Košice (elektrina)</t>
  </si>
  <si>
    <t>Odberné miesto                                                                                                     (Názov)</t>
  </si>
  <si>
    <t>Napäťová úroveň</t>
  </si>
  <si>
    <t>Rezervovaná kapacita (kW)</t>
  </si>
  <si>
    <t>Rampová 7, 040 01 Košice</t>
  </si>
  <si>
    <t>24ZVS00000006509</t>
  </si>
  <si>
    <t>450 kW</t>
  </si>
  <si>
    <t>Juhoslovanská 2, 040 13 Košice</t>
  </si>
  <si>
    <t>24ZVS00006580050</t>
  </si>
  <si>
    <t>Južná trieda 64,  040 01 Košice</t>
  </si>
  <si>
    <t>24ZVS00000693570</t>
  </si>
  <si>
    <t>24ZVS0000047708J</t>
  </si>
  <si>
    <t>170 A</t>
  </si>
  <si>
    <t>24ZVS0000044629U</t>
  </si>
  <si>
    <t>Priemyselná 2, 040 01 Košice</t>
  </si>
  <si>
    <t>24ZVS00000007335</t>
  </si>
  <si>
    <t>Na Košarisku 29, 040 11 Pereš</t>
  </si>
  <si>
    <t>24ZVS0000002383X</t>
  </si>
  <si>
    <t>Kuzmányho 8, 040 01 Košice</t>
  </si>
  <si>
    <t>24ZVS0000002127E</t>
  </si>
  <si>
    <t>370 kW</t>
  </si>
  <si>
    <t>Herlianska 9004, 040 14 Košice-Koš.Nová Ves</t>
  </si>
  <si>
    <t>24ZVS0000045858A</t>
  </si>
  <si>
    <t>Ladožská 2, 040 12 Košice</t>
  </si>
  <si>
    <t>24ZVS0000062708W</t>
  </si>
  <si>
    <t>24ZVS0000019542Z</t>
  </si>
  <si>
    <t>24ZVS0000020241E</t>
  </si>
  <si>
    <t>24ZVS00000435462</t>
  </si>
  <si>
    <t>24ZVS00000337096</t>
  </si>
  <si>
    <t>24ZVS0000019658G</t>
  </si>
  <si>
    <t>250 A</t>
  </si>
  <si>
    <t>Tr. SNP 35, 040 11 Košice</t>
  </si>
  <si>
    <t>24ZVS0000639759U</t>
  </si>
  <si>
    <t>210 A</t>
  </si>
  <si>
    <t>24ZVS0000052931Z</t>
  </si>
  <si>
    <t>Bitúnková 14, 078 01 Sečovce</t>
  </si>
  <si>
    <t>24ZVS0000020705Z</t>
  </si>
  <si>
    <t>24ZVS0000012649F</t>
  </si>
  <si>
    <t>24ZVS00000555984</t>
  </si>
  <si>
    <t>Letná 67, 052 01 Spišká Nová Ves</t>
  </si>
  <si>
    <t>24ZVS00000443821</t>
  </si>
  <si>
    <t>250A</t>
  </si>
  <si>
    <t>24ZVS0000065519K</t>
  </si>
  <si>
    <t>24ZVS0000046006J</t>
  </si>
  <si>
    <t>24ZVS0000619735J</t>
  </si>
  <si>
    <t>24ZVS0000042241T</t>
  </si>
  <si>
    <t>24ZVS00000579425</t>
  </si>
  <si>
    <t>51 A</t>
  </si>
  <si>
    <t>24ZVS0000032603R</t>
  </si>
  <si>
    <t>85 A</t>
  </si>
  <si>
    <t>24ZVS0000076430P</t>
  </si>
  <si>
    <t>Námestie mieru 1496/6, 075 01 Trebišov</t>
  </si>
  <si>
    <t>24ZVS0000062219A</t>
  </si>
  <si>
    <t>Čerhov 8, 076 81 Čerhov</t>
  </si>
  <si>
    <t>24ZVS00000233959</t>
  </si>
  <si>
    <t>315 A</t>
  </si>
  <si>
    <t>Hlavná 73,044 02 Turňa nad Bodvou</t>
  </si>
  <si>
    <t>24ZVS0000052161L</t>
  </si>
  <si>
    <t>Ružová 431/14,  076 31 Streda nad Bodrogom</t>
  </si>
  <si>
    <t>24ZVS00000691586</t>
  </si>
  <si>
    <t>Janka Kráľa 1, 048 01 Rožňava</t>
  </si>
  <si>
    <t>24ZVS0000639757Y</t>
  </si>
  <si>
    <t>140 A</t>
  </si>
  <si>
    <t>Jarná 25, 048 01 Rožňava</t>
  </si>
  <si>
    <t>24ZVS00000651149</t>
  </si>
  <si>
    <t>Jablonov nad Turňou 166, 049 43 Jablonov nad Turňou</t>
  </si>
  <si>
    <t>24ZVS0000030855A</t>
  </si>
  <si>
    <t>Jarková 326, 049 25 Dobšiná</t>
  </si>
  <si>
    <t>24ZVS00000270684</t>
  </si>
  <si>
    <t>Hollého 16, 071 01 Michalovce</t>
  </si>
  <si>
    <t>24ZVS0000639776U</t>
  </si>
  <si>
    <t>Užhorodská 5,071 01 Michalovce</t>
  </si>
  <si>
    <t>24ZVS0000031394F</t>
  </si>
  <si>
    <t>24ZVS0000063103O</t>
  </si>
  <si>
    <t>24ZVS0000063106I</t>
  </si>
  <si>
    <t>Trhovište 419, 072 04 Trhovište</t>
  </si>
  <si>
    <t>24ZVS0000014418O</t>
  </si>
  <si>
    <t>Hôrka 22, 072 35 Zemplínska Šírava</t>
  </si>
  <si>
    <t>24ZVS0000015419H</t>
  </si>
  <si>
    <t>Hlavná 1, 079 01 Veľké Kapušany</t>
  </si>
  <si>
    <t>24ZVS0000035387T</t>
  </si>
  <si>
    <t>kpt. Nálepku 11,073 01 Sobrance</t>
  </si>
  <si>
    <t>24ZVS0000051087C</t>
  </si>
  <si>
    <t>Južná trieda 50, 040 01 Košice</t>
  </si>
  <si>
    <t>24ZVS00006396539</t>
  </si>
  <si>
    <t>Adlerová 29,  040 22 Košice</t>
  </si>
  <si>
    <t>24ZVS0000054805U</t>
  </si>
  <si>
    <t>Komenského 52,040 01 Košice</t>
  </si>
  <si>
    <t>24ZVS0000008967E</t>
  </si>
  <si>
    <t>24ZVS00000488527</t>
  </si>
  <si>
    <t>Hroncova 13,040 01 Košice</t>
  </si>
  <si>
    <t>24ZVS0000047572I</t>
  </si>
  <si>
    <t>Zádielska 1,040 01 Košice</t>
  </si>
  <si>
    <t>24ZVS0000039352S</t>
  </si>
  <si>
    <t>86 A</t>
  </si>
  <si>
    <t>Štefánikovo námestie 5,052 01 Spišská Nová Ves - 6.p.</t>
  </si>
  <si>
    <t>24ZVS0000082280W</t>
  </si>
  <si>
    <t>Štefánikovo námestie 5,052 01 Spišská Nová Ves - 5.p.</t>
  </si>
  <si>
    <t>24ZVS0000042086F</t>
  </si>
  <si>
    <t>S. Chalupku 1,071 01 Michalovce</t>
  </si>
  <si>
    <t>24ZVS0000063549L</t>
  </si>
  <si>
    <t>Markušovská 1,052 01 Spišská Nová Ves</t>
  </si>
  <si>
    <t>24ZVS0000062680S</t>
  </si>
  <si>
    <t>Bačikova 1, 040 01 Košice</t>
  </si>
  <si>
    <t>24ZVS0000065940D</t>
  </si>
  <si>
    <t>83 A</t>
  </si>
  <si>
    <t>Š. Tučeka 4,071 01 Michalovce</t>
  </si>
  <si>
    <t>24ZVS0000063676E</t>
  </si>
  <si>
    <t>Jarná 4, 048 01 Rožňava</t>
  </si>
  <si>
    <t>24ZVS0000018688C</t>
  </si>
  <si>
    <t>Podhorská 28,045 01 Moldava nad Bodvou</t>
  </si>
  <si>
    <t>24ZVS00000464039</t>
  </si>
  <si>
    <t>Pod ostrovom 9000, 044 23 Jasov</t>
  </si>
  <si>
    <t>24ZVS00000153021</t>
  </si>
  <si>
    <t>Pinkovce 7.1, 072 54 Pinkovce</t>
  </si>
  <si>
    <t>24ZVS0000635189S</t>
  </si>
  <si>
    <t>24 kW</t>
  </si>
  <si>
    <t>Zboj 11,067 68 Zboj</t>
  </si>
  <si>
    <t>24ZVS0000018990D</t>
  </si>
  <si>
    <t>Čierna nad Tisou 9000, 076 43 Čierna nad Tisou</t>
  </si>
  <si>
    <t>24ZVS00006323929</t>
  </si>
  <si>
    <t>Dukelských hrdinov 141, 076 43 Čierna nad Tisou</t>
  </si>
  <si>
    <t>24ZVS00000315696</t>
  </si>
  <si>
    <t>Ubľa 0, 067 73 Ubľa</t>
  </si>
  <si>
    <t>24ZVS00000031198</t>
  </si>
  <si>
    <t>85 kW</t>
  </si>
  <si>
    <t>24ZVS0000659213P</t>
  </si>
  <si>
    <t>Ubľa 9041, 067 73 Ubľa</t>
  </si>
  <si>
    <t>24ZVS0000019036D</t>
  </si>
  <si>
    <t>Vyšné Nemecké 0, 072 51 Vyšné Nemecké</t>
  </si>
  <si>
    <t>24ZVS0000002805X</t>
  </si>
  <si>
    <t>Štefánikova 0, 073 01 Sobrance</t>
  </si>
  <si>
    <t>24ZVS00006229523</t>
  </si>
  <si>
    <t xml:space="preserve">320 A </t>
  </si>
  <si>
    <t>Podhoroď 9000, 072 64 Podhoroď</t>
  </si>
  <si>
    <t>24ZVS0000625309D</t>
  </si>
  <si>
    <t>Veľké Slemence 7.3, 076 77 Veľké Slemence</t>
  </si>
  <si>
    <t>24ZVS00006349689</t>
  </si>
  <si>
    <t>51 kW</t>
  </si>
  <si>
    <t>Veľké Slemence - PTRUKŠA 7.2, 076 77 Veľké Slemence</t>
  </si>
  <si>
    <t>24ZVS00006349697</t>
  </si>
  <si>
    <t>Veľké Slemence - Malé Trakany 7.1, 076 77 Veľké Slemence</t>
  </si>
  <si>
    <t>24ZVS0000635186Y</t>
  </si>
  <si>
    <t>16 kW</t>
  </si>
  <si>
    <t>Veľké Slemence 9000, 076 77 Veľké Slemence</t>
  </si>
  <si>
    <t>24ZVS0000625308F</t>
  </si>
  <si>
    <t>Petrovce 604/6,072 62 Petrovce</t>
  </si>
  <si>
    <t>24ZVS0000621481L</t>
  </si>
  <si>
    <t>Maťovské Vojkovce 9000, 079 01 Maťovské Vojkovce</t>
  </si>
  <si>
    <t>24ZVS00006253750</t>
  </si>
  <si>
    <t>Ulič 9000, 067 67 Ulič</t>
  </si>
  <si>
    <t>24ZVS0000625310S</t>
  </si>
  <si>
    <t>Košice, Požiarnicka 4</t>
  </si>
  <si>
    <t>24ZVS0000068407G</t>
  </si>
  <si>
    <t>Pri parku 1, 073 01 Sobrance</t>
  </si>
  <si>
    <t>24ZVS0000028169U</t>
  </si>
  <si>
    <t>Šafárikova 63, 048 01 Rožňava</t>
  </si>
  <si>
    <t>24ZVS0000019131J</t>
  </si>
  <si>
    <t>T. G. Masaryka 13, 075 01 Trebišov</t>
  </si>
  <si>
    <t>24ZVS0000060900D</t>
  </si>
  <si>
    <t>Boľská 48, 077 01 Kráľovský Chlmec</t>
  </si>
  <si>
    <t>24ZVS0000032883W</t>
  </si>
  <si>
    <t>Nám. 1. mája 3, 048 01 Rožňava</t>
  </si>
  <si>
    <t>24ZVS0000066480G</t>
  </si>
  <si>
    <t>24ZVS0000068686N</t>
  </si>
  <si>
    <t>Šafárikova 59, 048 01 Rožňava</t>
  </si>
  <si>
    <t>24ZVS00000692760</t>
  </si>
  <si>
    <t>24ZVS0000033949N</t>
  </si>
  <si>
    <t>Teplická 263, 049 32 Štítnik</t>
  </si>
  <si>
    <t>24ZVS0000073379E</t>
  </si>
  <si>
    <t>Železničná 483, 049 11 Plešivec</t>
  </si>
  <si>
    <t>24ZVS00000321080</t>
  </si>
  <si>
    <t>24ZVS0000070006V</t>
  </si>
  <si>
    <t>24ZVS0000070099Z</t>
  </si>
  <si>
    <t>Hlavná 172, 077 01 Kráľovský Chlmec</t>
  </si>
  <si>
    <t>24ZVS0000067540J</t>
  </si>
  <si>
    <t>43 A</t>
  </si>
  <si>
    <t>24ZVS00000376966</t>
  </si>
  <si>
    <t>30 A</t>
  </si>
  <si>
    <t>Na sídlisku 329, 076 14 Michaľany</t>
  </si>
  <si>
    <t>24ZVS0000076049K</t>
  </si>
  <si>
    <t>Štúrova 4, 078 01 Sečovce</t>
  </si>
  <si>
    <t>24ZVS0000023588Z</t>
  </si>
  <si>
    <t>Okružná 441, 072 22 Strážske</t>
  </si>
  <si>
    <t>24ZVS0000025690Y</t>
  </si>
  <si>
    <t>Brezová 842,072 14 Pavlovce nad Uhom</t>
  </si>
  <si>
    <t>24ZVS0000069475V</t>
  </si>
  <si>
    <t>Slovenská 11,053 21 Markušovce</t>
  </si>
  <si>
    <t>24ZVS0000069300T</t>
  </si>
  <si>
    <t>Gorazdova 9032,052 01 Spišská Nová Ves</t>
  </si>
  <si>
    <t>24ZVS0000041368A</t>
  </si>
  <si>
    <t>Letecká 20,052 01 Spišská Nová Ves</t>
  </si>
  <si>
    <t>24ZVS0000039197E</t>
  </si>
  <si>
    <t>Rakovec nad Ondavou 1, 072 03 Rakovec nad Ondavou</t>
  </si>
  <si>
    <t>24ZVS00000134027</t>
  </si>
  <si>
    <t>16 A</t>
  </si>
  <si>
    <t>Kmeťova 29, 040 01 Košice</t>
  </si>
  <si>
    <t>24ZVS0000051523I</t>
  </si>
  <si>
    <t>Mudrovce 9002,044 47 Mudrovce</t>
  </si>
  <si>
    <t>24ZVS0000040121C</t>
  </si>
  <si>
    <t>Krčméryho 2,040 11 Košice</t>
  </si>
  <si>
    <t>24ZVS0000035340I</t>
  </si>
  <si>
    <t>46 A</t>
  </si>
  <si>
    <t>Puškinova 12, 040 01 Košice</t>
  </si>
  <si>
    <t>24ZVS00000397378</t>
  </si>
  <si>
    <t>Puškinova 12,040 01 Košice</t>
  </si>
  <si>
    <t>24ZVS0000039751E</t>
  </si>
  <si>
    <t>Tolstého 34, 040 01 Košice</t>
  </si>
  <si>
    <t>24ZVS0000059227J</t>
  </si>
  <si>
    <t>34 A</t>
  </si>
  <si>
    <t>Hlavná 358,044 23 Jasov</t>
  </si>
  <si>
    <t>24ZVS0000015206Y</t>
  </si>
  <si>
    <t>Rožňavská 9030, 045 01 Moldava nad Bodvou</t>
  </si>
  <si>
    <t>24ZVS00000159074</t>
  </si>
  <si>
    <t>24ZVS00000531755</t>
  </si>
  <si>
    <t>Železiarenská 9, 040 15 Šaca</t>
  </si>
  <si>
    <t>24ZVS0000068344E</t>
  </si>
  <si>
    <t>15 A</t>
  </si>
  <si>
    <t>24ZVS00000683486</t>
  </si>
  <si>
    <t>28 A</t>
  </si>
  <si>
    <t>Veľká Ida 106, 044 55 Veľká Ida</t>
  </si>
  <si>
    <t>24ZVS0000068691U</t>
  </si>
  <si>
    <t>27 A</t>
  </si>
  <si>
    <t>Jarná 9,044 14 Čaňa</t>
  </si>
  <si>
    <t>24ZVS00000135698</t>
  </si>
  <si>
    <t>Kysak 308,044 81 Kysak</t>
  </si>
  <si>
    <t>24ZVS0000021098P</t>
  </si>
  <si>
    <t>Bohdanovce 65,044 16 Bohdanovce</t>
  </si>
  <si>
    <t>24ZVS0000030094W</t>
  </si>
  <si>
    <t>32 A</t>
  </si>
  <si>
    <t>Kecerovské Kostoľany 83,044 47 Kecerovské Kostoľany</t>
  </si>
  <si>
    <t>24ZVS0000044230O</t>
  </si>
  <si>
    <t>Topoľa 20, 067 65 Topoľa</t>
  </si>
  <si>
    <t>24ZVS0000647167M</t>
  </si>
  <si>
    <t>Ubľa 9100, 067 73 Ubľa</t>
  </si>
  <si>
    <t>24ZVS0000632481A</t>
  </si>
  <si>
    <t>Ubľa  9000, 067 73 Ubľa</t>
  </si>
  <si>
    <t>24ZVS0000661025N</t>
  </si>
  <si>
    <t>Hlavná 105, 077 01 Kráľovský Chlmec</t>
  </si>
  <si>
    <t>24ZVS0000013347Q</t>
  </si>
  <si>
    <t>Zádielska 1, 040 01 Košice</t>
  </si>
  <si>
    <t>24ZVS0000039339K</t>
  </si>
  <si>
    <t>M. R. Štefánika 201,075 01 Trebišov</t>
  </si>
  <si>
    <t>24ZVS00000615282</t>
  </si>
  <si>
    <t>Vodárenská 10,040 01 Košice</t>
  </si>
  <si>
    <t>24ZVS00000720833</t>
  </si>
  <si>
    <t>Lipová 901, 048 01 Rožňava</t>
  </si>
  <si>
    <t>24ZVS00000717301</t>
  </si>
  <si>
    <t>Bitúnková 1, 075 01 Trebišov</t>
  </si>
  <si>
    <t>24ZVS0000061835U</t>
  </si>
  <si>
    <t>24ZVS00006190740</t>
  </si>
  <si>
    <t>Štefánikovo námestie 5,052 01 Spišská Nová Ves - 7.p.</t>
  </si>
  <si>
    <t>24ZVS00000421034</t>
  </si>
  <si>
    <t>Štefánikovo námestie 5,052 01 Spišská Nová Ves - 8.p.</t>
  </si>
  <si>
    <t>24ZVS0000042068H</t>
  </si>
  <si>
    <t>Trnava pri Laborci 1,072 31 Trnava pri Laborci</t>
  </si>
  <si>
    <t>24ZVS00000701871</t>
  </si>
  <si>
    <t>24ZVS0000008964K</t>
  </si>
  <si>
    <t>Puškinova 5,040 01 Košice</t>
  </si>
  <si>
    <t>24ZVS0000022617M</t>
  </si>
  <si>
    <t>Malá Ida 248, 044 20 Malá Ida</t>
  </si>
  <si>
    <t>24ZVS0000074994Q</t>
  </si>
  <si>
    <t>24ZVS0000037040K</t>
  </si>
  <si>
    <t>Niže mesta 1105/1,  049 25 Bobšiná</t>
  </si>
  <si>
    <t>24ZVS0000707855I</t>
  </si>
  <si>
    <t>Ranná 9011, 040 15 Šaca</t>
  </si>
  <si>
    <t>24ZVS00000535521</t>
  </si>
  <si>
    <t>Rožňavská 1,045 01 Moldava nad Bodvou</t>
  </si>
  <si>
    <t>24ZVS0000046285Q</t>
  </si>
  <si>
    <t>Bidovce 205,044 45 Bidovce</t>
  </si>
  <si>
    <t>24ZVS00000246905J</t>
  </si>
  <si>
    <t>Skladná 9004,044 14 Čaňa</t>
  </si>
  <si>
    <t>24ZVS0000036340D</t>
  </si>
  <si>
    <t>Mudroňova 15, 040 01 Košice</t>
  </si>
  <si>
    <t>24ZVS0000054142F</t>
  </si>
  <si>
    <t>Fraňa Kráľa 21,071 01 Michalovce</t>
  </si>
  <si>
    <t>24ZVS00000611678</t>
  </si>
  <si>
    <t>Bratislavská 15, 079 01 Veľké Kapušany</t>
  </si>
  <si>
    <t>24ZVS00000396592</t>
  </si>
  <si>
    <t>29. augusta 9999/9999, Krompachy</t>
  </si>
  <si>
    <t>24ZVS0000722705D</t>
  </si>
  <si>
    <t>Ernesta Rotha 30, Rožňava</t>
  </si>
  <si>
    <t>24ZVS0000068977C</t>
  </si>
  <si>
    <t>Abovská 32, 040 17 Košice-Barca</t>
  </si>
  <si>
    <t>24ZVS00000348047</t>
  </si>
  <si>
    <t>Meteorová 3, 040 12 Košice</t>
  </si>
  <si>
    <t>24ZVS0000079428Y</t>
  </si>
  <si>
    <t>Opatovská 25, 040 01 Košice</t>
  </si>
  <si>
    <t>24ZVS0000034786K</t>
  </si>
  <si>
    <t>Želiarska 4,040 13 Košice-Ťahanovce</t>
  </si>
  <si>
    <t>24ZVS0000035289T</t>
  </si>
  <si>
    <t>Pod horou 22, 040 16 Košice-Myslava</t>
  </si>
  <si>
    <t>24ZVS0000035229A</t>
  </si>
  <si>
    <t>Lorinčik 49, 040 11 Lorinčik</t>
  </si>
  <si>
    <t>24ZVS0000035242I</t>
  </si>
  <si>
    <t>Popradská 84, 040 11 Košice</t>
  </si>
  <si>
    <t>24ZVS0000035246A</t>
  </si>
  <si>
    <t>Poľná 1, 040 14 Košice-Koš.Nová Ves</t>
  </si>
  <si>
    <t>24ZVS00000352648</t>
  </si>
  <si>
    <t>Rampová 2, 040 01 Košice</t>
  </si>
  <si>
    <t>24ZVS0000035377W</t>
  </si>
  <si>
    <t>24ZVS00000353377</t>
  </si>
  <si>
    <t>Dopravná 5, 040 13 Košice</t>
  </si>
  <si>
    <t>24ZVS0000035351D</t>
  </si>
  <si>
    <t>Čermeľská 9609, 040 01 Košice</t>
  </si>
  <si>
    <t>24ZVS00000353733</t>
  </si>
  <si>
    <t>Široká 17/A, 040 01 Košice-Kavečany</t>
  </si>
  <si>
    <t>24ZVS0000035359Y</t>
  </si>
  <si>
    <t>Petzvalova 17, 040 11 Košice</t>
  </si>
  <si>
    <t>24ZVS00000794342</t>
  </si>
  <si>
    <t>Maša 23, 040 16 Košice-Myslava</t>
  </si>
  <si>
    <t>24ZVS0000652231L</t>
  </si>
  <si>
    <t>Starozagorská 6, 040 23 Košice</t>
  </si>
  <si>
    <t>24ZVS0000035138D</t>
  </si>
  <si>
    <t>Idanská 1, 040 11 Košice</t>
  </si>
  <si>
    <t>24ZVS0000035073F</t>
  </si>
  <si>
    <t>Tr. SNP 47, 040 11 Košice</t>
  </si>
  <si>
    <t>24ZVS00000350777</t>
  </si>
  <si>
    <t>Humenská 43, 040 11 Košice</t>
  </si>
  <si>
    <t>24ZVS00000350947</t>
  </si>
  <si>
    <t>Maurerova 6, 040 22 Košice</t>
  </si>
  <si>
    <t>24ZVS0000035208I</t>
  </si>
  <si>
    <t>Krosnianska 13, 040 22 Košice</t>
  </si>
  <si>
    <t>24ZVS0000035221Q</t>
  </si>
  <si>
    <t>Dénešova 2, 040 23 Košice</t>
  </si>
  <si>
    <t>24ZVS0000035152J</t>
  </si>
  <si>
    <t>Hrebendova 1, 040 11 Košice</t>
  </si>
  <si>
    <t>24ZVS0000035160K</t>
  </si>
  <si>
    <t>Užhorodská 1, 040 11 Košice</t>
  </si>
  <si>
    <t>24ZVS0000035201W</t>
  </si>
  <si>
    <t>Turgenevova 2, 040 01 Košice</t>
  </si>
  <si>
    <t>24ZVS0000035205O</t>
  </si>
  <si>
    <t>Bukovecká 2, 040 12 Košice</t>
  </si>
  <si>
    <t>24ZVS00000348314</t>
  </si>
  <si>
    <t>Podbeľová 1, 040 17 Šebastovce</t>
  </si>
  <si>
    <t>24ZVS0000034835X</t>
  </si>
  <si>
    <t>Južné nábrežie 13, 040 01 Košice</t>
  </si>
  <si>
    <t>24ZVS0000034839P</t>
  </si>
  <si>
    <t>Fábryho 3, 040 22 Košice</t>
  </si>
  <si>
    <t>24ZVS0000035225I</t>
  </si>
  <si>
    <t>Ždiarska 21, 040 12 Košice</t>
  </si>
  <si>
    <t>24ZVS0000034810C</t>
  </si>
  <si>
    <t>Čingovská 5, 040 12 Košice</t>
  </si>
  <si>
    <t>24ZVS00000348144</t>
  </si>
  <si>
    <t>Donská 1, 040 12 Košice</t>
  </si>
  <si>
    <t>24ZVS0000034818X</t>
  </si>
  <si>
    <t>Európska trieda 9, 040 13 Košice</t>
  </si>
  <si>
    <t>24ZVS0000035044M</t>
  </si>
  <si>
    <t>Americká trieda 3, 040 13 Košice</t>
  </si>
  <si>
    <t>24ZVS0000035048E</t>
  </si>
  <si>
    <t>Rehoľná 9000, 040 18 Košice-Krásna</t>
  </si>
  <si>
    <t>24ZVS0000034970R</t>
  </si>
  <si>
    <t>Viedenská 31, 040 13 Košice</t>
  </si>
  <si>
    <t>24ZVS0000035005W</t>
  </si>
  <si>
    <t>Magurská 3, 040 01 Košice</t>
  </si>
  <si>
    <t>24ZVS0000034983I</t>
  </si>
  <si>
    <t>Polianska 2, 040 01 Košice</t>
  </si>
  <si>
    <t>24ZVS00000350021</t>
  </si>
  <si>
    <t>Janigova 21, 040 23 Košice</t>
  </si>
  <si>
    <t>24ZVS0000035120W</t>
  </si>
  <si>
    <t>Medická 6, 040 11 Košice</t>
  </si>
  <si>
    <t>24ZVS00000368005</t>
  </si>
  <si>
    <t xml:space="preserve">SNP 39, 935 02 Žemberovce </t>
  </si>
  <si>
    <t>24ZZS60247090008</t>
  </si>
  <si>
    <t>Palmová 4, BA</t>
  </si>
  <si>
    <t>24ZZS40000899974</t>
  </si>
  <si>
    <t>24ZZS5036406000U</t>
  </si>
  <si>
    <t>400 A</t>
  </si>
  <si>
    <t>1. mája,  053 61 Spišské Vlachy</t>
  </si>
  <si>
    <t>24ZVS0000743394O</t>
  </si>
  <si>
    <t>24ZZS60856480008</t>
  </si>
  <si>
    <t>Časť č. 3 - Poskytovanie služieb pre budovy v správe Centra podpory Trnava (elektrina)</t>
  </si>
  <si>
    <t>3 x 25 A</t>
  </si>
  <si>
    <t>OÚ Senica - Priemyselná 22</t>
  </si>
  <si>
    <t>24ZZS2157115000A</t>
  </si>
  <si>
    <t>OÚ Senica - Hollého 750/16</t>
  </si>
  <si>
    <t>24ZZS2122840000Z</t>
  </si>
  <si>
    <t>OÚ Senica - Skalica, Námestie Slobody 14</t>
  </si>
  <si>
    <t>24ZZS2141500000X</t>
  </si>
  <si>
    <t>OÚ Senica - Holíč, SNP 32</t>
  </si>
  <si>
    <t>24ZZS2152748000C</t>
  </si>
  <si>
    <t>24ZZS21527490007</t>
  </si>
  <si>
    <t>OÚ Trnava-AB,Kollárova 8</t>
  </si>
  <si>
    <t>24ZZS2012561000L</t>
  </si>
  <si>
    <t>OÚ Trnava - Kollárova 8</t>
  </si>
  <si>
    <t>24ZZS2080368000R</t>
  </si>
  <si>
    <t xml:space="preserve">OÚ Trnava, Priemyselná 8              </t>
  </si>
  <si>
    <t>24ZZS2091250000Q</t>
  </si>
  <si>
    <t>OÚ Galanta, Nová doba 1408/31</t>
  </si>
  <si>
    <t>24ZZS3007839000A</t>
  </si>
  <si>
    <t>OÚ GA,Skl. CO,Matuškovská 11/VE</t>
  </si>
  <si>
    <t>24ZZS30081340002</t>
  </si>
  <si>
    <t>OÚ Hollého J 18, Senica</t>
  </si>
  <si>
    <t>24ZZS2122869000F</t>
  </si>
  <si>
    <t>OÚ Agátová 7, Dunajská Streda</t>
  </si>
  <si>
    <t>24ZZS60317320003</t>
  </si>
  <si>
    <t xml:space="preserve"> NN</t>
  </si>
  <si>
    <t>OÚ Vajanského 2,Trnava</t>
  </si>
  <si>
    <t>24ZZS6042037000A</t>
  </si>
  <si>
    <t>OÚ 29.Augusta 9, Galanta</t>
  </si>
  <si>
    <t>24ZZS7090965000A</t>
  </si>
  <si>
    <t>KR PZ v Trnave, Kollárova 31, 917 02  Trnava</t>
  </si>
  <si>
    <t>24ZZS82351500006</t>
  </si>
  <si>
    <t xml:space="preserve">KR PZ TT, Múzejná 6, 929 01 Dunajská Streda </t>
  </si>
  <si>
    <t>24ZZS6051542000U</t>
  </si>
  <si>
    <t>KR PZ TT,ÚPZC Medveďov, Medveďov 111, 930 07</t>
  </si>
  <si>
    <t>24ZZS1008059000V</t>
  </si>
  <si>
    <t>KR PZ TT, Hlavná 13, 924 01 Galanta</t>
  </si>
  <si>
    <t>24ZZS60102540005</t>
  </si>
  <si>
    <t>KR PZ TT, Starohájska 2, 917 01  Trnava</t>
  </si>
  <si>
    <t>24ZZS6038184000N</t>
  </si>
  <si>
    <t>3 X 100 A</t>
  </si>
  <si>
    <t>KR PZ TT, Krajinská 5, 921 01  Piešťany</t>
  </si>
  <si>
    <t>24ZZS6013521000U</t>
  </si>
  <si>
    <t>3 X 250 A</t>
  </si>
  <si>
    <t>KR PZ TT, A. Žarnova 29, 917 02  Trnava</t>
  </si>
  <si>
    <t>24ZZS2013198000P</t>
  </si>
  <si>
    <t>3 X 144 A</t>
  </si>
  <si>
    <t>KR PZ TT, Moyzesova 1, 905 01  Senica</t>
  </si>
  <si>
    <t>24ZZS2122832000V</t>
  </si>
  <si>
    <t>3 X 63 A</t>
  </si>
  <si>
    <t>KR PZ TT,Trstín 198, 919 05</t>
  </si>
  <si>
    <t>24ZZS2071741000A</t>
  </si>
  <si>
    <t>3 X 50 A</t>
  </si>
  <si>
    <t>KR PZ TT, Strážnická 4, 909 01  Skalica</t>
  </si>
  <si>
    <t>24ZZS21470720005</t>
  </si>
  <si>
    <t>KR PZ TT,Hviezdoslavova 475/28, 905 01  Senica</t>
  </si>
  <si>
    <t>24ZZS2159412000P</t>
  </si>
  <si>
    <t xml:space="preserve"> KR PZ v Trnave, Priemyselná 7, 917 01  Trnava</t>
  </si>
  <si>
    <t>24ZZS2076470000F</t>
  </si>
  <si>
    <t>3 X 125 A</t>
  </si>
  <si>
    <t>KR PZ TT, Ádorská 34, 929 01 Dunajská Streda</t>
  </si>
  <si>
    <t>24ZZS1041029000W</t>
  </si>
  <si>
    <t>3 X 40 A</t>
  </si>
  <si>
    <t>KR PZ TT, Sereďská 216, 917 05 Trnava</t>
  </si>
  <si>
    <t>24ZZS20717590001</t>
  </si>
  <si>
    <t>3 X 160 A</t>
  </si>
  <si>
    <t>KR PZ TT, A. Žarnova 28, 917 02  Trnava</t>
  </si>
  <si>
    <t>24ZZS2090226000M</t>
  </si>
  <si>
    <t>KR PZ TT,Pekárska 3, 926 01  Sereď</t>
  </si>
  <si>
    <t>24ZZS30468680006</t>
  </si>
  <si>
    <t>KR PZ TT, Štúrova 1327, 908 41  Šaštín - Stráže</t>
  </si>
  <si>
    <t>24ZZS2107525000L</t>
  </si>
  <si>
    <t>KR PZ TT,Moyzesova 1, 905 01  Senica</t>
  </si>
  <si>
    <t>24ZZS2122835000G</t>
  </si>
  <si>
    <t>KR PZ TT,Pri kaštieli 41, 908 51  Holíč</t>
  </si>
  <si>
    <t>24ZZS20935280004</t>
  </si>
  <si>
    <t>KR PZ TT, Vajanského 999, 908 85  Brodské</t>
  </si>
  <si>
    <t>24ZZS6025804000I</t>
  </si>
  <si>
    <t>3 X  50 A</t>
  </si>
  <si>
    <t>24ZZS2122833000Q</t>
  </si>
  <si>
    <t>KR PZ TT, SNP 7, 919 43  Cífer</t>
  </si>
  <si>
    <t>24ZZS2084861000W</t>
  </si>
  <si>
    <t>3 X 25 A</t>
  </si>
  <si>
    <t>KR PZ TT,Nám. Slobody 13, 922 03  Vrbové</t>
  </si>
  <si>
    <t>24ZZS2048040000Z</t>
  </si>
  <si>
    <t>KR PZ TT,Stará 15, 932 01  Veľký Meder</t>
  </si>
  <si>
    <t>24ZZS1007862000C</t>
  </si>
  <si>
    <t>3 X 80 A</t>
  </si>
  <si>
    <t>KR PZ TT, Krátky rad 3, 930 05  Gabčíkovo</t>
  </si>
  <si>
    <t>24ZZS10371070008</t>
  </si>
  <si>
    <t>KR PZ TT, Sereďská 1, 925 52  Šoporňa</t>
  </si>
  <si>
    <t>24ZZS6039615000H</t>
  </si>
  <si>
    <t>KR PZ TT, Hodská 1, 924 01  Galanta</t>
  </si>
  <si>
    <t>24ZZS30081580007</t>
  </si>
  <si>
    <t>KR PZ TT,Školská 759, 906 32  Jablonica</t>
  </si>
  <si>
    <t>24ZZS60113670006</t>
  </si>
  <si>
    <t>KR PZ TT,Strelnica, Číčov 2140</t>
  </si>
  <si>
    <t>24ZZS4320007000H</t>
  </si>
  <si>
    <t>KR PZ TT, Železničná 975, 909 01  Skalica</t>
  </si>
  <si>
    <t>24ZZS60400080002</t>
  </si>
  <si>
    <t>KR PZ TT, SNP 11, 920 01  Hlohovec</t>
  </si>
  <si>
    <t>24ZZS6060314000E</t>
  </si>
  <si>
    <t>KR PZ TT,Hlavná 40, 925 23  Jelka</t>
  </si>
  <si>
    <t>24ZZS3052949000T</t>
  </si>
  <si>
    <t>KR PZ TT,Hodská 43, 924 01  Galanta</t>
  </si>
  <si>
    <t>24ZZS3048523000N</t>
  </si>
  <si>
    <t>KR PZ TT,Paulínska 13, Trnava</t>
  </si>
  <si>
    <t>24ZZS2001031000H</t>
  </si>
  <si>
    <t>KR PZ TT,Štúrova 2,Skalica</t>
  </si>
  <si>
    <t>24ZZS2141035000P</t>
  </si>
  <si>
    <t xml:space="preserve">KR PZ TT,OŽP, Staničná 5, Trnava </t>
  </si>
  <si>
    <t>24ZZS60468170008</t>
  </si>
  <si>
    <t xml:space="preserve">CP TT, Šelpice 136/257, 919 09 Šelpice </t>
  </si>
  <si>
    <t>24ZZS2037931000R</t>
  </si>
  <si>
    <t>CP TT, Vajanského 22, 917 01 Trnava</t>
  </si>
  <si>
    <t>24ZZS2088888000R</t>
  </si>
  <si>
    <t>KR HaZZ TT,Lok. Píla 546 VE,Horné Orešany</t>
  </si>
  <si>
    <t>24ZZS2077006000A</t>
  </si>
  <si>
    <t>KR HaZZ TT,Ul. Rybníková, Trnava</t>
  </si>
  <si>
    <t>24ZZS20130020005</t>
  </si>
  <si>
    <t>KR HaZZ TT,Ul. Trhovisko 9/1102, 929 01 D. Streda</t>
  </si>
  <si>
    <t>24ZZS1034190000D</t>
  </si>
  <si>
    <t>KR HaZZ TT,Ul. Bratislavská 31/1609, V. Meder</t>
  </si>
  <si>
    <t>24ZZS1007669000S</t>
  </si>
  <si>
    <t>KR HaZZ TT,Ul. Parková 10/1607, Galanta</t>
  </si>
  <si>
    <t>24ZZS3054752000J</t>
  </si>
  <si>
    <t>KR HaZZ TT,Ul. Poštová 1 BL, Sereď</t>
  </si>
  <si>
    <t>24ZZS30464230009</t>
  </si>
  <si>
    <t>KR HaZZ TT,Ul. Dopravná 1/2341, Piešťany</t>
  </si>
  <si>
    <t>24ZZS20869110002</t>
  </si>
  <si>
    <t>KR HaZZ TT,Ul. Šafárikova 26 BL, Hlohovec</t>
  </si>
  <si>
    <t>24ZZS2072038000M</t>
  </si>
  <si>
    <t>KR HaZZ TT,Ul. Ľ. Štúra 1/550, Holíč</t>
  </si>
  <si>
    <t>24ZZS2157154000S</t>
  </si>
  <si>
    <t>KR HaZZ TT,Štúrova 351, 908 01 Kúty</t>
  </si>
  <si>
    <t>24ZZS2100813000Z</t>
  </si>
  <si>
    <t>KR HaZZ TT, Priemyselná, 905 01 Senica</t>
  </si>
  <si>
    <t>24ZZS4000062703K</t>
  </si>
  <si>
    <t>Migr. úrad,PT-Rohovce</t>
  </si>
  <si>
    <t>24ZZS8505130000F</t>
  </si>
  <si>
    <t xml:space="preserve">MORAVSKÝ SVÄTÝ JÁN 9003, </t>
  </si>
  <si>
    <t>24ZZS60589720002</t>
  </si>
  <si>
    <t>145kW</t>
  </si>
  <si>
    <t>KRÁĽOVSKÁ 16, SKALICA 1</t>
  </si>
  <si>
    <t>24ZZS2141294000H</t>
  </si>
  <si>
    <t>24ZZS21554230009</t>
  </si>
  <si>
    <t>ŠTEFÁNIKOVA 7, TRNAVA 1</t>
  </si>
  <si>
    <t>24ZZS60970200003</t>
  </si>
  <si>
    <t>dodávka elektriny-siréna v obci Kľúčovec</t>
  </si>
  <si>
    <t>24ZZS6030561000C</t>
  </si>
  <si>
    <t>24ZZS60305630002</t>
  </si>
  <si>
    <t>dodávka elektriny-siréna v obci Medveďov</t>
  </si>
  <si>
    <t>24ZZS6030564000Y</t>
  </si>
  <si>
    <t>dodávka elektriny-siréna v obci Holice</t>
  </si>
  <si>
    <t>24ZZS6030566000O</t>
  </si>
  <si>
    <t>dodávka elektriny-siréna v obci Gabčíkovo</t>
  </si>
  <si>
    <t>24ZZS6030567000J</t>
  </si>
  <si>
    <t>Lúč na Ostrove - Malá Lúč</t>
  </si>
  <si>
    <t>24ZZS6030570000B</t>
  </si>
  <si>
    <t>dodávka elektriny-siréna v obci Veľká Paka</t>
  </si>
  <si>
    <t>24ZZS6030574000S</t>
  </si>
  <si>
    <t>dodávka elektriny-siréna v obci Pataš</t>
  </si>
  <si>
    <t>24ZZS6030576000I</t>
  </si>
  <si>
    <t xml:space="preserve"> Veľká Paka - Čukárska Paka</t>
  </si>
  <si>
    <t>24ZZS6030577000D</t>
  </si>
  <si>
    <t>dodávka elektriny-siréna v obci Trnávka</t>
  </si>
  <si>
    <t>24ZZS60305780008</t>
  </si>
  <si>
    <t>dod. elektriny-siréna v obci Kútniky - Töböréte</t>
  </si>
  <si>
    <t>24ZZS60305790003</t>
  </si>
  <si>
    <t>dodávka elektriny-siréna v obci Macov</t>
  </si>
  <si>
    <t>24ZZS60306250009</t>
  </si>
  <si>
    <t>dodávka elektriny-siréna v obci Šamorín - Loka Samot</t>
  </si>
  <si>
    <t>24ZZS60306260004</t>
  </si>
  <si>
    <t>dodávka elektriny-siréna v obci Okoč - nám. 1. mája</t>
  </si>
  <si>
    <t>24ZZS6031198000G</t>
  </si>
  <si>
    <t>dodávka elektriny-siréna v obci Okoč - Nový Rad</t>
  </si>
  <si>
    <t>24ZZS6031199000B</t>
  </si>
  <si>
    <t>dodávka elektriny-siréna v obci Veľký Meder - Hlavná 17</t>
  </si>
  <si>
    <t>24ZZS6031201000O</t>
  </si>
  <si>
    <t>dodávka elektriny-siréna v obci Lehnice - Loka Kolónia</t>
  </si>
  <si>
    <t>24ZZS60317470009</t>
  </si>
  <si>
    <t>dodávka elektriny-siréna v obci Čilizská Radvaň 370</t>
  </si>
  <si>
    <t>24ZZS6030557000P</t>
  </si>
  <si>
    <t>dodávka elektriny-siréna v obci Čilizská Radvaň 285</t>
  </si>
  <si>
    <t>24ZZS6030556000U</t>
  </si>
  <si>
    <t>dodávka elektriny-siréna v obci Blatná na Ostrove</t>
  </si>
  <si>
    <t>24ZZS60498290005</t>
  </si>
  <si>
    <t>dodávka elektriny-siréna v obci Voderady 262</t>
  </si>
  <si>
    <t>24ZZS6021987000H</t>
  </si>
  <si>
    <t>dodávka elektriny-siréna v obci Pác 56 - Cífer</t>
  </si>
  <si>
    <t>24ZZS60228640006</t>
  </si>
  <si>
    <t>dodávka elektriny-siréna v obci Pavlice 146</t>
  </si>
  <si>
    <t>24ZZS60229450006</t>
  </si>
  <si>
    <t>dodávka elektriny-siréna v obci Slovenská Nová Ves 73</t>
  </si>
  <si>
    <t>24ZZS6022952000F</t>
  </si>
  <si>
    <t>Časť č. 4 - Poskytovanie služieb pre budovy v správe Centra podpory Trenčín (elektrina)</t>
  </si>
  <si>
    <t>Stĺpec1</t>
  </si>
  <si>
    <t>Stĺpec2</t>
  </si>
  <si>
    <t>Stĺpec3</t>
  </si>
  <si>
    <t>Stĺpec5</t>
  </si>
  <si>
    <t>Stĺpec6</t>
  </si>
  <si>
    <t>Stĺpec7</t>
  </si>
  <si>
    <t>Stĺpec8</t>
  </si>
  <si>
    <t>ŠA  TN, KOŽUŠNÍCKA 1, TRENČÍN 5</t>
  </si>
  <si>
    <t>24ZZS21857400001</t>
  </si>
  <si>
    <t xml:space="preserve">3x200 A </t>
  </si>
  <si>
    <t>KR PZ TN,OO PZ Myjava, Pažitie 7</t>
  </si>
  <si>
    <t>24ZZS2100904000T</t>
  </si>
  <si>
    <t>KR PZ v Trenčíne, Jilemnického 1</t>
  </si>
  <si>
    <t>24ZZS2173115000O</t>
  </si>
  <si>
    <t>KR PZ TN,OR PZ Trenčín, Inovecká 5</t>
  </si>
  <si>
    <t>24ZZS21731210001</t>
  </si>
  <si>
    <t>KR PZ TN,Súdna 24</t>
  </si>
  <si>
    <t>24ZZS2206188000X</t>
  </si>
  <si>
    <t>3x35 A</t>
  </si>
  <si>
    <t>KR PZ TN,OO PZ Nemšová , Mládežnícka 1</t>
  </si>
  <si>
    <t>24ZZS2207154000Q</t>
  </si>
  <si>
    <t>KR PZ TN,OO PZ Stará Turá, Hlubockého 13</t>
  </si>
  <si>
    <t>24ZZS2231015001Y</t>
  </si>
  <si>
    <t>KR PZ TN,OR PZ Bánovcen/B odd.dokl.SNP</t>
  </si>
  <si>
    <t>24ZZS45007600002</t>
  </si>
  <si>
    <t xml:space="preserve">KR PZ TN,OR PZ Trenčín, Kvetná 7               </t>
  </si>
  <si>
    <t>24ZZS6003565000W</t>
  </si>
  <si>
    <t xml:space="preserve">3x170 A </t>
  </si>
  <si>
    <t xml:space="preserve">KR PZ TN,Dialničné odd. Trenčín,Vinohrady8    </t>
  </si>
  <si>
    <t>24ZZS60339240006</t>
  </si>
  <si>
    <t>KR PZ TN,OR PZ Trenčín- OKP, Bratislavská</t>
  </si>
  <si>
    <t>24ZZS60441510005</t>
  </si>
  <si>
    <t>KR PZ TN,OR PZ Partizánske , Februárová 7</t>
  </si>
  <si>
    <t>24ZZS6051602000A</t>
  </si>
  <si>
    <t>KR PZ TN,KDI Trenčín, Jilemnického 2</t>
  </si>
  <si>
    <t>24ZZS6082982000H</t>
  </si>
  <si>
    <t xml:space="preserve">KR PZ TN,OR PZ Bánovcen/B, Školská 25  </t>
  </si>
  <si>
    <t>24ZZS7067560000Y</t>
  </si>
  <si>
    <t>KR PZ TN,OO PZ Nové Mesto n/V, Bzinská 1</t>
  </si>
  <si>
    <t>24ZZS4000002063T</t>
  </si>
  <si>
    <t>KR HaZZ  TN Ul. Jesenského 36, Trenčín</t>
  </si>
  <si>
    <t>24ZZS2171795000O</t>
  </si>
  <si>
    <t>KR HaZZ TN,Ul. Jesenského 36,  Trenčín</t>
  </si>
  <si>
    <t>24ZZS2171794000T</t>
  </si>
  <si>
    <t>KR HaZZ TN,Odborárov 12/1376, Nové M. n/Váhom</t>
  </si>
  <si>
    <t>24ZZS2161012000Y</t>
  </si>
  <si>
    <t>3x33 A</t>
  </si>
  <si>
    <t>KR HaZZ TN,Šimonovičova 14/905,Myjava</t>
  </si>
  <si>
    <t>24ZZS2157189000M</t>
  </si>
  <si>
    <t>KR HaZZ TN,Ul. na Vŕšku 1,  Bánovce n/Bebravou</t>
  </si>
  <si>
    <t>24ZZS4180275000B</t>
  </si>
  <si>
    <t>80 kW</t>
  </si>
  <si>
    <t>KR HaZZ TN,Ul.Nitrianska 80/1483, Partizánske</t>
  </si>
  <si>
    <t>24ZZS6052107000C</t>
  </si>
  <si>
    <t>ObÚ Bánovce nad Bebravou,Nám.Ľ.Štúra 7/7</t>
  </si>
  <si>
    <t>24ZZS60524040006</t>
  </si>
  <si>
    <t>ObÚ Bánovce nad BebravouFarská č.4,</t>
  </si>
  <si>
    <t>24ZZS7014141000R</t>
  </si>
  <si>
    <t>1x16 A</t>
  </si>
  <si>
    <t>Obú Nové Mesto nad V.,Hviezdoslavova 36</t>
  </si>
  <si>
    <t>24ZZS6092811000P</t>
  </si>
  <si>
    <t xml:space="preserve">ObÚ Myjava,Moravská 1, Myjava  </t>
  </si>
  <si>
    <t>24ZZS6020559000O</t>
  </si>
  <si>
    <t>63 kW</t>
  </si>
  <si>
    <t>Obvodný úrad Trenčín, Hviezdoslavova 3</t>
  </si>
  <si>
    <t>24ZZS8430490000I</t>
  </si>
  <si>
    <t xml:space="preserve">Obvodný úrad Trenčín - (býv.)  jedáleň, Hviezdoslavova 3 </t>
  </si>
  <si>
    <t>24ZZS2171992000P</t>
  </si>
  <si>
    <t>Obvodný úrad Trenčín- CO sklad, Na Vinohrady 4</t>
  </si>
  <si>
    <t>24ZZS2185734000O</t>
  </si>
  <si>
    <t>3 x 43 A</t>
  </si>
  <si>
    <t>24ZZS6106282000M</t>
  </si>
  <si>
    <t>24ZZS6106281000R</t>
  </si>
  <si>
    <t>24ZZS6106255000P</t>
  </si>
  <si>
    <t>24ZZS6106280000W</t>
  </si>
  <si>
    <t>24ZZS6106278000Z</t>
  </si>
  <si>
    <t>24ZZS61062770003</t>
  </si>
  <si>
    <t>24ZZS61062760008</t>
  </si>
  <si>
    <t>24ZZS6106274000I</t>
  </si>
  <si>
    <t>24ZZS6106256000K</t>
  </si>
  <si>
    <t>24ZZS6106273000N</t>
  </si>
  <si>
    <t>24ZZS6106271000X</t>
  </si>
  <si>
    <t>24ZZS61062700001</t>
  </si>
  <si>
    <t>24ZZS6106269001Y</t>
  </si>
  <si>
    <t>24ZZS61062680004</t>
  </si>
  <si>
    <t>24ZZS61062670009</t>
  </si>
  <si>
    <t>24ZZS6106265000J</t>
  </si>
  <si>
    <t>24ZZS6106264000O</t>
  </si>
  <si>
    <t>24ZZS61062600007</t>
  </si>
  <si>
    <t>24ZZS6106258000A</t>
  </si>
  <si>
    <t>24ZZS6106257000F</t>
  </si>
  <si>
    <t>24ZZS6106291000L</t>
  </si>
  <si>
    <t>24ZZS61062950001</t>
  </si>
  <si>
    <t>24ZZS6106284000C</t>
  </si>
  <si>
    <t>24ZZS61062850007</t>
  </si>
  <si>
    <t>24ZZS6106289000O</t>
  </si>
  <si>
    <t>24ZZS6106290000Q</t>
  </si>
  <si>
    <t>24ZZS61072920008</t>
  </si>
  <si>
    <t>24ZZS6130787000K</t>
  </si>
  <si>
    <t>24ZZS6107294000Z</t>
  </si>
  <si>
    <t>ObÚ Bánovce n/B - katastr.o., Trenč.cesta 46, Bánovce n/B.</t>
  </si>
  <si>
    <t xml:space="preserve">    24ZZS4180887000R</t>
  </si>
  <si>
    <t>KR PZ TN,PPU Dubnica n/V,Športovcov 674</t>
  </si>
  <si>
    <t>24ZSS7200675000T</t>
  </si>
  <si>
    <t>KR PZ TN,OO PZ Dubnica, Okružná 294</t>
  </si>
  <si>
    <t>24ZSS7201209000Y</t>
  </si>
  <si>
    <t>KR PZ TN,OO PZ Púchov, Svätopluková 1014</t>
  </si>
  <si>
    <t>24ZSS73145270005</t>
  </si>
  <si>
    <t>KR PZ TN,OR PZ Pov. Bystrica, Kukučínova 1</t>
  </si>
  <si>
    <t>24ZSS9746533000P</t>
  </si>
  <si>
    <t>KR PZ TN,OR PZ Prievidza, Mišíka 11</t>
  </si>
  <si>
    <t>24ZSS96000750017</t>
  </si>
  <si>
    <t>KR PZ TN,OR PZ -odd. vyd.dokl.,Košovská14</t>
  </si>
  <si>
    <t>24ZSS9655337000S</t>
  </si>
  <si>
    <t xml:space="preserve">33 kW </t>
  </si>
  <si>
    <t>KR PZ TN,Byt Lauko-okál, Ukrninska 92</t>
  </si>
  <si>
    <t>24ZSS6009704000S</t>
  </si>
  <si>
    <t>KR PZ TN,OR PZ Prievidza, Kynologia 6</t>
  </si>
  <si>
    <t>24ZSS6202515000U</t>
  </si>
  <si>
    <t>KR PZ TN,Želez.polícia Prievidza,nábrMetoda</t>
  </si>
  <si>
    <t>24ZSS62002280009</t>
  </si>
  <si>
    <t>KR PZ TN,OO PZ Nitr. Rudno,Hlavná 570</t>
  </si>
  <si>
    <t>24ZSS6307091000O</t>
  </si>
  <si>
    <t>KR PZ TN,OO PZ Handlová</t>
  </si>
  <si>
    <t>24ZSS6205512000L</t>
  </si>
  <si>
    <t>MV SR -  OÚ Považská Bystrica, Centrum 1/1</t>
  </si>
  <si>
    <t>24ZSS9741204001N</t>
  </si>
  <si>
    <t xml:space="preserve">3x10 A </t>
  </si>
  <si>
    <t>KÚ Prievidza, Medzibriežková 2, Necpaly</t>
  </si>
  <si>
    <t>24ZSS620089800AG</t>
  </si>
  <si>
    <t>KÚ Prievidza, Vápenická 22,Prievidza</t>
  </si>
  <si>
    <t>24ZSS6200491000P</t>
  </si>
  <si>
    <t>KR HaZZ, Okružná 79, Nitrianske Rudno</t>
  </si>
  <si>
    <t>24ZSS6208144000Y</t>
  </si>
  <si>
    <t>KR HaZZ, Partizánska 11870, Handlová</t>
  </si>
  <si>
    <t>24ZSS6205762000E</t>
  </si>
  <si>
    <t>KR HaZZ, Stred 9, Považská Bystrica</t>
  </si>
  <si>
    <t>24ZSS72047210003</t>
  </si>
  <si>
    <t>MV SR, Centrum 7, Považská Bystrica</t>
  </si>
  <si>
    <t>24ZSS7204043000U</t>
  </si>
  <si>
    <t>MV SR, Mierové nám. 81, Ilava</t>
  </si>
  <si>
    <t>24ZSS72017340006</t>
  </si>
  <si>
    <t>KR HaZZ, Pod Hájom 1355, Dubnica nad Váhom</t>
  </si>
  <si>
    <t>24ZSS7201446000B</t>
  </si>
  <si>
    <t>OR HaZZ, Vápenická 4, Prievidza</t>
  </si>
  <si>
    <t>24ZSS96562080003</t>
  </si>
  <si>
    <t>45 kW</t>
  </si>
  <si>
    <t>KR HaZZ Trenčín, Okružná 823na trst Púchov</t>
  </si>
  <si>
    <t>24ZSS7304669000A</t>
  </si>
  <si>
    <t>24ZSS7305204000H</t>
  </si>
  <si>
    <t>24ZSS70127780002</t>
  </si>
  <si>
    <t>MV SR - J. Bellu Ilava 131</t>
  </si>
  <si>
    <t>24ZSS7201969000N</t>
  </si>
  <si>
    <t xml:space="preserve">ObÚ Trenčín - katast.odb., Piaristická 25, TN            </t>
  </si>
  <si>
    <t>24ZZS21730130004</t>
  </si>
  <si>
    <t xml:space="preserve">ŠA TN, Partizánska 1135 , Považská Bystrica      </t>
  </si>
  <si>
    <t>24ZSS7203992000O</t>
  </si>
  <si>
    <t>3x10 A</t>
  </si>
  <si>
    <t xml:space="preserve">Tehelná 18, 972 01 Bojnice                                 </t>
  </si>
  <si>
    <t xml:space="preserve">24ZSS6204877000L </t>
  </si>
  <si>
    <t>24ZSS4536444000V</t>
  </si>
  <si>
    <t>Časť č. 5 - Poskytovanie služieb pre budovy v správe Centra podpory Žilina (elektrina)</t>
  </si>
  <si>
    <t>ŠA BY Bytča, Ul. S. Sakalovej 106/3</t>
  </si>
  <si>
    <t>24ZSS72092280000</t>
  </si>
  <si>
    <t>10A</t>
  </si>
  <si>
    <t>ŠA BY-pob. Čadca, Ul. 17. nov. 2022</t>
  </si>
  <si>
    <t>24ZSS7211255000F</t>
  </si>
  <si>
    <t>40A</t>
  </si>
  <si>
    <t>ŠA BY-pob. Čadca, Ul. 17. nov. 2711</t>
  </si>
  <si>
    <t>24ZSS7211231000A</t>
  </si>
  <si>
    <t>ŠA BY-pob.D. Kubín, ul. Matuškova 1</t>
  </si>
  <si>
    <t>24ZSS3200127000H</t>
  </si>
  <si>
    <t>ŠA BY-pob.L. Mikuláš, ul.Parková 13</t>
  </si>
  <si>
    <t>24ZSS3204117000S</t>
  </si>
  <si>
    <t>63A</t>
  </si>
  <si>
    <t>ŠA BY-pob.Martin, Bystrička 155</t>
  </si>
  <si>
    <t>24ZSS6214171000H</t>
  </si>
  <si>
    <t>ŠA BY-pov. Žilina, Framborská 9</t>
  </si>
  <si>
    <t>24ZSS7218585000V</t>
  </si>
  <si>
    <t>ŠA BY-pov. Žilina, Framborská 15</t>
  </si>
  <si>
    <t>24ZSS72185910008</t>
  </si>
  <si>
    <t>KR PZ Žilina,Pod stráňami, L.M.</t>
  </si>
  <si>
    <t>24ZSS3017524000X</t>
  </si>
  <si>
    <t>KR PZ Žilina,Dončová,Ružomberok</t>
  </si>
  <si>
    <t>24ZSS3077550000I</t>
  </si>
  <si>
    <t>KR PZ Žilina,Pelhřimovská,D.K.</t>
  </si>
  <si>
    <t>24ZSS3200805000R</t>
  </si>
  <si>
    <t>KR PZ Žilina,M. Pišúta,L.M.</t>
  </si>
  <si>
    <t>24ZSS3203225000X</t>
  </si>
  <si>
    <t>KR PZ Žilina,Školská, L.M.</t>
  </si>
  <si>
    <t>24ZSS32035020002</t>
  </si>
  <si>
    <t>KR PZ Žilina,Družstevná, L.M.</t>
  </si>
  <si>
    <t>24ZSS32039030006</t>
  </si>
  <si>
    <t>24ZSS32039040001</t>
  </si>
  <si>
    <t>KR PZ Žilina,Liptovská Sielnica</t>
  </si>
  <si>
    <t>24ZSS32055330000</t>
  </si>
  <si>
    <t>20A</t>
  </si>
  <si>
    <t>24ZSS3205534000W</t>
  </si>
  <si>
    <t>24ZSS3205535000R</t>
  </si>
  <si>
    <t>21A</t>
  </si>
  <si>
    <t>24ZSS3205536000M</t>
  </si>
  <si>
    <t>KR PZ Žilina,Belanská, L. Hrádok</t>
  </si>
  <si>
    <t>24ZSS3206054000A</t>
  </si>
  <si>
    <t>KR PZ Žilina,Zákamenné</t>
  </si>
  <si>
    <t>24ZSS3208541000H</t>
  </si>
  <si>
    <t>KR PZ Žilina,Hviezdoslavova, Námestovo</t>
  </si>
  <si>
    <t>24ZSS3208879000C</t>
  </si>
  <si>
    <t>132A</t>
  </si>
  <si>
    <t>KR PZ Žilina,Liptovská Osada</t>
  </si>
  <si>
    <t>24ZSS3209710000I</t>
  </si>
  <si>
    <t>KR PZ Žilina,Liptovská Teplá</t>
  </si>
  <si>
    <t>24ZSS32097730004</t>
  </si>
  <si>
    <t>KR PZ Žilina,Nám. A. Hlinku, Ružomberok</t>
  </si>
  <si>
    <t>24ZSS3210972000L</t>
  </si>
  <si>
    <t>200A</t>
  </si>
  <si>
    <t>KR PZ Žilina,Nám. Slobody, Ružomberok</t>
  </si>
  <si>
    <t>24ZSS32121670005</t>
  </si>
  <si>
    <t>KR PZ Žilina,Nižná</t>
  </si>
  <si>
    <t>24ZSS32130850002</t>
  </si>
  <si>
    <t>5A</t>
  </si>
  <si>
    <t>KR PZ Žilina,Krakovská cesta, Trstená,ČOV</t>
  </si>
  <si>
    <t>24ZSS3213457000J</t>
  </si>
  <si>
    <t>KR PZ Žilina,Krakovská cesta, Trstená</t>
  </si>
  <si>
    <t>24ZSS32134950005</t>
  </si>
  <si>
    <t>KR PZ Žilina,Školská, Tvrdošín</t>
  </si>
  <si>
    <t>24ZSS3213742000T</t>
  </si>
  <si>
    <t>86A</t>
  </si>
  <si>
    <t>KR PZ Žilina,Komenského, L. Mikuláš</t>
  </si>
  <si>
    <t>24ZSS33118380004</t>
  </si>
  <si>
    <t>160A</t>
  </si>
  <si>
    <t>KR PZ Žilina,Stromová, Sučany</t>
  </si>
  <si>
    <t>24ZSS45001310000</t>
  </si>
  <si>
    <t>24ZSS4500132000W</t>
  </si>
  <si>
    <t>24ZSS4500133000R</t>
  </si>
  <si>
    <t>24ZSS6081569000A</t>
  </si>
  <si>
    <t>24ZSS6081570000C</t>
  </si>
  <si>
    <t>24ZSS60815710007</t>
  </si>
  <si>
    <t>24ZSS60815720002</t>
  </si>
  <si>
    <t>24ZSS6081573000Y</t>
  </si>
  <si>
    <t>24ZSS6081574000T</t>
  </si>
  <si>
    <t>KR PZ Žilina,L. Novomeského, Martin</t>
  </si>
  <si>
    <t>24ZSS6211035000F</t>
  </si>
  <si>
    <t>KR PZ Žilina,Šoltésovej, Martin</t>
  </si>
  <si>
    <t>24ZSS6211246000R</t>
  </si>
  <si>
    <t>KR PZ Žilina,Gorkého, Martin</t>
  </si>
  <si>
    <t>24ZSS62117860005</t>
  </si>
  <si>
    <t>KR PZ Žilina,Hlboká, Martin</t>
  </si>
  <si>
    <t>24ZSS6212165000J</t>
  </si>
  <si>
    <t>24ZSS62121680004</t>
  </si>
  <si>
    <t>KR PZ Žilina,Sklabinská, Martin</t>
  </si>
  <si>
    <t>24ZSS6213414000P</t>
  </si>
  <si>
    <t>KR PZ Žilina,Príbovce</t>
  </si>
  <si>
    <t>24ZSS621473100AG</t>
  </si>
  <si>
    <t>24ZSS62149590007</t>
  </si>
  <si>
    <t>KR PZ Žilina,Judíkova, Vrútky</t>
  </si>
  <si>
    <t>24ZSS6215908000Y</t>
  </si>
  <si>
    <t>24ZSS6215909000T</t>
  </si>
  <si>
    <t>KR PZ Žilina,Banská, Tur. Teplice</t>
  </si>
  <si>
    <t>24ZSS6216835000U</t>
  </si>
  <si>
    <t>KR PZ Žilina,Partizánska, Tur. Teplice</t>
  </si>
  <si>
    <t>24ZSS621689400AG</t>
  </si>
  <si>
    <t>KR PZ Žilina,Rieka, Čadca</t>
  </si>
  <si>
    <t>24ZSS7085033000D</t>
  </si>
  <si>
    <t>KR PZ Žilina,Cintorínska, Žilina</t>
  </si>
  <si>
    <t>24ZSS7126349000T</t>
  </si>
  <si>
    <t>KR PZ Žilina,1. mája, Bytča</t>
  </si>
  <si>
    <t>24ZSS7209590000E</t>
  </si>
  <si>
    <t>KR PZ Žilina,Pribinova,Čadca</t>
  </si>
  <si>
    <t>24ZSS7211081000V</t>
  </si>
  <si>
    <t>KR PZ Žilina,Krásno nad Kysucou</t>
  </si>
  <si>
    <t>24ZSS7212579000S</t>
  </si>
  <si>
    <t>100A</t>
  </si>
  <si>
    <t>KR PZ Žilina,Svrčinovec</t>
  </si>
  <si>
    <t>24ZSS7213774000V</t>
  </si>
  <si>
    <t>46A</t>
  </si>
  <si>
    <t>KR PZ Žilina,R. Jašíka, Turzovka</t>
  </si>
  <si>
    <t>24ZSS7213923000F</t>
  </si>
  <si>
    <t>KR PZ Žilina,M. R. Štefánika, Turzovka</t>
  </si>
  <si>
    <t>24ZSS7214018000E</t>
  </si>
  <si>
    <t>KR PZ Žilina,  Hviezdoslavova, KNM - CP</t>
  </si>
  <si>
    <t>24ZSS72146870009</t>
  </si>
  <si>
    <t>3x63</t>
  </si>
  <si>
    <t>KR PZ Žilina,Litovelská, OO PZ Kys.N.Mesto</t>
  </si>
  <si>
    <t>24ZSS7214995000T</t>
  </si>
  <si>
    <t>KR PZ Žilina,Kysucká, ŽP Žilina</t>
  </si>
  <si>
    <t>24ZSS7217088000M</t>
  </si>
  <si>
    <t>KR PZ Žilina,Veľká Okružná, Žilina</t>
  </si>
  <si>
    <t>24ZSS72182790001</t>
  </si>
  <si>
    <t>KR PZ Žilina,Obchodná, Žilina</t>
  </si>
  <si>
    <t>24ZSS72200440002</t>
  </si>
  <si>
    <t>24ZSS7220050000G</t>
  </si>
  <si>
    <t>KR PZ Žilina,Námestie SNP, Rajec</t>
  </si>
  <si>
    <t>24ZSS72239050008</t>
  </si>
  <si>
    <t>KR PZ Žilina,Školská, Ťerchová</t>
  </si>
  <si>
    <t>24ZSS72247340001</t>
  </si>
  <si>
    <t>15A</t>
  </si>
  <si>
    <t>KR PZ Žilina,Turie</t>
  </si>
  <si>
    <t>24ZSS72251850000</t>
  </si>
  <si>
    <t>35A</t>
  </si>
  <si>
    <t>KR PZ Žilina,  Kúnovec, Pov. Bystrica - DO</t>
  </si>
  <si>
    <t>24ZSS73332210009</t>
  </si>
  <si>
    <t>KR PZ Žilina,Krakovská cesta,Trstená</t>
  </si>
  <si>
    <t>24ZSS9337373001H</t>
  </si>
  <si>
    <t>65 kW</t>
  </si>
  <si>
    <t>KR PZ Žilina,Bysterecká, D. Kubín</t>
  </si>
  <si>
    <t>24ZSS9337962000P</t>
  </si>
  <si>
    <t>70 kW</t>
  </si>
  <si>
    <t>KR PZ Žilina,Hálkova, Žilina</t>
  </si>
  <si>
    <t>24ZSS9795511000A</t>
  </si>
  <si>
    <t>KR PZ Žilina,Palárikova, Čadca</t>
  </si>
  <si>
    <t>24ZSS9796576000F</t>
  </si>
  <si>
    <t>SŠPO MV SR v Žiline Bytčianska 110</t>
  </si>
  <si>
    <t>24ZSS97918740007</t>
  </si>
  <si>
    <t>80 W</t>
  </si>
  <si>
    <t>SŠPO MV SR v Žiline</t>
  </si>
  <si>
    <t>24ZSS97917590001</t>
  </si>
  <si>
    <t>136 kW</t>
  </si>
  <si>
    <t>SŠPO MV SR v Žiline, Nám. Pož. 1</t>
  </si>
  <si>
    <t>24ZSS7217413000O</t>
  </si>
  <si>
    <t>KR HaZZ v Žiline, Námestie Požiarnikov 1, Žilina</t>
  </si>
  <si>
    <t>24ZSS72174090000</t>
  </si>
  <si>
    <t>KR HaZZ v Žiline, Námestie Požiarnikov 1,  Žilina</t>
  </si>
  <si>
    <t>24ZSS72174080005</t>
  </si>
  <si>
    <t>120A</t>
  </si>
  <si>
    <t>KR HaZZ v Žiline, A. Hlinku 4, Čadca</t>
  </si>
  <si>
    <t>24ZSS9796994000M</t>
  </si>
  <si>
    <t xml:space="preserve">KR HaZZ v Žiline, Hollého 155, Rajec </t>
  </si>
  <si>
    <t>24ZSS73264330001</t>
  </si>
  <si>
    <t xml:space="preserve">KR HaZZ v Žiline, Vajanského AE, Kysucké Nové Mesto </t>
  </si>
  <si>
    <t>24ZSS7215281000M</t>
  </si>
  <si>
    <t>30A</t>
  </si>
  <si>
    <t>KR HaZZ v Žiline, R. Jašíka 9, Turzovka</t>
  </si>
  <si>
    <t>24ZSS72141110005</t>
  </si>
  <si>
    <t>24ZSS3213876000L</t>
  </si>
  <si>
    <t>KR HaZZ v Žiline, Radničná 123,Tvrdošín</t>
  </si>
  <si>
    <t>24ZSS3213785000R</t>
  </si>
  <si>
    <t>24.7A</t>
  </si>
  <si>
    <t>KR HaZZ v Žiline, Matuškova 1636/13, Dolný Kubín</t>
  </si>
  <si>
    <t>24ZSS3200090000H</t>
  </si>
  <si>
    <t>KR HaZZ v Žiline, Prekážka 589, Liptovský Hrádok</t>
  </si>
  <si>
    <t>24ZSS3205715000P</t>
  </si>
  <si>
    <t>KR HaZZ v Žiline , Podtatranského 25 EQ,  Liptovský Mikuláš</t>
  </si>
  <si>
    <t>24ZSS32030530002</t>
  </si>
  <si>
    <t>KR HaZZ v Žiline,  Námestovo 1875/2,3 parc, Námestovo</t>
  </si>
  <si>
    <t>24ZSS93003530003</t>
  </si>
  <si>
    <t>KR HaZZ v Žiline, Sv.Anny 2/MOP,  Ružomberok</t>
  </si>
  <si>
    <t>24ZSS3210479000L</t>
  </si>
  <si>
    <t xml:space="preserve">KR HaZZ v Žiline, V.Žingora 2/8, 036 01 Martin </t>
  </si>
  <si>
    <t>24ZSS6304918000Z</t>
  </si>
  <si>
    <t>250.0A</t>
  </si>
  <si>
    <t>KR HaZZ v Žiline, Hlinická  1454,  Bytča</t>
  </si>
  <si>
    <t>24ZSS72093700003</t>
  </si>
  <si>
    <t>KR HaZZ v Žiline, Kollárova 18039 01 Turčianske Teplice</t>
  </si>
  <si>
    <t>24ZSS6217046000U</t>
  </si>
  <si>
    <t>OU KNM, Litovelská 1218/1, Kysucké Nové Mesto</t>
  </si>
  <si>
    <t>24ZSS7214938000D</t>
  </si>
  <si>
    <t>OÚ Čadca, Slov. dobrovoľ. 1082</t>
  </si>
  <si>
    <t>24ZSS72113140000</t>
  </si>
  <si>
    <t>OÚ Čadca, Palárikova 91</t>
  </si>
  <si>
    <t>24ZSS7211236000M</t>
  </si>
  <si>
    <t>OÚ Martin, Banská 211, Turčianske Teplice</t>
  </si>
  <si>
    <t>24ZSS62168320008</t>
  </si>
  <si>
    <t>24ZSS62168330003</t>
  </si>
  <si>
    <t xml:space="preserve">OÚ  Ružomberok, Dončova 11/MOP </t>
  </si>
  <si>
    <t>24ZSS3212131000G</t>
  </si>
  <si>
    <t>OÚ Ružomberok, Š. Moyzesa 9/TR</t>
  </si>
  <si>
    <t>24ZSS3211532000S</t>
  </si>
  <si>
    <t>OÚ  Ružomberok, Hlavná 24  (sirény )</t>
  </si>
  <si>
    <t>24ZSS3212449000N</t>
  </si>
  <si>
    <t>OÚ  Ružomberok, Hubová 75/2  (sirény)</t>
  </si>
  <si>
    <t>24ZSS3209343000D</t>
  </si>
  <si>
    <t>OÚ  Ružomberok, Lúčky 521  (sirény )</t>
  </si>
  <si>
    <t>24ZSS3210117000E</t>
  </si>
  <si>
    <t>OÚ Ružomberok, Ludrová 267  (sirény )</t>
  </si>
  <si>
    <t>24ZSS3210176000K</t>
  </si>
  <si>
    <t>OÚ  Ružomberok, Nižná Revúca 216/1  (sirény )</t>
  </si>
  <si>
    <t>24ZSS3209847000W</t>
  </si>
  <si>
    <t>OÚ Ružomberok, Stredný Sliač 510/2 (/sirény)</t>
  </si>
  <si>
    <t>24ZSS32125780003</t>
  </si>
  <si>
    <t>OÚ Žilina,Janka Kráľa 4, Žilina</t>
  </si>
  <si>
    <t>24ZSS97939950004</t>
  </si>
  <si>
    <t>148 kW</t>
  </si>
  <si>
    <t>OÚ Žilina,Predmestská 1613, Žilina</t>
  </si>
  <si>
    <t>24ZSS7216227000K</t>
  </si>
  <si>
    <t>24ZSS7216228000F</t>
  </si>
  <si>
    <t>OÚ Žilina,Zámok 104, Bytča</t>
  </si>
  <si>
    <t>24ZSS9797245000E</t>
  </si>
  <si>
    <t>24ZSS9797252000N</t>
  </si>
  <si>
    <t>10 kW</t>
  </si>
  <si>
    <t>OÚ Žilina, Jablonové  (sirény)</t>
  </si>
  <si>
    <t>24ZSS7210017000E</t>
  </si>
  <si>
    <t>OÚ Žilina, Rašov  (sirény)</t>
  </si>
  <si>
    <t>24ZSS7210188000Y</t>
  </si>
  <si>
    <t>OÚ Žilina, Petrovice  (sirény)</t>
  </si>
  <si>
    <t>24ZSS7210211000U</t>
  </si>
  <si>
    <t>OÚ Žilina, Predmier, Bajzova  (sirény)</t>
  </si>
  <si>
    <t>24ZSS72102510006</t>
  </si>
  <si>
    <t>OÚ Žilina, Veľké Rovné  (sirény)</t>
  </si>
  <si>
    <t>24ZSS7210458000V</t>
  </si>
  <si>
    <t>OÚ Žilina, Dolný Vadičov  (sirény)</t>
  </si>
  <si>
    <t>24ZSS7214503000A</t>
  </si>
  <si>
    <t>OÚ Žilina, Lopúšne Pažite  (sirény)</t>
  </si>
  <si>
    <t>24ZSS7215704000K</t>
  </si>
  <si>
    <t>OÚ Žilina, Rudinka  (sirény)</t>
  </si>
  <si>
    <t>24ZSS7215944000J</t>
  </si>
  <si>
    <t>OÚ Žilina, Žilina -Bánová, Bláhová  (sirény)</t>
  </si>
  <si>
    <t>24ZSS72185990005</t>
  </si>
  <si>
    <t>OÚ Žilina, Brodno  (sirény)</t>
  </si>
  <si>
    <t>24ZSS7218671000D</t>
  </si>
  <si>
    <t>OÚ Žilina, Brodek, Považský Chlmec  (sirény)</t>
  </si>
  <si>
    <t>24ZSS7219175000K</t>
  </si>
  <si>
    <t>OÚ Žilina, Vranie  (sirény)</t>
  </si>
  <si>
    <t>24ZSS7219219000T</t>
  </si>
  <si>
    <t>OÚ Žilina, Slovanska, Žilina  (sirény)</t>
  </si>
  <si>
    <t>24ZSS7220137000N</t>
  </si>
  <si>
    <t>OÚ Žilina, Gaštanová, Žilina  (sirény)</t>
  </si>
  <si>
    <t>24ZSS72206490009</t>
  </si>
  <si>
    <t>OÚ Žilina, Bôrická cesta, Žilina (sirény)</t>
  </si>
  <si>
    <t>24ZSS72213120001</t>
  </si>
  <si>
    <t>OÚ Žilina, Babkov  (sirény)</t>
  </si>
  <si>
    <t>24ZSS72227360007</t>
  </si>
  <si>
    <t>OÚ Žilina, Brezany  (sirény)</t>
  </si>
  <si>
    <t>24ZSS7222828000X</t>
  </si>
  <si>
    <t>OÚ Žilina, Divina  (sirény)</t>
  </si>
  <si>
    <t>24ZSS7222891000Q</t>
  </si>
  <si>
    <t>OÚ Žilina, Dolná Tížina  (sirény)</t>
  </si>
  <si>
    <t>24ZSS7223057000V</t>
  </si>
  <si>
    <t>OÚ Žilina, Dolný Hričov  (sirény)</t>
  </si>
  <si>
    <t>24ZSS7223085000N</t>
  </si>
  <si>
    <t>OÚ Žilina, Hôrky (sirény)</t>
  </si>
  <si>
    <t>24ZSS72232000008</t>
  </si>
  <si>
    <t>OÚ Žilina, Hričovské Podhradie  (sirény)</t>
  </si>
  <si>
    <t>24ZSS72232770005</t>
  </si>
  <si>
    <t>OÚ Žilina, Horný Hričov  (sirény)</t>
  </si>
  <si>
    <t>24ZSS7223229000P</t>
  </si>
  <si>
    <t>OÚ Žilina, Jasenové  (sirény)</t>
  </si>
  <si>
    <t>24ZSS72232940008</t>
  </si>
  <si>
    <t>OÚ Žilina, Kotrčina Lúčka  (sirény)</t>
  </si>
  <si>
    <t>24ZSS7223379000P</t>
  </si>
  <si>
    <t>OÚ Žilina, Krasňany  (sirény)</t>
  </si>
  <si>
    <t>24ZSS7223401000Q</t>
  </si>
  <si>
    <t>OÚ Žilina, Lietava  (sirény)</t>
  </si>
  <si>
    <t>24ZSS7223470000Q</t>
  </si>
  <si>
    <t>OÚ Žilina, Lysica  (sirény)</t>
  </si>
  <si>
    <t>24ZSS72235370008</t>
  </si>
  <si>
    <t>OÚ Žilina, Mala Čierna  (sirény)</t>
  </si>
  <si>
    <t>24ZSS7223557000X</t>
  </si>
  <si>
    <t>OÚ Žilina, Nededza  (sirény)</t>
  </si>
  <si>
    <t>24ZSS72235900007</t>
  </si>
  <si>
    <t>OÚ Žilina, Ovčiarsko  (sirény)</t>
  </si>
  <si>
    <t>24ZSS7223608000E</t>
  </si>
  <si>
    <t>OÚ Žilina, Paština Závada  (sirény)</t>
  </si>
  <si>
    <t>24ZSS7223617000D</t>
  </si>
  <si>
    <t>OÚ Žilina, Podhorie  (sirény)</t>
  </si>
  <si>
    <t>24ZSS7223633000L</t>
  </si>
  <si>
    <t>OÚ Žilina, Stráňavy  (sirény)</t>
  </si>
  <si>
    <t>24ZSS7224326000P</t>
  </si>
  <si>
    <t>OÚ Žilina, Poluvsie  (sirény)</t>
  </si>
  <si>
    <t>24ZSS7224396000K</t>
  </si>
  <si>
    <t>OÚ Žilina, Svederník  (sirény)</t>
  </si>
  <si>
    <t>24ZSS7224495000I</t>
  </si>
  <si>
    <t>OÚ Žilina, Zbyňov  (sirény)</t>
  </si>
  <si>
    <t>24ZSS7224953000H</t>
  </si>
  <si>
    <t>OÚ Žilina, Teplička nad Váhom  (sirény)</t>
  </si>
  <si>
    <t>24ZSS72249740000</t>
  </si>
  <si>
    <t>OÚ Žilina, Turie  (sirény)</t>
  </si>
  <si>
    <t>24ZSS72251660007</t>
  </si>
  <si>
    <t>OÚ Žilina, Višňové  (sirény)</t>
  </si>
  <si>
    <t>24ZSS7225246000C</t>
  </si>
  <si>
    <t>OÚ Žilina, Hrabové  (sirény)</t>
  </si>
  <si>
    <t>24ZSS73031460006</t>
  </si>
  <si>
    <t>OÚ Žilina, Marček  (sirény)</t>
  </si>
  <si>
    <t>24ZSS7304979000K</t>
  </si>
  <si>
    <t>OÚ Žilina, Májová, Lietavská Lúčka  (sirény)</t>
  </si>
  <si>
    <t>24ZSS73049840002</t>
  </si>
  <si>
    <t>OÚ Žilina, Vranie, Žilina  (sirény)</t>
  </si>
  <si>
    <t>24ZSS7304985000Y</t>
  </si>
  <si>
    <t>OÚ Žilina, Hlavná cesta,Žilina - Trnové  (sirény)</t>
  </si>
  <si>
    <t>24ZSS7304988000J</t>
  </si>
  <si>
    <t>OÚ Dolný Kubín,Obrancov Mieru12 - kat.</t>
  </si>
  <si>
    <t>24ZSS32002810004</t>
  </si>
  <si>
    <t>24ZSS320028200AG</t>
  </si>
  <si>
    <t>OÚ Ružomberok, Nám. A. Hlinku62, - Kat</t>
  </si>
  <si>
    <t>24ZSS32109840005</t>
  </si>
  <si>
    <t>24ZSS32109850000</t>
  </si>
  <si>
    <t>24ZSS3200283000V</t>
  </si>
  <si>
    <t>OÚ Martin, P.Mudroňa 45,  -OPaL</t>
  </si>
  <si>
    <t>24ZSS6211622000V</t>
  </si>
  <si>
    <t>24ZSS3301327000M</t>
  </si>
  <si>
    <t>OÚ Tvrdošín, Medvedzie  254,  - Kat.</t>
  </si>
  <si>
    <t>24ZSS3300820000U</t>
  </si>
  <si>
    <t>OÚ Žilina, A. Kmeťa 17 - OPaL</t>
  </si>
  <si>
    <t>24ZSS7217954000Y</t>
  </si>
  <si>
    <t xml:space="preserve">OÚ Čadca, Ľudmily Podjavorinskej 2576, </t>
  </si>
  <si>
    <t>24ZSS72112660004</t>
  </si>
  <si>
    <t>24ZSS72112410004</t>
  </si>
  <si>
    <t>24ZSS72112400009</t>
  </si>
  <si>
    <t>33A</t>
  </si>
  <si>
    <t>OÚ  Čadca , Palárikova 95, - OPaL</t>
  </si>
  <si>
    <t>24ZSS7211121000N</t>
  </si>
  <si>
    <t>OÚ L. Mikuláš, Vrbická 1993 - ŽP</t>
  </si>
  <si>
    <t>24ZSS3202614000O</t>
  </si>
  <si>
    <t>OÚ Námestovo,Hatalova - kat.</t>
  </si>
  <si>
    <t>24ZSS32089190004</t>
  </si>
  <si>
    <t>OÚ Čadca, Horná 2483</t>
  </si>
  <si>
    <t>24ZSS72106450001</t>
  </si>
  <si>
    <t>3x25C</t>
  </si>
  <si>
    <t>OÚ Ružomberok-KC, Bystrická cesta 13</t>
  </si>
  <si>
    <t>24ZSS33201320008</t>
  </si>
  <si>
    <t>Časť č. 6 - Poskytovanie služieb pre budovy v správe Centra podpory Banská Bystrica (elektrina)</t>
  </si>
  <si>
    <t>Stĺpec9</t>
  </si>
  <si>
    <t>Oremburgská 1, Banská Bystrica</t>
  </si>
  <si>
    <t>24ZSS1015648000W</t>
  </si>
  <si>
    <t>KR PZ B.B.,OO PZ ČSA 22, BB</t>
  </si>
  <si>
    <t>24ZSS1200322000D</t>
  </si>
  <si>
    <t>KR PZ B.B.,Komenského 14, BB</t>
  </si>
  <si>
    <t>24ZSS1201093000G</t>
  </si>
  <si>
    <t>KR HaZZ B.B.Komenského 27, Ban. Bystrica</t>
  </si>
  <si>
    <t>24ZSS12010950006</t>
  </si>
  <si>
    <t>KR PZ B.B.,PP Cikkera 3, BB</t>
  </si>
  <si>
    <t>24ZSS12017930004</t>
  </si>
  <si>
    <t>24ZSS120179400AG</t>
  </si>
  <si>
    <t>KR PZ B.B.,ODI, Štef. nábr. 7, BB</t>
  </si>
  <si>
    <t>24ZSS1201869000M</t>
  </si>
  <si>
    <t>KR PZ B.B.,Timravy 11BB</t>
  </si>
  <si>
    <t>24ZSS1202583000G</t>
  </si>
  <si>
    <t>KR PZ B.B.,Timravy 13BB</t>
  </si>
  <si>
    <t>24ZSS12025850006</t>
  </si>
  <si>
    <t>3x37 A</t>
  </si>
  <si>
    <t>MV SR, B.Bystrica,Sládkovičova 25</t>
  </si>
  <si>
    <t>24ZSS1207526000Y</t>
  </si>
  <si>
    <t>3x75 A</t>
  </si>
  <si>
    <t>KR PZ B.B.,OO PZ Slovenská Ľupča, Školská 20</t>
  </si>
  <si>
    <t>24ZSS1207934000A</t>
  </si>
  <si>
    <t>3x60 A</t>
  </si>
  <si>
    <t>OÚ Brezno, Siréna Trosky,  Michalová</t>
  </si>
  <si>
    <t>24ZSS12087200005</t>
  </si>
  <si>
    <t>sirény</t>
  </si>
  <si>
    <t>KR PZ B.B.,OO PZ Pohorelá, Ul. 1. mája 25</t>
  </si>
  <si>
    <t>24ZSS12091690007</t>
  </si>
  <si>
    <t>OÚ Brezno, Siréna Predajná 67, Predajná</t>
  </si>
  <si>
    <t>24ZSS1209372000M</t>
  </si>
  <si>
    <t>OÚ Brezno, Siréna Horná 234, Jasenie</t>
  </si>
  <si>
    <t>24ZSS120944400N</t>
  </si>
  <si>
    <t>MV SR,MOP, Brezenská 4, Brezno</t>
  </si>
  <si>
    <t>24ZSS1209534000M</t>
  </si>
  <si>
    <t>KR PZ B.B.,Psovodi OR PZ Brezno, Šrámkova 3</t>
  </si>
  <si>
    <t>24ZSS12105780004</t>
  </si>
  <si>
    <t>OÚ Brezno, Siréna Valaská 460/8, Valaská</t>
  </si>
  <si>
    <t>24ZSS1211108000T</t>
  </si>
  <si>
    <t>OÚ Brezno, Siréna Čierny Balog AN, Čierny Balog</t>
  </si>
  <si>
    <t>24ZSS1211646000H</t>
  </si>
  <si>
    <t>KR PZ B.B.,PS PZ Čierny Balog, Švermova 6</t>
  </si>
  <si>
    <t>24ZSS1211778000J</t>
  </si>
  <si>
    <t>KR HaZZ B.B.HS , Požiarnicka 4, 962 11 Detva</t>
  </si>
  <si>
    <t>24ZSS12122190003</t>
  </si>
  <si>
    <t>KR PZ B.B.,OO PZ Detva, Záhradná 854</t>
  </si>
  <si>
    <t>24ZSS1212707000L</t>
  </si>
  <si>
    <t xml:space="preserve">KR PZ B.B.,OO PZ Hriňová, </t>
  </si>
  <si>
    <t>24ZSS12133680000</t>
  </si>
  <si>
    <t xml:space="preserve">KR PZ B.B.,PS PZ Dudince 212, </t>
  </si>
  <si>
    <t>24ZSS1214289000J</t>
  </si>
  <si>
    <t>KR PZ B.B.,OO PZ Krupina, Kalinčiakova 47</t>
  </si>
  <si>
    <t>24ZSS1215342000Q</t>
  </si>
  <si>
    <t>KR PZ B.B.,Dom psovodov Zvolen, Borovianska 58</t>
  </si>
  <si>
    <t>24ZSS12159300000</t>
  </si>
  <si>
    <t>KR PZ B.B.,ODI Zvolen, Bystrický rad 25</t>
  </si>
  <si>
    <t>24ZSS1215960000J</t>
  </si>
  <si>
    <t>24ZSS1216270000H</t>
  </si>
  <si>
    <t>17 A</t>
  </si>
  <si>
    <t>24ZSS12162730002</t>
  </si>
  <si>
    <t>MV SR, integrační stredisko Zvolen, Jesenského 13</t>
  </si>
  <si>
    <t>24ZSS12164680006</t>
  </si>
  <si>
    <t>24ZSS12164690001</t>
  </si>
  <si>
    <t>24ZSS12164700003</t>
  </si>
  <si>
    <t>KR PZ B.B.,TGM 3 Zvolen</t>
  </si>
  <si>
    <t>24ZSS12172800003</t>
  </si>
  <si>
    <t>OÚ Zvolen, Sokolská 4</t>
  </si>
  <si>
    <t>24ZSS12174160001</t>
  </si>
  <si>
    <t>24ZSS1217417000X</t>
  </si>
  <si>
    <t>KR PZ B.B.,OR PZ Zvolen, J. Švermu 4</t>
  </si>
  <si>
    <t>24ZSS1217587000L</t>
  </si>
  <si>
    <t xml:space="preserve">KR HaZZ B.B.M. Šoltésovej 509, Krupina </t>
  </si>
  <si>
    <t>24ZSS12152750000</t>
  </si>
  <si>
    <t>OÚ Zvolen, Breziny 123</t>
  </si>
  <si>
    <t>24ZSS12198140004</t>
  </si>
  <si>
    <t>3x86 A</t>
  </si>
  <si>
    <t>KR PZ B.B.,PS PZ Pliešovce, Školská 690</t>
  </si>
  <si>
    <t>24ZSS1220545000S</t>
  </si>
  <si>
    <t>KR HaZZ BB Lešť, Vojenská polícia, 962 63 Pliešovce</t>
  </si>
  <si>
    <t>24ZSS12206490001</t>
  </si>
  <si>
    <t>3 x 25A</t>
  </si>
  <si>
    <t>KR PZ BB, OO PZ , MDŽ 3, Sliač</t>
  </si>
  <si>
    <t>24ZSS1220960000D</t>
  </si>
  <si>
    <t>OÚ Zvolen,Siréna Veľkolúcka, Veľká Lúka</t>
  </si>
  <si>
    <t>24ZSS1302487000U</t>
  </si>
  <si>
    <t>OÚ Zvolen,Siréna Michalková</t>
  </si>
  <si>
    <t>24ZSS1302495000Y</t>
  </si>
  <si>
    <t>OÚ Zvolen,Siréna Turová</t>
  </si>
  <si>
    <t>24ZSS1302498000J</t>
  </si>
  <si>
    <t>OÚ Zvolen,Siréna Budča</t>
  </si>
  <si>
    <t>24ZSS1302503000H</t>
  </si>
  <si>
    <t>OÚ Zvolen,Siréna Podzámčok</t>
  </si>
  <si>
    <t>24ZSS13025060002</t>
  </si>
  <si>
    <t>OÚ Zvolen,Siréna Sása</t>
  </si>
  <si>
    <t>24ZSS1302511000L</t>
  </si>
  <si>
    <t xml:space="preserve">OÚ B.Bystrica,Siréna Uľanka 500, obec Harmanec          </t>
  </si>
  <si>
    <t>24ZSS1305845000C</t>
  </si>
  <si>
    <t xml:space="preserve">OÚ B.Bystrica,Siréna Pieninská 100 , B.Bystrica    </t>
  </si>
  <si>
    <t>24ZSS13058460007</t>
  </si>
  <si>
    <t xml:space="preserve">OÚ B.Bystrica,Siréna Badín 100          </t>
  </si>
  <si>
    <t>24ZSS1305848000Y</t>
  </si>
  <si>
    <t xml:space="preserve">OÚ B.Bystrica,Siréna Brusno 100            </t>
  </si>
  <si>
    <t>24ZSS1305849000T</t>
  </si>
  <si>
    <t xml:space="preserve">OÚ B.Bystrica,Siréna Harmanec 100       </t>
  </si>
  <si>
    <t>24ZSS1305850000V</t>
  </si>
  <si>
    <t xml:space="preserve">OÚ B.Bystrica,Siréna Donovaly 100     </t>
  </si>
  <si>
    <t>24ZSS1305851000Q</t>
  </si>
  <si>
    <t xml:space="preserve">OÚ B.Bystrica,Siréna Papierne 100, Harmanec        </t>
  </si>
  <si>
    <t>24ZSS1305852000L</t>
  </si>
  <si>
    <t xml:space="preserve">OÚ B.Bystrica,Siréna Horné Pršany 100 , B.Bystrica    </t>
  </si>
  <si>
    <t>24ZSS1305853000G</t>
  </si>
  <si>
    <t xml:space="preserve">OÚ B.Bystrica,Siréna Hronsek 100 , Vlkanová   </t>
  </si>
  <si>
    <t>24ZSS130585400B</t>
  </si>
  <si>
    <t xml:space="preserve">OÚ B.Bystrica,Siréna Kynceľová 39 , Banská Bystrica   </t>
  </si>
  <si>
    <t>24ZSS13058550006</t>
  </si>
  <si>
    <t xml:space="preserve">OÚ B.Bystrica,Siréna Lučatín 100            </t>
  </si>
  <si>
    <t>24ZSS13058560001</t>
  </si>
  <si>
    <t xml:space="preserve">OÚ B.Bystrica,Siréna Nám.hrdinov SNP 1, Medzibrod </t>
  </si>
  <si>
    <t>24ZSS1305857000X</t>
  </si>
  <si>
    <t xml:space="preserve">OÚ B.Bystrica,Siréna Motyčky 100           </t>
  </si>
  <si>
    <t>24ZSS1305858000S</t>
  </si>
  <si>
    <t xml:space="preserve">OÚ B.Bystrica,Siréna Staré Hory 317       </t>
  </si>
  <si>
    <t>24ZSS1305859000N</t>
  </si>
  <si>
    <t xml:space="preserve">OÚ B.Bystrica,Siréna Námestie SNP 100 , Sl.Ľupča  </t>
  </si>
  <si>
    <t>24ZSS1305860000P</t>
  </si>
  <si>
    <t xml:space="preserve">OÚ B.Bystrica,Siréna Turecká 100      </t>
  </si>
  <si>
    <t>24ZSS1305861000K</t>
  </si>
  <si>
    <t>KR HaZZ B.B.OR , Lieskovská cesta 500/38,  Zvolen</t>
  </si>
  <si>
    <t>24ZSS1319244000I</t>
  </si>
  <si>
    <t>KR PZ OO PR Sládkovičová 77, Podbrezová</t>
  </si>
  <si>
    <t>24ZSS45058160009</t>
  </si>
  <si>
    <t>KR PZ B.B.,OO PZ Hnúšťa</t>
  </si>
  <si>
    <t>24ZSS4520468000J</t>
  </si>
  <si>
    <t>3 x80A</t>
  </si>
  <si>
    <t>ŠA Lučenec, M. Rázusa 18</t>
  </si>
  <si>
    <t>24ZSS52000960002</t>
  </si>
  <si>
    <t>KR PZ B.B., OŽP M. Rázusa15, Lučenec</t>
  </si>
  <si>
    <t>24ZSS5200099000O</t>
  </si>
  <si>
    <t>24ZSS520011000AG</t>
  </si>
  <si>
    <t>KR PZ B.B.,Klub PZ, Sládkovičová 12, Lučenec</t>
  </si>
  <si>
    <t>24ZSS52006260002</t>
  </si>
  <si>
    <t>ŠA Lučenec Kubínyiho nám. 1</t>
  </si>
  <si>
    <t>24ZSS5200699000J</t>
  </si>
  <si>
    <t>KR PZ B.B.,OO PZ Lučenec, Begova 27</t>
  </si>
  <si>
    <t>24ZSS5200801000P</t>
  </si>
  <si>
    <t>OÚ v Lučenci, Fiľakovská cesta 32, Lučenec</t>
  </si>
  <si>
    <t>24ZSS5200896000K</t>
  </si>
  <si>
    <t>KR PZ B.B.,OR PZ Lučenec, Tuharské nám. 12</t>
  </si>
  <si>
    <t>24ZSS5200925000N</t>
  </si>
  <si>
    <t>3x30 A</t>
  </si>
  <si>
    <t>KR PZ B.B.,ODI, Dr. Vodu 1, Lučenec</t>
  </si>
  <si>
    <t>24ZSS52011740009</t>
  </si>
  <si>
    <t>OÚ v Lučenci, Nám. Republiky 29, Lučenec</t>
  </si>
  <si>
    <t>24ZSS5201455000W</t>
  </si>
  <si>
    <t>24ZSS52016570008</t>
  </si>
  <si>
    <t>KR HaZZ B.B.Novomeského 3,  Lučenec</t>
  </si>
  <si>
    <t>24ZSS5201669000T</t>
  </si>
  <si>
    <t>KR PZ B.B.,OO PZ Fiľakovo, Biskupická 33</t>
  </si>
  <si>
    <t>24ZSS5203015000V</t>
  </si>
  <si>
    <t>KR HaZZ B.B. Hollého 8,  Fiľakovo</t>
  </si>
  <si>
    <t>24ZSS52032610007</t>
  </si>
  <si>
    <t>KR PZ B.B.,OO PZ Lovinobaňa 331</t>
  </si>
  <si>
    <t>24ZSS520379000O</t>
  </si>
  <si>
    <t>KR PZ B.B.,OO PZ Poltár, Kanadská 229</t>
  </si>
  <si>
    <t>24ZSS5206069000V</t>
  </si>
  <si>
    <t>OÚ v Lučenci, Železničná 293, Poltár</t>
  </si>
  <si>
    <t>24ZSS5206357000Q</t>
  </si>
  <si>
    <t>OÚ P. Hostinského 4 AG, Rimavská Sobota</t>
  </si>
  <si>
    <t>24ZSS5206903000Y</t>
  </si>
  <si>
    <t>3x132 A</t>
  </si>
  <si>
    <t>24ZSS5206904000T</t>
  </si>
  <si>
    <t>KR PZ B.B.,OR PZ R. Sobota, Hostinského 2</t>
  </si>
  <si>
    <t>24ZSS5206907000E</t>
  </si>
  <si>
    <t>MV SR, Cukrovarská 48, Rimavská Sobota</t>
  </si>
  <si>
    <t>24ZSS5207002000K</t>
  </si>
  <si>
    <t>KR PZ B.B.,OCP R. Sobota, Hviezdoslavova 35</t>
  </si>
  <si>
    <t>24ZSS52073770006</t>
  </si>
  <si>
    <t>24ZSS5207441000A</t>
  </si>
  <si>
    <t>24ZSS52074420005</t>
  </si>
  <si>
    <t>KR PZ B.B.,OO PZ R. Sobota, Stavbárov 1</t>
  </si>
  <si>
    <t>24ZSS52087680008</t>
  </si>
  <si>
    <t>24ZSS5210028000P</t>
  </si>
  <si>
    <t>KR PZ B.B.,OO PZ Jesenské, Pekárenská 213</t>
  </si>
  <si>
    <t>24ZSS5210742000V</t>
  </si>
  <si>
    <t>KR PZ B.B.,OO PZ Rimavská Seč 80</t>
  </si>
  <si>
    <t>24ZSS5211734000J</t>
  </si>
  <si>
    <t>KR PZ B.B.,OO PZ V. Blh, Mierová 311</t>
  </si>
  <si>
    <t>24ZSS521281000AG</t>
  </si>
  <si>
    <t>24ZSS52131440002</t>
  </si>
  <si>
    <t>KR PZ B.B.,OR PZ V. Krtíš, Banícka 20</t>
  </si>
  <si>
    <t>24ZSS5213248000C</t>
  </si>
  <si>
    <t>KR PZ B.B.,OO PZ V. Krtíš, Banícka 684</t>
  </si>
  <si>
    <t>24ZSS52132500AG</t>
  </si>
  <si>
    <t>OÚ Veľký Krtíš, Nám. A.H. Škultétyho 11</t>
  </si>
  <si>
    <t>24ZSS52135900001</t>
  </si>
  <si>
    <t>ŠA Za parkom 851, Veľký Krtíš</t>
  </si>
  <si>
    <t>24ZSS52139980007</t>
  </si>
  <si>
    <t>KR PZ B.B.,OO PZ Vinica, Nekyjská 20</t>
  </si>
  <si>
    <t>24ZSS5215284000T</t>
  </si>
  <si>
    <t>KR PZ B.B.,KP Slovenské Ďarmoty 55</t>
  </si>
  <si>
    <t>24ZSS5215778000H</t>
  </si>
  <si>
    <t>KR PZ B.B.,OO PZ Dolná Strehová, 129</t>
  </si>
  <si>
    <t>24ZSS5215999000N</t>
  </si>
  <si>
    <t>KR HaZZ B.B.HS  Hviezdoslavova 23, Tornaľa</t>
  </si>
  <si>
    <t>24ZSS5216542000Y</t>
  </si>
  <si>
    <t>3 x46 A</t>
  </si>
  <si>
    <t>KR PZ B.B.,OO PZ Tornaľa, Letná 6</t>
  </si>
  <si>
    <t>24ZSS5216568000T</t>
  </si>
  <si>
    <t>OÚ Veľký Krtíš, Nám. A.H. Škultétyho 2618</t>
  </si>
  <si>
    <t>24ZSS53079830005</t>
  </si>
  <si>
    <t>ŚÚBA, Radn.nám.4, Banská Štiavnica</t>
  </si>
  <si>
    <t>24ZSS6217505000O</t>
  </si>
  <si>
    <t xml:space="preserve"> 3x100 A</t>
  </si>
  <si>
    <t>KR PZ B.B.,OO PZ B. Štiavnica, Mládežnícka 25</t>
  </si>
  <si>
    <t>24ZSS62178830002</t>
  </si>
  <si>
    <t>KR PZ B.B.,OO PZ Nová Baňa, Cintorínska 33</t>
  </si>
  <si>
    <t>24ZSS6219751000L</t>
  </si>
  <si>
    <t>KR HaZZ B.B.Kollárova 17, Nová Baňa</t>
  </si>
  <si>
    <t>24ZSS62198090004</t>
  </si>
  <si>
    <t>MZ CO Žarnovica-byt</t>
  </si>
  <si>
    <t>24ZSS62204660000</t>
  </si>
  <si>
    <t>KR PZ B.B.,OO PZ Žarnovica, Bystrická 49</t>
  </si>
  <si>
    <t>24ZSS6220472000E</t>
  </si>
  <si>
    <t>24ZSS62204730009</t>
  </si>
  <si>
    <t>MV SR, SNP 118,Žiar nad Hronom</t>
  </si>
  <si>
    <t>24ZSS62211850006</t>
  </si>
  <si>
    <t>KR HaZZ B.B.SNP 127, Žiar nad Hronom</t>
  </si>
  <si>
    <t>24ZSS62211950000</t>
  </si>
  <si>
    <t>3x67 A</t>
  </si>
  <si>
    <t>OÚ Žiar nad Hronom, Šoltésovej 17</t>
  </si>
  <si>
    <t>24ZSS622142200AG</t>
  </si>
  <si>
    <t>OR PZ Žiar nad Hronom, Chrástekova 123</t>
  </si>
  <si>
    <t>24ZSS6222523000G</t>
  </si>
  <si>
    <t>KR PZ B.B.,OO PZ Kremnica, Angialova 16</t>
  </si>
  <si>
    <t>24ZSS6224106000P</t>
  </si>
  <si>
    <t>24ZSS62241550000</t>
  </si>
  <si>
    <t xml:space="preserve">ObÚ B.Bystrica,KÚ-CHP Pod Urpínom , B.Bystrica    </t>
  </si>
  <si>
    <t>24ZSS91001700011</t>
  </si>
  <si>
    <t>MV SR, NAKA B. Bystrica, Partizánska 106</t>
  </si>
  <si>
    <t>24ZSS91002150007</t>
  </si>
  <si>
    <t>165 kW</t>
  </si>
  <si>
    <t>MV SR, B.Bystrica, Partizánska 129</t>
  </si>
  <si>
    <t>24ZSS9100368001R</t>
  </si>
  <si>
    <t>OÚ Banská Bystrica, Nám. Ľ. Štúra 1</t>
  </si>
  <si>
    <t>24ZSS910078600AG</t>
  </si>
  <si>
    <t>KR PZ B.B.,OCP Majer BB</t>
  </si>
  <si>
    <t>24ZSS9101657000B</t>
  </si>
  <si>
    <t>KR PZ B.B., 9. mája 1</t>
  </si>
  <si>
    <t>24ZSS91017650016</t>
  </si>
  <si>
    <t>223 kW</t>
  </si>
  <si>
    <t>MV SR,Timravy č.17, Banská Bystrica</t>
  </si>
  <si>
    <t>24ZSS9103545000I</t>
  </si>
  <si>
    <t>350 kW</t>
  </si>
  <si>
    <t>700 kW</t>
  </si>
  <si>
    <t>VTÚ CO Slovenská Ľupča, Príboj 559</t>
  </si>
  <si>
    <t>24ZSS9103615001R</t>
  </si>
  <si>
    <t>125 kW</t>
  </si>
  <si>
    <t>MV SR, Skuteckého 19, Banská Bystrica</t>
  </si>
  <si>
    <t>24ZSS91042760008</t>
  </si>
  <si>
    <t>KR PZ Banská Bystrica, Hurbanová 13</t>
  </si>
  <si>
    <t>24ZSS9105349000X</t>
  </si>
  <si>
    <t>35 kW</t>
  </si>
  <si>
    <t>ObÚ Brezno,Nám.M.R.Štefánika 40</t>
  </si>
  <si>
    <t>24ZSS9105589000W</t>
  </si>
  <si>
    <t>MZ CO Čačín</t>
  </si>
  <si>
    <t>24ZSS91057670011</t>
  </si>
  <si>
    <t>15 kW</t>
  </si>
  <si>
    <t xml:space="preserve">KR PZ B.B.,Okružná 18, 19 BB  </t>
  </si>
  <si>
    <t>24ZSS9105837001C</t>
  </si>
  <si>
    <t>KR PZ B.B.,Objekty Ž. Piesky BB</t>
  </si>
  <si>
    <t>24ZSS9106272000C</t>
  </si>
  <si>
    <t>0 kW</t>
  </si>
  <si>
    <t>38 kW</t>
  </si>
  <si>
    <t>ŠA Banská Bystrica, Komenského 26</t>
  </si>
  <si>
    <t>24ZSS9106993000K</t>
  </si>
  <si>
    <t>92 kW</t>
  </si>
  <si>
    <t>KR PZ B.B.,OR PZ Brezno, Mostárenská 13</t>
  </si>
  <si>
    <t>24ZSS9108115000O</t>
  </si>
  <si>
    <t>195 kW</t>
  </si>
  <si>
    <t>KR HaZZ B.B.HS Brezno, Rázusova 18, Brezno</t>
  </si>
  <si>
    <t>24ZSS9109620001Z</t>
  </si>
  <si>
    <t xml:space="preserve">ŠA Zvolen, Podborovianský potok 4052 </t>
  </si>
  <si>
    <t>KR HaZZ BB, Veľká Zábava, Štáb 1/1, 962 63 Pliešovce</t>
  </si>
  <si>
    <t>24ZSS9172507000E</t>
  </si>
  <si>
    <t xml:space="preserve">KR HaZZ B.B.Okružná 118, R.Sobota </t>
  </si>
  <si>
    <t>24ZSS95001010000</t>
  </si>
  <si>
    <t>17 kW</t>
  </si>
  <si>
    <t>19 kW</t>
  </si>
  <si>
    <t>KR HaZZ B.B.OR HaZZ M.Kameň, Prše 723</t>
  </si>
  <si>
    <t>24ZSS9525152001G</t>
  </si>
  <si>
    <t>MV SR MÚ, Opatovská Nová Ves</t>
  </si>
  <si>
    <t>24ZSS9526155000W</t>
  </si>
  <si>
    <t xml:space="preserve">OÚ Rimavská Sobota, Košická cesta       </t>
  </si>
  <si>
    <t>24ZSS9567697000U</t>
  </si>
  <si>
    <t>ŠA, Križovatka 4, pob. B.Štiavnica</t>
  </si>
  <si>
    <t>24ZSS9681628000D</t>
  </si>
  <si>
    <t>27 kW</t>
  </si>
  <si>
    <t>64 kW</t>
  </si>
  <si>
    <t>ŠÚBA, Radn. nám.16, Banská Štiavnica</t>
  </si>
  <si>
    <t>24ZSS9681635000M</t>
  </si>
  <si>
    <t>204 kWh</t>
  </si>
  <si>
    <t>KR HaZZ B.B.Pletiarska 13, Banská Štiavnica</t>
  </si>
  <si>
    <t>24ZSS968166600AG</t>
  </si>
  <si>
    <t>35 KW</t>
  </si>
  <si>
    <t>MZ CO Žarnovica</t>
  </si>
  <si>
    <t>24ZSS96866470003</t>
  </si>
  <si>
    <t>24ZSS96872770005</t>
  </si>
  <si>
    <t xml:space="preserve"> KR PZ, OO PZ Žiar nad Hronom, SNP 128</t>
  </si>
  <si>
    <t>KR PZ BB, Remeselnícka 2, 050 01 Revúca</t>
  </si>
  <si>
    <t>24ZVS0000027126G</t>
  </si>
  <si>
    <t>KR PZ BB, Teplická 41, Jelšava</t>
  </si>
  <si>
    <t>24ZVS0000010205O</t>
  </si>
  <si>
    <t>KR PZ BB, Priemyselná 305/9, 050 01 Revúca</t>
  </si>
  <si>
    <t>24ZVS00006882174</t>
  </si>
  <si>
    <t>KR PZ BB, Sirk 340, 049 64 Sirk</t>
  </si>
  <si>
    <t>24ZVS0000686218C</t>
  </si>
  <si>
    <t>KR HaZZ BB, Okružná 3, 050 01 Revúca</t>
  </si>
  <si>
    <t>24ZVS0000030392O</t>
  </si>
  <si>
    <t>150 A</t>
  </si>
  <si>
    <t>KR HaZZ BB, HS Závadka nad Hronom, Osloboditeľov 84</t>
  </si>
  <si>
    <t>24ZSS45254360007</t>
  </si>
  <si>
    <t>52 kW</t>
  </si>
  <si>
    <t>OÚ - KAMO, Železničná 293/1, 987 01 Poltár</t>
  </si>
  <si>
    <t>24ZSS5206360000I</t>
  </si>
  <si>
    <t>3 x 63 A</t>
  </si>
  <si>
    <t>OR PZ Bobovianska 58, Zvolen</t>
  </si>
  <si>
    <t>24ZSS1215929000Z</t>
  </si>
  <si>
    <t>3 x 37 A</t>
  </si>
  <si>
    <t>Časť č. 8 - Poskytovanie služieb pre budovy v správe Centra podpory Prešov (elektrina)</t>
  </si>
  <si>
    <t>P.č.</t>
  </si>
  <si>
    <t>Typ tarify</t>
  </si>
  <si>
    <t>Rezervovaná kapacita             (kW)</t>
  </si>
  <si>
    <t>Bardejov, Dlhý rad 1, 085 01</t>
  </si>
  <si>
    <t>24ZVS0000057318Q</t>
  </si>
  <si>
    <t xml:space="preserve">Bardejov, Hurbanova 12, 085 01 </t>
  </si>
  <si>
    <t>24ZVS0000035318B</t>
  </si>
  <si>
    <t xml:space="preserve">Bardejov, Hviezdoslavova 8, 085 01 </t>
  </si>
  <si>
    <t>24ZVS0000038228Y</t>
  </si>
  <si>
    <t>24ZVS00000382504</t>
  </si>
  <si>
    <t xml:space="preserve">Bardejov, Partizánska 42, 085 01 </t>
  </si>
  <si>
    <t>24ZVS0000639544E</t>
  </si>
  <si>
    <t xml:space="preserve">Bardejov, Štefánikova 1, 085 01 </t>
  </si>
  <si>
    <t>24ZVS00000137739</t>
  </si>
  <si>
    <t xml:space="preserve">Bardejov, Štefánikova 685, 085 01 </t>
  </si>
  <si>
    <t>24ZVS00000127012</t>
  </si>
  <si>
    <t>24ZVS0000012684D</t>
  </si>
  <si>
    <t>Beharovce 0, 053 05 Beharovce</t>
  </si>
  <si>
    <t>24ZVS00000029010</t>
  </si>
  <si>
    <t>3x21A</t>
  </si>
  <si>
    <t>Beharovce 1, 053 05 Beharovce</t>
  </si>
  <si>
    <t>24ZVS0000002903X</t>
  </si>
  <si>
    <t>3x11A</t>
  </si>
  <si>
    <t xml:space="preserve">Drienov, Revolučná 1, 082 04 </t>
  </si>
  <si>
    <t>24ZVS0000070120X</t>
  </si>
  <si>
    <t xml:space="preserve">Giraltovce, Bardejovská 1, 087 01 </t>
  </si>
  <si>
    <t>24ZVS00000143123</t>
  </si>
  <si>
    <t xml:space="preserve">Giraltovce, Mlynská 1, 087 01 </t>
  </si>
  <si>
    <t>24ZVS0000016126R</t>
  </si>
  <si>
    <t>Haniska, Bajzova 14, 080 01</t>
  </si>
  <si>
    <t>24ZVS0000027384V</t>
  </si>
  <si>
    <t>Hanušovce nad Topľou 9017, 094 31 Hanušovce nad Topľou</t>
  </si>
  <si>
    <t>24ZVS0000076253L</t>
  </si>
  <si>
    <t>Hanušovce nad Topľou 9022, 094 31 Hanušovce nad Topľou</t>
  </si>
  <si>
    <t>24ZVS0000060530K</t>
  </si>
  <si>
    <t>Holčíkovce 43, 094 05 Holčíkovce</t>
  </si>
  <si>
    <t>24ZVS0000680411B</t>
  </si>
  <si>
    <t xml:space="preserve">Hranovnica, Sládkovičova 400, 059 16 </t>
  </si>
  <si>
    <t>24ZVS00000464411</t>
  </si>
  <si>
    <t xml:space="preserve">Humenné, Gaštanová 68, 066 01 </t>
  </si>
  <si>
    <t>24ZVS0000080447W</t>
  </si>
  <si>
    <t xml:space="preserve">Humenné, Kudlovská 9014, 066 01 </t>
  </si>
  <si>
    <t>24ZVS0000077192A</t>
  </si>
  <si>
    <t>Humenné, Kudlovská 9016, 066 01</t>
  </si>
  <si>
    <t>24ZVS0000081970C</t>
  </si>
  <si>
    <t>3x75A</t>
  </si>
  <si>
    <t xml:space="preserve">Humenné, Kukorelliho 2315/60, 066 01 </t>
  </si>
  <si>
    <t>24ZVS00000592685</t>
  </si>
  <si>
    <t>Humenné, Mierová 3, 066 01 , Zb.HaZZ</t>
  </si>
  <si>
    <t>24ZVS00000030582</t>
  </si>
  <si>
    <t>3x181A</t>
  </si>
  <si>
    <t>Humenné, Mierová 3, 066 01 , Migr.úrad</t>
  </si>
  <si>
    <t>24ZVS00000006096</t>
  </si>
  <si>
    <t xml:space="preserve">Humenné, Mierová 4, 066 01 </t>
  </si>
  <si>
    <t>24ZVS0000037239Y</t>
  </si>
  <si>
    <t>24ZVS00000372533</t>
  </si>
  <si>
    <t>24ZVS00000461366</t>
  </si>
  <si>
    <t xml:space="preserve">Humenné, Nemocničná 1437, 066 01 </t>
  </si>
  <si>
    <t>24ZVS00000795063</t>
  </si>
  <si>
    <t>3x125</t>
  </si>
  <si>
    <t xml:space="preserve">Humenné, Sládkovičova 1, 066 01 </t>
  </si>
  <si>
    <t>24ZVS0000012663L</t>
  </si>
  <si>
    <t>Humenné, Štefánikova 18, 066 01</t>
  </si>
  <si>
    <t>24ZVS0000018467S</t>
  </si>
  <si>
    <t>1x50A</t>
  </si>
  <si>
    <t xml:space="preserve">Humenné, Štefánikova 9, 066 01 </t>
  </si>
  <si>
    <t>24ZVS0000076315P</t>
  </si>
  <si>
    <t xml:space="preserve">Humenné, Štúrova 1, 066 01 </t>
  </si>
  <si>
    <t>24ZVS0000041326Q</t>
  </si>
  <si>
    <t>24ZVS00000413698</t>
  </si>
  <si>
    <t>1x40A</t>
  </si>
  <si>
    <t>24ZVS0000041365G</t>
  </si>
  <si>
    <t xml:space="preserve">Humenné, Štúrova 18, 066 01 </t>
  </si>
  <si>
    <t>24ZVS0000041362M</t>
  </si>
  <si>
    <t>3x24A</t>
  </si>
  <si>
    <t xml:space="preserve">Chminianska Nová Ves, Levočská 213, 082 33 </t>
  </si>
  <si>
    <t>24ZVS00000220551</t>
  </si>
  <si>
    <t>Jarovnice 105, 082 63 Jarovnice</t>
  </si>
  <si>
    <t>24ZVS00000704390</t>
  </si>
  <si>
    <t>3x43A</t>
  </si>
  <si>
    <t>Kapušany 336, 082 12 Kapušany</t>
  </si>
  <si>
    <t>24ZVS00000519313</t>
  </si>
  <si>
    <t xml:space="preserve">Kežmarok, Baštova 16, 060 01 </t>
  </si>
  <si>
    <t>24ZVS0000025945R</t>
  </si>
  <si>
    <t>Kežmarok, Huncovská 1528/1, 060 01</t>
  </si>
  <si>
    <t>24ZVS0000075268D</t>
  </si>
  <si>
    <t>Kežmarok, Huncovská 38, 060 01</t>
  </si>
  <si>
    <t>24ZVS00000755932</t>
  </si>
  <si>
    <t>Kežmarok, Južná 2, 060 01</t>
  </si>
  <si>
    <t>24ZVS0000026243H</t>
  </si>
  <si>
    <t xml:space="preserve">Kežmarok, Mučeníkov 4, 060 01 </t>
  </si>
  <si>
    <t>24ZVS0000070308F</t>
  </si>
  <si>
    <t xml:space="preserve">Kežmarok, Nižná brána 6, 060 01 </t>
  </si>
  <si>
    <t>24ZVS00000379655</t>
  </si>
  <si>
    <t>Koškovce 9018, 067 12 Koškovce</t>
  </si>
  <si>
    <t>24ZVS00000243792</t>
  </si>
  <si>
    <t>Kurov 1, 086 04 Kurov</t>
  </si>
  <si>
    <t>24ZVS00000608510</t>
  </si>
  <si>
    <t>24ZVS0000063380Z</t>
  </si>
  <si>
    <t xml:space="preserve">Levoča, Francisciho 9054, 054 01 </t>
  </si>
  <si>
    <t>24ZVS0000041623K</t>
  </si>
  <si>
    <t>Levoča, Mäsiarska 14, 054 01</t>
  </si>
  <si>
    <t>24ZVS00000660342</t>
  </si>
  <si>
    <t xml:space="preserve">Levoča, Michala Hlaváčka 31, 054 01 </t>
  </si>
  <si>
    <t>24ZVS0000034942W</t>
  </si>
  <si>
    <t xml:space="preserve">Levoča, Nám. majstra Pavla 60, 054 01 </t>
  </si>
  <si>
    <t>24ZVS0000035610F</t>
  </si>
  <si>
    <t xml:space="preserve">Levoča, Nám. majstra Pavla 61, 054 01 </t>
  </si>
  <si>
    <t>24ZVS0000639796O</t>
  </si>
  <si>
    <t>Levoča, Nám. majstra Pavla 7, 054 01</t>
  </si>
  <si>
    <t>24ZVS0000035412J</t>
  </si>
  <si>
    <t>3x350A</t>
  </si>
  <si>
    <t xml:space="preserve">Levoča, Nám. majstra Pavla 7, 054 01 </t>
  </si>
  <si>
    <t>24ZVS0000035416B</t>
  </si>
  <si>
    <t xml:space="preserve">Levoča, Novoveská cesta 34, 054 01 </t>
  </si>
  <si>
    <t>24ZVS00000357127</t>
  </si>
  <si>
    <t xml:space="preserve">Levoča, Probstnerová cesta 9013, 054 01 </t>
  </si>
  <si>
    <t>24ZVS00000349108</t>
  </si>
  <si>
    <t xml:space="preserve">Levoča, Sídlisko Rozvoj 31, 054 01 </t>
  </si>
  <si>
    <t>24ZVS0000073911O</t>
  </si>
  <si>
    <t xml:space="preserve">Lipany, Nám. svätého Martina 629/82, 082 71 </t>
  </si>
  <si>
    <t>24ZVS0000053833U</t>
  </si>
  <si>
    <t>Ľubotice, Čsl. letcov 2, 080 06</t>
  </si>
  <si>
    <t>24ZVS00000274345</t>
  </si>
  <si>
    <t xml:space="preserve">Ľubotín, Hlavná 393, 065 41 </t>
  </si>
  <si>
    <t>24ZVS0000000161O</t>
  </si>
  <si>
    <t>Ľubotín, Na Rovni 377, 065 41</t>
  </si>
  <si>
    <t>24ZVS0000080222J</t>
  </si>
  <si>
    <t>Malý Šariš 9014, 080 01 Malý Šariš</t>
  </si>
  <si>
    <t>24ZVS0000077856N</t>
  </si>
  <si>
    <t>Malý Šariš 9015, 080 01 Malý Šariš</t>
  </si>
  <si>
    <t>24ZVS00000286130</t>
  </si>
  <si>
    <t>3x175A</t>
  </si>
  <si>
    <t xml:space="preserve">Medzilaborce, Ševčenkova 9008, 068 01 </t>
  </si>
  <si>
    <t>24ZVS0000073464N</t>
  </si>
  <si>
    <t xml:space="preserve">Medzilaborce, Zámočnícka 9010, 068 01 </t>
  </si>
  <si>
    <t>24ZVS00000227851</t>
  </si>
  <si>
    <t>Mengusovce par.896/89, 059 36 Mengusovce</t>
  </si>
  <si>
    <t>24ZVS0000652538W</t>
  </si>
  <si>
    <t>24ZVS0000656552I</t>
  </si>
  <si>
    <t xml:space="preserve">Nižná Šebastová, Potočná 50, 080 06 </t>
  </si>
  <si>
    <t>24ZVS00000274167</t>
  </si>
  <si>
    <t>Nižná Šebastová, Slanská 18, 080 06</t>
  </si>
  <si>
    <t>24ZVS0000027420G</t>
  </si>
  <si>
    <t xml:space="preserve">Nižná Šebastová, Slanská 31, 080 06 </t>
  </si>
  <si>
    <t>24ZVS0000069163D</t>
  </si>
  <si>
    <t>Nový Smokovec 20, 062 01 Nový Smokovec</t>
  </si>
  <si>
    <t>24ZVS0000055349P</t>
  </si>
  <si>
    <t>Petrovany 1, Petrovany</t>
  </si>
  <si>
    <t>24ZVS0000072017G</t>
  </si>
  <si>
    <t xml:space="preserve">Podolínec, sv. Anny 9000, 065 03 </t>
  </si>
  <si>
    <t>24ZVS0000021724Q</t>
  </si>
  <si>
    <t xml:space="preserve">Poprad, 29. augusta 5/172, 058 01 </t>
  </si>
  <si>
    <t>24ZVS00006859202</t>
  </si>
  <si>
    <t xml:space="preserve">Poprad, Alžbetina 714, 058 01 </t>
  </si>
  <si>
    <t>24ZVS0000002250F</t>
  </si>
  <si>
    <t>3x101A</t>
  </si>
  <si>
    <t>Poprad, Donská 52, 058 01 Veľká</t>
  </si>
  <si>
    <t>24ZVS0000046735L</t>
  </si>
  <si>
    <t xml:space="preserve">Poprad, Huszova 4430/4, 058 01 </t>
  </si>
  <si>
    <t>24ZVS00000502976</t>
  </si>
  <si>
    <t xml:space="preserve">Poprad, Hviezdoslavova 47, 058 01 </t>
  </si>
  <si>
    <t>24ZVS0000067149H</t>
  </si>
  <si>
    <t>3x30A</t>
  </si>
  <si>
    <t>24ZVS00000523744</t>
  </si>
  <si>
    <t xml:space="preserve">Poprad, Mnohelova 21, 058 01 </t>
  </si>
  <si>
    <t>24ZVS0000077774P</t>
  </si>
  <si>
    <t xml:space="preserve">Poprad, Partizánska 690/87, 058 01 </t>
  </si>
  <si>
    <t>24ZVS0000040645F</t>
  </si>
  <si>
    <t xml:space="preserve">Poprad, Partizánska 86, 058 01 </t>
  </si>
  <si>
    <t>24ZVS0000016917X</t>
  </si>
  <si>
    <t xml:space="preserve">Poprad, Sobotské námestie 18, 058 01 </t>
  </si>
  <si>
    <t>24ZVS0000080948A</t>
  </si>
  <si>
    <t>3x90A</t>
  </si>
  <si>
    <t>24ZVS0000639838Y</t>
  </si>
  <si>
    <t>Prešov,  080 01 Kuty 9009</t>
  </si>
  <si>
    <t>24ZVS0000077791P</t>
  </si>
  <si>
    <t xml:space="preserve">Prešov, 17. novembra 11, 080 01 </t>
  </si>
  <si>
    <t>24ZVS00000273284</t>
  </si>
  <si>
    <t xml:space="preserve">Prešov, Bajkalská 22, 080 01 </t>
  </si>
  <si>
    <t>24ZVS00000336707</t>
  </si>
  <si>
    <t>Prešov, Budovateľská 51/A, 080 01</t>
  </si>
  <si>
    <t>24ZVS0000620774B</t>
  </si>
  <si>
    <t xml:space="preserve">Prešov, Dilongova 15, 080 01 </t>
  </si>
  <si>
    <t>24ZVS0000027438Y</t>
  </si>
  <si>
    <t xml:space="preserve">Prešov, Duklianska 1, 080 01 </t>
  </si>
  <si>
    <t>24ZVS00000461455</t>
  </si>
  <si>
    <t>24ZVS0000046149Y</t>
  </si>
  <si>
    <t xml:space="preserve">Prešov, Fučíkova 2, 080 01 </t>
  </si>
  <si>
    <t>24ZVS0000019792C</t>
  </si>
  <si>
    <t xml:space="preserve">Prešov, Jarková 31, 080 01 </t>
  </si>
  <si>
    <t>24ZVS0000009745R</t>
  </si>
  <si>
    <t>3x45A</t>
  </si>
  <si>
    <t xml:space="preserve">Prešov, Ľubochnianska 2, 080 06 </t>
  </si>
  <si>
    <t>24ZVS0000001352C</t>
  </si>
  <si>
    <t>Prešov, Masarykova,10</t>
  </si>
  <si>
    <t>24ZVS0000050317Q</t>
  </si>
  <si>
    <t>Prešov, Mirka Nešpora 44, 080 01</t>
  </si>
  <si>
    <t>24ZVS0000012328Z</t>
  </si>
  <si>
    <t xml:space="preserve">Prešov, Moyzesova 24, 080 01 </t>
  </si>
  <si>
    <t>24ZVS00000210734</t>
  </si>
  <si>
    <t>Prešov, Mudroňova 20, 080 01</t>
  </si>
  <si>
    <t>24ZVS0000027558O</t>
  </si>
  <si>
    <t xml:space="preserve">Prešov, Nám. mieru 3, 080 01 </t>
  </si>
  <si>
    <t>24ZVS0000037310H</t>
  </si>
  <si>
    <t>3x300A</t>
  </si>
  <si>
    <t xml:space="preserve">Prešov, Pionierska 33, 080 05 </t>
  </si>
  <si>
    <t>24ZVS00000022636</t>
  </si>
  <si>
    <t xml:space="preserve">Prešov, Plzenská 10, 080 01 </t>
  </si>
  <si>
    <t>24ZVS0000027350B</t>
  </si>
  <si>
    <t xml:space="preserve">Prešov, Pod Kalváriou 9009, 080 01 </t>
  </si>
  <si>
    <t>24ZVS00000292238</t>
  </si>
  <si>
    <t xml:space="preserve">Prešov, Pod Vinicami 1, 080 01 </t>
  </si>
  <si>
    <t>24ZVS00000822253</t>
  </si>
  <si>
    <t xml:space="preserve">Prešov, Požiarnická 1, 080 01 </t>
  </si>
  <si>
    <t>24ZVS0000022426T</t>
  </si>
  <si>
    <t xml:space="preserve">Prešov, Prostějovská 95, 080 01 </t>
  </si>
  <si>
    <t>24ZVS0000027342A</t>
  </si>
  <si>
    <t xml:space="preserve">Prešov, Sabinovská 112, 080 01 </t>
  </si>
  <si>
    <t>24ZVS0000027556S</t>
  </si>
  <si>
    <t xml:space="preserve">Prešov, Štúrova 7, 080 01 </t>
  </si>
  <si>
    <t>24ZVS0000041058P</t>
  </si>
  <si>
    <t xml:space="preserve">Prešov, Vajanského 32, 080 01 </t>
  </si>
  <si>
    <t>24ZVS0000014613Q</t>
  </si>
  <si>
    <t>3x630A</t>
  </si>
  <si>
    <t xml:space="preserve">Prešov, Vansovej 4, 080 01 </t>
  </si>
  <si>
    <t>24ZVS0000027378Q</t>
  </si>
  <si>
    <t xml:space="preserve">Prešov, Vydumanec 546, 080 01 </t>
  </si>
  <si>
    <t>24ZVS00000274523</t>
  </si>
  <si>
    <t xml:space="preserve">Sabinov, J. Borodáča 17, 083 01 </t>
  </si>
  <si>
    <t>24ZVS0000031451T</t>
  </si>
  <si>
    <t>Sabinov, Nám. slobody 5, 083 01</t>
  </si>
  <si>
    <t>24ZVS0000065716I</t>
  </si>
  <si>
    <t xml:space="preserve">Sabinov, Nám. slobody 5, 083 01 </t>
  </si>
  <si>
    <t>24ZVS00000657396</t>
  </si>
  <si>
    <t>Sabinov, Nám. slobody 85, 083 01</t>
  </si>
  <si>
    <t>24ZVS0000020377Q</t>
  </si>
  <si>
    <t xml:space="preserve">Sabinov, Ovocinárska 1, 083 01 </t>
  </si>
  <si>
    <t>24ZVS0000065988M</t>
  </si>
  <si>
    <t>Slovenská Kajňa 180, 094 02 Slovenská Kajňa</t>
  </si>
  <si>
    <t>24ZVS0000020714Y</t>
  </si>
  <si>
    <t>24ZVS0000020824R</t>
  </si>
  <si>
    <t xml:space="preserve">Snina, Partizánska 1057, 069 01 </t>
  </si>
  <si>
    <t>24ZVS0000073998N</t>
  </si>
  <si>
    <t>3x41A</t>
  </si>
  <si>
    <t>Snina, Študentská 1450, 069 01</t>
  </si>
  <si>
    <t>24ZVS00000153777</t>
  </si>
  <si>
    <t>24ZVS00000498239</t>
  </si>
  <si>
    <t>Soľ 54, 094 35 Soľ</t>
  </si>
  <si>
    <t>24ZVS00000531593</t>
  </si>
  <si>
    <t xml:space="preserve">Solivar, Kutuzovova 4, 080 05 </t>
  </si>
  <si>
    <t>24ZVS0000027374Y</t>
  </si>
  <si>
    <t xml:space="preserve">Solivar, Solivarská 71, 080 05 </t>
  </si>
  <si>
    <t>24ZVS00000275341</t>
  </si>
  <si>
    <t xml:space="preserve">Spišská Belá, Štefánikova 189, 059 01 </t>
  </si>
  <si>
    <t>24ZVS0000025501Q</t>
  </si>
  <si>
    <t>24ZVS0000025509A</t>
  </si>
  <si>
    <t xml:space="preserve">Spišská Stará Ves, Jesenského 325, 061 01 </t>
  </si>
  <si>
    <t>24ZVS00000795209</t>
  </si>
  <si>
    <t xml:space="preserve">Spišská Stará Ves, SNP 9000, 061 01 </t>
  </si>
  <si>
    <t>24ZVS00000194244</t>
  </si>
  <si>
    <t xml:space="preserve">Spišské Podhradie, Májová 45, 053 04 </t>
  </si>
  <si>
    <t>24ZVS0000441349N</t>
  </si>
  <si>
    <t xml:space="preserve">Spišské Podhradie, Májová 9027, 053 04 </t>
  </si>
  <si>
    <t>24ZVS0000041912D</t>
  </si>
  <si>
    <t xml:space="preserve">Stará Ľubovňa, gen. M. R. Štefánika 1, 064 01 </t>
  </si>
  <si>
    <t>24ZVS00000766640</t>
  </si>
  <si>
    <t xml:space="preserve">Stará Ľubovňa, gen. M. R. Štefánika 6, 064 01 </t>
  </si>
  <si>
    <t>24ZVS00000792633</t>
  </si>
  <si>
    <t xml:space="preserve">Stará Ľubovňa, Mýtna 5, 064 01 </t>
  </si>
  <si>
    <t>24ZVS0000050346J</t>
  </si>
  <si>
    <t xml:space="preserve">Stará Ľubovňa, Okružná 1, 064 01 </t>
  </si>
  <si>
    <t>24ZVS0000001314K</t>
  </si>
  <si>
    <t>Stará Ľubovňa, Prešovská 3, 064 01</t>
  </si>
  <si>
    <t>24ZVS0000051498S</t>
  </si>
  <si>
    <t xml:space="preserve">Stará Ľubovňa, Štúrova 42, 064 01 </t>
  </si>
  <si>
    <t>24ZVS00000781755</t>
  </si>
  <si>
    <t xml:space="preserve">Stará Ľubovňa, Levočská 25, 064 01 </t>
  </si>
  <si>
    <t>24ZVS0000048551L</t>
  </si>
  <si>
    <t>Starý Smokovec 13, 062 01 Starý Smokovec</t>
  </si>
  <si>
    <t>24ZVS0000679837C</t>
  </si>
  <si>
    <t>Starý Smokovec 42, 062 01 Starý Smokovec</t>
  </si>
  <si>
    <t>24ZVS0000054153A</t>
  </si>
  <si>
    <t>3x85A</t>
  </si>
  <si>
    <t>24ZVS00000443457</t>
  </si>
  <si>
    <t xml:space="preserve">Stropkov, Hlavná 1, 091 01 </t>
  </si>
  <si>
    <t>24ZVS00000159139</t>
  </si>
  <si>
    <t xml:space="preserve">Stropkov, Šarišská 8, 091 01 </t>
  </si>
  <si>
    <t>24ZVS00000340992</t>
  </si>
  <si>
    <t xml:space="preserve">Stropkov, Športová 1, 091 01 </t>
  </si>
  <si>
    <t>24ZVS00000167611</t>
  </si>
  <si>
    <t>3x66A</t>
  </si>
  <si>
    <t xml:space="preserve">Stropkov, Športová 832, 091 01 </t>
  </si>
  <si>
    <t>24ZVS0000033470F</t>
  </si>
  <si>
    <t>Svidník, Čatára Nebiljaka 1, 089 01</t>
  </si>
  <si>
    <t>24ZVS0000067160T</t>
  </si>
  <si>
    <t xml:space="preserve">Svidník, Partizánska 12, 089 01 </t>
  </si>
  <si>
    <t>24ZVS00000680797</t>
  </si>
  <si>
    <t xml:space="preserve">Svidník, Sovietskych hrdinov 1, 089 01 </t>
  </si>
  <si>
    <t>24ZVS00000684911</t>
  </si>
  <si>
    <t xml:space="preserve">Svidník, Sovietskych hrdinov 102, 089 01 </t>
  </si>
  <si>
    <t>24ZVS0000635609W</t>
  </si>
  <si>
    <t xml:space="preserve">Svit, Hviezdoslavova 33, 059 21 </t>
  </si>
  <si>
    <t>24ZVS0000042344J</t>
  </si>
  <si>
    <t>Šarišské Lúky, Bardejovská 249, 080 06</t>
  </si>
  <si>
    <t>24ZVS0000027412F</t>
  </si>
  <si>
    <t xml:space="preserve">Šarišské Michaľany, Pod Lesíkom 37, 082 22 </t>
  </si>
  <si>
    <t>24ZVS0000027741X</t>
  </si>
  <si>
    <t>Veľký Šariš, M. R. Štefánika 42, 082 21</t>
  </si>
  <si>
    <t>24ZVS00000588157</t>
  </si>
  <si>
    <t>Vranov nad Topľou, Budovateľská 1277, 093 01</t>
  </si>
  <si>
    <t>24ZVS0000013379D</t>
  </si>
  <si>
    <t xml:space="preserve">Vranov nad Topľou, Dlhá 1, 093 01 </t>
  </si>
  <si>
    <t>24ZVS0000639172P</t>
  </si>
  <si>
    <t>24ZVS0000029470S</t>
  </si>
  <si>
    <t xml:space="preserve">Vranov nad Topľou, Mierová 1400, 093 01 </t>
  </si>
  <si>
    <t>24ZVS00000195127</t>
  </si>
  <si>
    <t>24ZVS0000029555K</t>
  </si>
  <si>
    <t>24ZVS0000029560R</t>
  </si>
  <si>
    <t xml:space="preserve">Vranov nad Topľou, Nám. slobody 1238, 093 01 </t>
  </si>
  <si>
    <t>24ZVS0000020953G</t>
  </si>
  <si>
    <t>Vranov nad Topľou, Sídlisko II 1226, 093 01</t>
  </si>
  <si>
    <t>24ZVS0000019518W</t>
  </si>
  <si>
    <t xml:space="preserve">Vyšné Raslavice, Sekčovská 670/35, 086 41 </t>
  </si>
  <si>
    <t>24ZVS00000452480</t>
  </si>
  <si>
    <t xml:space="preserve">Vyšné Raslavice, Toplianska 9001, 086 41 </t>
  </si>
  <si>
    <t>24ZVS0000029000S</t>
  </si>
  <si>
    <t xml:space="preserve">Zborov, Školská 1, 086 33 </t>
  </si>
  <si>
    <t>24ZVS0000058882T</t>
  </si>
  <si>
    <t>Ždiar 350, 059 55 Ždiar</t>
  </si>
  <si>
    <t>24ZVS0000070697F</t>
  </si>
  <si>
    <t xml:space="preserve">KR PZ  NR,OO PZ Kolárovo,  Nám Kostolné 32 </t>
  </si>
  <si>
    <t>KR PZ  NR,OR PZ Komárno,  Pohraničná 8</t>
  </si>
  <si>
    <t>KR PZ  NR,OO PZ Želiezovce,  Úzka 3</t>
  </si>
  <si>
    <t>KR PZ NR,OO PZ Dvory nad Žitavou,  Družstevná 1587/27</t>
  </si>
  <si>
    <t>Platanová Alej 7, Komárno</t>
  </si>
  <si>
    <t xml:space="preserve">24ZZS5130304000B </t>
  </si>
  <si>
    <t>Južná trieda 70, 040 01 Košice</t>
  </si>
  <si>
    <t>Považská 38, 040 11 Košice</t>
  </si>
  <si>
    <t>Pribinova 6, 040 01 Košice</t>
  </si>
  <si>
    <t>Štúrova 10, 040 01 Košice</t>
  </si>
  <si>
    <t>Popradská 70, 040 11 Košice</t>
  </si>
  <si>
    <t>Rastislavova 69, 040 01 Košice</t>
  </si>
  <si>
    <t>Tr.L.Svobodu 14, 040 22 Košice</t>
  </si>
  <si>
    <t>Bidovce 115, 044 45 Bidovce</t>
  </si>
  <si>
    <t>Elektrárenská 1, 052 01 Spišská Nová Ves</t>
  </si>
  <si>
    <t>Elektrárenská 9003, 052 01 Spišská Nová Ves</t>
  </si>
  <si>
    <t>Slovenská 20, 056 01 Gelnica</t>
  </si>
  <si>
    <t>Gorazdova 18, 052 01 Spišská Nová Ves</t>
  </si>
  <si>
    <t>Brezová 9057, 052 01 Spišská Nová Ves</t>
  </si>
  <si>
    <t>Rázusova 9001, 052 01 Spišská Nová Ves</t>
  </si>
  <si>
    <t>Nám. slobody 14, 053 42 Krompachy</t>
  </si>
  <si>
    <t>Hlavná 3, 053 33 Nálepkovo</t>
  </si>
  <si>
    <t>Ľ. Štúra 1, 071 01 Michalovce</t>
  </si>
  <si>
    <t>24ZVS0000009221O</t>
  </si>
  <si>
    <t>24ZVS0000024605J</t>
  </si>
  <si>
    <t>24,7 A</t>
  </si>
  <si>
    <t>SNP 1, Trebišov</t>
  </si>
  <si>
    <t>24ZVS0000037552U</t>
  </si>
  <si>
    <t>24ZVS0000038069S</t>
  </si>
  <si>
    <t>Betliarska 4, Rožňava</t>
  </si>
  <si>
    <t>24ZVS0000060676T</t>
  </si>
  <si>
    <t>24ZVS00007212124</t>
  </si>
  <si>
    <t>Spolu</t>
  </si>
  <si>
    <t xml:space="preserve">KR PZ  NR,OR PZ Nové Zámky, Brat. Baldigarovcov 7 </t>
  </si>
  <si>
    <t>KR PZ  NR,OO PZ Nové Zámky, Slovenská 6</t>
  </si>
  <si>
    <t>KR HaZZ NI, HS Nám. Slobody 11, 943 01 Štúrovo</t>
  </si>
  <si>
    <t>ObÚ  NR, Hotianska Vrbica 267</t>
  </si>
  <si>
    <t>ObÚ NR, Obytný dom , Krušovská cesta 36,   TO</t>
  </si>
  <si>
    <t>ObÚ NR, Obytný dom , D. Jurkoviča 1,  TO</t>
  </si>
  <si>
    <t>ObÚ NR, Obytný dom , Selyeho 5,   KN</t>
  </si>
  <si>
    <t>Sl. Byt Krčulova 1, Brezno</t>
  </si>
  <si>
    <t>24ZSS1056299000I</t>
  </si>
  <si>
    <t>KR PZ B.B.,Garáže Mateja Bela 11, Lučenec</t>
  </si>
  <si>
    <t xml:space="preserve">KR HaZZ B.B.Školská 144, Hnúšťa </t>
  </si>
  <si>
    <t>ŠA Kremnica, ČSA 1146</t>
  </si>
  <si>
    <t>CP TT, Komenského 12, 921 01 Piešťany</t>
  </si>
  <si>
    <t>24ZZS8249810000E</t>
  </si>
  <si>
    <t>Bardejov, Miškovského - Kláštorská 1, 085 01</t>
  </si>
  <si>
    <t xml:space="preserve">Humenné, Laborecka 1852, 066 01, byt </t>
  </si>
  <si>
    <t>24ZVS0000204047P</t>
  </si>
  <si>
    <t xml:space="preserve">Chminianska Nová Ves  401, 082 33 </t>
  </si>
  <si>
    <t>24ZVS00000085542</t>
  </si>
  <si>
    <t>Kurov , 086 04 Kurov</t>
  </si>
  <si>
    <t>24ZVS00004547145</t>
  </si>
  <si>
    <t>Prešov, Československej armády 4692/21, 080 01, byt</t>
  </si>
  <si>
    <t>24ZVS0000758771Q</t>
  </si>
  <si>
    <t>Vranov nad Topľou, Janka Kráľa 724, 093 01 , A.Dubčeka</t>
  </si>
  <si>
    <t>24ZVS0000029484H</t>
  </si>
  <si>
    <t>24ZZS5180138000G</t>
  </si>
  <si>
    <t>Tomášikova 28/A, BA</t>
  </si>
  <si>
    <t>24ZZS6066763000O</t>
  </si>
  <si>
    <t>560 kW</t>
  </si>
  <si>
    <t>Fedákova 4, BA - byt 14</t>
  </si>
  <si>
    <t>24ZZS50966660000</t>
  </si>
  <si>
    <t>Jurigovo nám. 5, BA - byt 74</t>
  </si>
  <si>
    <t>24ZZS50119090001</t>
  </si>
  <si>
    <t>Jurigovo nám. 7, BA - byt 121</t>
  </si>
  <si>
    <t>24ZZS5012002000H</t>
  </si>
  <si>
    <t xml:space="preserve">Predpokl. objem odberu </t>
  </si>
  <si>
    <t xml:space="preserve">Odberné miesto    ( Názov )                                                               </t>
  </si>
  <si>
    <t xml:space="preserve"> Kopčianska 84, Bratislava</t>
  </si>
  <si>
    <t>Bratislava,Teplická 4</t>
  </si>
  <si>
    <t>Blagoevovva 12, BA - byt 42</t>
  </si>
  <si>
    <t>24ZZS5050105000C</t>
  </si>
  <si>
    <t>J.C.Hronského 16, BA - byt 12</t>
  </si>
  <si>
    <t>24ZZS51306270000</t>
  </si>
  <si>
    <t>Krížna 7, BA - byt 12</t>
  </si>
  <si>
    <t>24ZZS5106701000E</t>
  </si>
  <si>
    <t>Pribinova 15, Malacky - byt 4</t>
  </si>
  <si>
    <t>24ZZS5233827000Q</t>
  </si>
  <si>
    <t>3 x 200 A</t>
  </si>
  <si>
    <t>1 x 25 A</t>
  </si>
  <si>
    <t>3 x 160A</t>
  </si>
  <si>
    <t>24ZSS4569605000M</t>
  </si>
  <si>
    <t>3x145 A</t>
  </si>
  <si>
    <t xml:space="preserve">Cez panské 4042/8, Nitra - Dražovce </t>
  </si>
  <si>
    <t>24ZZS4000078550K</t>
  </si>
  <si>
    <t>Markušovská cesta 1, 052 01 Spišská Nová  Ves</t>
  </si>
  <si>
    <t>Virtuály plot,  Petrovce 072 62</t>
  </si>
  <si>
    <t>24ZVS0000769002P</t>
  </si>
  <si>
    <t>Tyršova 12, 073 01 Sobrance</t>
  </si>
  <si>
    <t>24ZVS0000066233X</t>
  </si>
  <si>
    <t>M.R.Štefánika 184, 075 01 Trebišov</t>
  </si>
  <si>
    <t>24ZVS0000060965M</t>
  </si>
  <si>
    <t>24ZVS0000023787T</t>
  </si>
  <si>
    <t>24ZVS0000060880U</t>
  </si>
  <si>
    <t>24ZVS0000058857S</t>
  </si>
  <si>
    <t>Nám. Klapku Gen.  186/7, 945 01 Komárno</t>
  </si>
  <si>
    <t>SID LÚKY 67/1135, 952 01 Vráble – služ. byt</t>
  </si>
  <si>
    <t>24ZZS4319397000R</t>
  </si>
  <si>
    <t>24ZZS4042503000Z</t>
  </si>
  <si>
    <t xml:space="preserve">CP TN,Adamovské Kochanovce 268 </t>
  </si>
  <si>
    <t xml:space="preserve">CP TN  Drietoma </t>
  </si>
  <si>
    <t xml:space="preserve">CP TN, Horné Srnie, Družstevná ul. 1 </t>
  </si>
  <si>
    <t xml:space="preserve">CP TN, Kostolná Záriečie 147 </t>
  </si>
  <si>
    <r>
      <t>CP TN, Krivosúd Bodovka</t>
    </r>
    <r>
      <rPr>
        <b/>
        <sz val="10"/>
        <rFont val="Times New Roman"/>
        <family val="1"/>
        <charset val="238"/>
      </rPr>
      <t xml:space="preserve"> 88</t>
    </r>
  </si>
  <si>
    <t xml:space="preserve">CP TN, Melčice Lieskové 25 </t>
  </si>
  <si>
    <t xml:space="preserve">CP TN, Mníchova Lehota 90 </t>
  </si>
  <si>
    <r>
      <t xml:space="preserve">CP TN, Mníchova Lehota Jarky, </t>
    </r>
    <r>
      <rPr>
        <b/>
        <sz val="10"/>
        <rFont val="Times New Roman"/>
        <family val="1"/>
        <charset val="238"/>
      </rPr>
      <t>stĺp 567</t>
    </r>
  </si>
  <si>
    <r>
      <t xml:space="preserve">CP TN, Nemšová, </t>
    </r>
    <r>
      <rPr>
        <b/>
        <sz val="10"/>
        <rFont val="Times New Roman"/>
        <family val="1"/>
        <charset val="238"/>
      </rPr>
      <t>SNP 112/1</t>
    </r>
  </si>
  <si>
    <t xml:space="preserve">CP TN, Nemšová ,Borovského 25 </t>
  </si>
  <si>
    <t>CP TN, Nemšová ,Trenčianska 43</t>
  </si>
  <si>
    <t xml:space="preserve">CP TN, Opatovce 17 </t>
  </si>
  <si>
    <r>
      <t>CP TN , Skalka nad Váhom,</t>
    </r>
    <r>
      <rPr>
        <b/>
        <sz val="10"/>
        <rFont val="Times New Roman"/>
        <family val="1"/>
        <charset val="238"/>
      </rPr>
      <t xml:space="preserve"> Skala 103</t>
    </r>
  </si>
  <si>
    <r>
      <t xml:space="preserve">CP TN, Skalka nad Váhom, </t>
    </r>
    <r>
      <rPr>
        <b/>
        <sz val="10"/>
        <rFont val="Times New Roman"/>
        <family val="1"/>
        <charset val="238"/>
      </rPr>
      <t xml:space="preserve"> Újazd 30</t>
    </r>
  </si>
  <si>
    <t xml:space="preserve">CP TN, Svinná 141 </t>
  </si>
  <si>
    <t xml:space="preserve">CP TN, Štvrtok 1 </t>
  </si>
  <si>
    <t xml:space="preserve">CP TN, Trenčianska Teplá M.R.Š 30 </t>
  </si>
  <si>
    <t>CP TN, Dobrá 1124 siréna</t>
  </si>
  <si>
    <t>CP TN, Trenčianske Jastrabie 102</t>
  </si>
  <si>
    <t>CP TN, Zemianske Mitice 164</t>
  </si>
  <si>
    <r>
      <t xml:space="preserve">CP TN, Zamarovce, </t>
    </r>
    <r>
      <rPr>
        <b/>
        <sz val="10"/>
        <rFont val="Times New Roman"/>
        <family val="1"/>
        <charset val="238"/>
      </rPr>
      <t xml:space="preserve">Zamarovská 1/97 </t>
    </r>
  </si>
  <si>
    <t xml:space="preserve">CP TN , Istebnícka 9, Trenčín </t>
  </si>
  <si>
    <t xml:space="preserve">CP TN, Brnianska 4, 91105 Trenčín </t>
  </si>
  <si>
    <t xml:space="preserve">CP TN, Halalovka 39 Trenčín </t>
  </si>
  <si>
    <t xml:space="preserve">CP TN, Puškinova 1, Trenčín </t>
  </si>
  <si>
    <t>CP TN, Nám.Hlaváča  96 Trenčín</t>
  </si>
  <si>
    <t>CP TN,  Trenčianska Turná 602</t>
  </si>
  <si>
    <t xml:space="preserve">CP TN, Nozdrkovce 1798, Trenčín </t>
  </si>
  <si>
    <t>CP TN - Príles 0,č.obj. 5.3 Trenč. Teplá</t>
  </si>
  <si>
    <t xml:space="preserve">CP TN, Ivanovce 1 </t>
  </si>
  <si>
    <t>CP TN  Sady Cyr. a Met.18, Nová Dubnica</t>
  </si>
  <si>
    <t xml:space="preserve"> OO PZ Holičska 22, BA </t>
  </si>
  <si>
    <r>
      <t xml:space="preserve">OO PZ, Pivovarská </t>
    </r>
    <r>
      <rPr>
        <b/>
        <sz val="10"/>
        <rFont val="Arial Narrow"/>
        <family val="2"/>
        <charset val="238"/>
      </rPr>
      <t>168</t>
    </r>
    <r>
      <rPr>
        <sz val="10"/>
        <rFont val="Arial Narrow"/>
        <family val="2"/>
        <charset val="238"/>
      </rPr>
      <t>, Malacky</t>
    </r>
  </si>
  <si>
    <r>
      <t>SOŠ PZ Devínska N. Ves,</t>
    </r>
    <r>
      <rPr>
        <b/>
        <sz val="10"/>
        <rFont val="Arial Narrow"/>
        <family val="2"/>
        <charset val="238"/>
      </rPr>
      <t xml:space="preserve">Vápencová 36, </t>
    </r>
    <r>
      <rPr>
        <sz val="10"/>
        <rFont val="Arial Narrow"/>
        <family val="2"/>
        <charset val="238"/>
      </rPr>
      <t>BA</t>
    </r>
  </si>
  <si>
    <r>
      <t xml:space="preserve">SOŠ PZ Pezinok, </t>
    </r>
    <r>
      <rPr>
        <b/>
        <sz val="10"/>
        <rFont val="Arial Narrow"/>
        <family val="2"/>
        <charset val="238"/>
      </rPr>
      <t>Fajgalská cesta 2</t>
    </r>
  </si>
  <si>
    <r>
      <t xml:space="preserve">OO PZ III. BA,Vajnorská </t>
    </r>
    <r>
      <rPr>
        <b/>
        <sz val="10"/>
        <rFont val="Arial Narrow"/>
        <family val="2"/>
        <charset val="238"/>
      </rPr>
      <t>25</t>
    </r>
  </si>
  <si>
    <r>
      <t xml:space="preserve">KR PZ BA, Račianska </t>
    </r>
    <r>
      <rPr>
        <b/>
        <sz val="10"/>
        <rFont val="Arial Narrow"/>
        <family val="2"/>
        <charset val="238"/>
      </rPr>
      <t>147</t>
    </r>
    <r>
      <rPr>
        <sz val="10"/>
        <rFont val="Arial Narrow"/>
        <family val="2"/>
        <charset val="238"/>
      </rPr>
      <t xml:space="preserve"> , Gaštanový Hájik</t>
    </r>
  </si>
  <si>
    <r>
      <t xml:space="preserve">KR PZ BA II, Osvetová </t>
    </r>
    <r>
      <rPr>
        <b/>
        <sz val="10"/>
        <rFont val="Arial Narrow"/>
        <family val="2"/>
        <charset val="238"/>
      </rPr>
      <t>4</t>
    </r>
  </si>
  <si>
    <r>
      <t xml:space="preserve">LOKA 4004, Košariská </t>
    </r>
    <r>
      <rPr>
        <b/>
        <sz val="10"/>
        <rFont val="Arial Narrow"/>
        <family val="2"/>
        <charset val="238"/>
      </rPr>
      <t>4004 Borinka</t>
    </r>
    <r>
      <rPr>
        <sz val="10"/>
        <rFont val="Arial Narrow"/>
        <family val="2"/>
        <charset val="238"/>
      </rPr>
      <t xml:space="preserve">  - tábor</t>
    </r>
  </si>
  <si>
    <r>
      <t xml:space="preserve">OO PZ BA I, Sasinkova </t>
    </r>
    <r>
      <rPr>
        <b/>
        <sz val="10"/>
        <rFont val="Arial Narrow"/>
        <family val="2"/>
        <charset val="238"/>
      </rPr>
      <t>23</t>
    </r>
  </si>
  <si>
    <r>
      <t xml:space="preserve">OO PZ BA V, Nám. Hraničiarov </t>
    </r>
    <r>
      <rPr>
        <b/>
        <sz val="10"/>
        <rFont val="Arial Narrow"/>
        <family val="2"/>
        <charset val="238"/>
      </rPr>
      <t>1 B</t>
    </r>
  </si>
  <si>
    <r>
      <t xml:space="preserve">OO PZ BA IV, M.SCH.Trnavského </t>
    </r>
    <r>
      <rPr>
        <b/>
        <sz val="10"/>
        <rFont val="Arial Narrow"/>
        <family val="2"/>
        <charset val="238"/>
      </rPr>
      <t>1 A</t>
    </r>
  </si>
  <si>
    <r>
      <t xml:space="preserve">KR PZ BA, Cesta Devínska </t>
    </r>
    <r>
      <rPr>
        <b/>
        <sz val="10"/>
        <rFont val="Arial Narrow"/>
        <family val="2"/>
        <charset val="238"/>
      </rPr>
      <t>9064</t>
    </r>
  </si>
  <si>
    <r>
      <t xml:space="preserve">OO PZ BA, Lichnerova </t>
    </r>
    <r>
      <rPr>
        <b/>
        <sz val="10"/>
        <rFont val="Arial Narrow"/>
        <family val="2"/>
        <charset val="238"/>
      </rPr>
      <t>17</t>
    </r>
    <r>
      <rPr>
        <sz val="10"/>
        <rFont val="Arial Narrow"/>
        <family val="2"/>
        <charset val="238"/>
      </rPr>
      <t xml:space="preserve"> Senec</t>
    </r>
  </si>
  <si>
    <r>
      <t xml:space="preserve">OO PZ BA, Meisslova </t>
    </r>
    <r>
      <rPr>
        <b/>
        <sz val="10"/>
        <rFont val="Arial Narrow"/>
        <family val="2"/>
        <charset val="238"/>
      </rPr>
      <t xml:space="preserve">3, </t>
    </r>
    <r>
      <rPr>
        <sz val="10"/>
        <rFont val="Arial Narrow"/>
        <family val="2"/>
        <charset val="238"/>
      </rPr>
      <t>Pezinok</t>
    </r>
  </si>
  <si>
    <r>
      <t xml:space="preserve">OO PZ BA, Mojmírová </t>
    </r>
    <r>
      <rPr>
        <b/>
        <sz val="10"/>
        <rFont val="Arial Narrow"/>
        <family val="2"/>
        <charset val="238"/>
      </rPr>
      <t>20</t>
    </r>
  </si>
  <si>
    <r>
      <t xml:space="preserve">OO PZ, Park  </t>
    </r>
    <r>
      <rPr>
        <b/>
        <sz val="10"/>
        <rFont val="Arial Narrow"/>
        <family val="2"/>
        <charset val="238"/>
      </rPr>
      <t>14,</t>
    </r>
    <r>
      <rPr>
        <sz val="10"/>
        <rFont val="Arial Narrow"/>
        <family val="2"/>
        <charset val="238"/>
      </rPr>
      <t xml:space="preserve"> Stupava</t>
    </r>
  </si>
  <si>
    <r>
      <t xml:space="preserve">OO PZ BA, Pezinská </t>
    </r>
    <r>
      <rPr>
        <b/>
        <sz val="10"/>
        <rFont val="Arial Narrow"/>
        <family val="2"/>
        <charset val="238"/>
      </rPr>
      <t>15</t>
    </r>
    <r>
      <rPr>
        <sz val="10"/>
        <rFont val="Arial Narrow"/>
        <family val="2"/>
        <charset val="238"/>
      </rPr>
      <t>, Malacky</t>
    </r>
  </si>
  <si>
    <r>
      <t xml:space="preserve">OO PZ BA, Jahodová </t>
    </r>
    <r>
      <rPr>
        <b/>
        <sz val="10"/>
        <rFont val="Arial Narrow"/>
        <family val="2"/>
        <charset val="238"/>
      </rPr>
      <t>23</t>
    </r>
  </si>
  <si>
    <r>
      <t xml:space="preserve">LOKA Košariská </t>
    </r>
    <r>
      <rPr>
        <b/>
        <sz val="10"/>
        <rFont val="Arial Narrow"/>
        <family val="2"/>
        <charset val="238"/>
      </rPr>
      <t>4001 Borinka</t>
    </r>
    <r>
      <rPr>
        <sz val="10"/>
        <rFont val="Arial Narrow"/>
        <family val="2"/>
        <charset val="238"/>
      </rPr>
      <t xml:space="preserve">  - tábor vodáreň</t>
    </r>
  </si>
  <si>
    <r>
      <t>OO PZ BA, Na Grbe</t>
    </r>
    <r>
      <rPr>
        <b/>
        <sz val="10"/>
        <rFont val="Arial Narrow"/>
        <family val="2"/>
        <charset val="238"/>
      </rPr>
      <t xml:space="preserve"> 2</t>
    </r>
  </si>
  <si>
    <r>
      <t>HaZZ Malacky , Továrenská 1,</t>
    </r>
    <r>
      <rPr>
        <b/>
        <sz val="10"/>
        <rFont val="Arial Narrow"/>
        <family val="2"/>
        <charset val="238"/>
      </rPr>
      <t xml:space="preserve"> Malacky</t>
    </r>
  </si>
  <si>
    <r>
      <t xml:space="preserve">KR HaZZ BA,OR Malacky, Legionárska 882, </t>
    </r>
    <r>
      <rPr>
        <b/>
        <sz val="10"/>
        <rFont val="Arial Narrow"/>
        <family val="2"/>
        <charset val="238"/>
      </rPr>
      <t>Malacky</t>
    </r>
  </si>
  <si>
    <r>
      <t xml:space="preserve">KR HaZZ BA,OR  Pezinok, Suvorovova 1, </t>
    </r>
    <r>
      <rPr>
        <b/>
        <sz val="10"/>
        <rFont val="Arial Narrow"/>
        <family val="2"/>
        <charset val="238"/>
      </rPr>
      <t>Pezinok</t>
    </r>
  </si>
  <si>
    <r>
      <t xml:space="preserve">Pri starom letisku </t>
    </r>
    <r>
      <rPr>
        <b/>
        <sz val="10"/>
        <rFont val="Arial Narrow"/>
        <family val="2"/>
        <charset val="238"/>
      </rPr>
      <t xml:space="preserve">10 </t>
    </r>
    <r>
      <rPr>
        <sz val="10"/>
        <rFont val="Arial Narrow"/>
        <family val="2"/>
        <charset val="238"/>
      </rPr>
      <t xml:space="preserve">BA-Vajnory </t>
    </r>
  </si>
  <si>
    <r>
      <t>ObÚ Bratislava,</t>
    </r>
    <r>
      <rPr>
        <b/>
        <sz val="10"/>
        <rFont val="Arial Narrow"/>
        <family val="2"/>
        <charset val="238"/>
      </rPr>
      <t xml:space="preserve">Cesta na </t>
    </r>
    <r>
      <rPr>
        <sz val="10"/>
        <rFont val="Arial Narrow"/>
        <family val="2"/>
        <charset val="238"/>
      </rPr>
      <t xml:space="preserve"> Kamzík 9282</t>
    </r>
  </si>
  <si>
    <r>
      <rPr>
        <b/>
        <sz val="10"/>
        <rFont val="Arial Narrow"/>
        <family val="2"/>
        <charset val="238"/>
      </rPr>
      <t xml:space="preserve">Márie </t>
    </r>
    <r>
      <rPr>
        <sz val="10"/>
        <rFont val="Arial Narrow"/>
        <family val="2"/>
        <charset val="238"/>
      </rPr>
      <t>Medveďovej 34/B, BA V</t>
    </r>
  </si>
  <si>
    <t xml:space="preserve">    3 x 200 A</t>
  </si>
  <si>
    <t>3x240</t>
  </si>
  <si>
    <t>Lúč na Ostrove - Veľká Lúč</t>
  </si>
  <si>
    <t>Tehelná 42, Nové Mesto nad Váhom</t>
  </si>
  <si>
    <t>24ZZS21681730004</t>
  </si>
  <si>
    <t>Stĺpec10</t>
  </si>
  <si>
    <t>OU ZV -  Študentská 12, Zvolen</t>
  </si>
  <si>
    <t>OU LC - Martina Rázusa 32, Lučenec (kataster)</t>
  </si>
  <si>
    <t>OU RS - Kraskova 2, Rimavská Sobota (kataster)</t>
  </si>
  <si>
    <t>MV SR, Kraskova 2, Rimavská Sobota</t>
  </si>
  <si>
    <t>OU,Lučenská 33, Veľký Krtíš</t>
  </si>
  <si>
    <t>3 x 150 A</t>
  </si>
  <si>
    <t>25 kWh</t>
  </si>
  <si>
    <t>95 kWh</t>
  </si>
  <si>
    <t>     3x25 A</t>
  </si>
  <si>
    <t>24ZZS40184930004</t>
  </si>
  <si>
    <t>3x180A</t>
  </si>
  <si>
    <t>24ZVS00007919128</t>
  </si>
  <si>
    <t>24ZVS0000792934U</t>
  </si>
  <si>
    <t>KR HaZZ v Žiline,Oravské nábrežie,Tvrdošín</t>
  </si>
  <si>
    <t>Mierová 162, Bratislava</t>
  </si>
  <si>
    <t>Prievozská 32, Bratislava</t>
  </si>
  <si>
    <t>24ZZS6070197000U</t>
  </si>
  <si>
    <t>3x150A</t>
  </si>
  <si>
    <t>24ZZS5182988000P</t>
  </si>
  <si>
    <t>Predpokl. objem odberu od 01.01.2023 do 31.12.2023</t>
  </si>
  <si>
    <t>Predpokl. objem odberu od 01.01.2023 do 31.12.2023 (kWh)</t>
  </si>
  <si>
    <t>Predpokl. objem odberu od 01.01.2023 do 31.12.20223 (kWh)</t>
  </si>
  <si>
    <t>Spolu 2023</t>
  </si>
  <si>
    <t>Líščie údolie 61,Segnerova  BA</t>
  </si>
  <si>
    <t>Cesta  Drotárska 42, BA</t>
  </si>
  <si>
    <t>Saratovská 22/A, Bratislava (bývalá ubytovňa)</t>
  </si>
  <si>
    <t>24ZZS50135130000</t>
  </si>
  <si>
    <t>Páričková 19, Bratislava, byt č. 4</t>
  </si>
  <si>
    <t>24ZZS5009790000P</t>
  </si>
  <si>
    <t xml:space="preserve">Strelková 1/A, byt č.1 </t>
  </si>
  <si>
    <t>24ZSS7076743000G</t>
  </si>
  <si>
    <t>Hrobákova 44 prepis na MV SR</t>
  </si>
  <si>
    <t>24ZZS5166162000Z</t>
  </si>
  <si>
    <t>Strelková 1/A, byt č. 21</t>
  </si>
  <si>
    <t>24ZZS7076774000U</t>
  </si>
  <si>
    <t>Družstevná 5, byt č. 13</t>
  </si>
  <si>
    <t>24ZZS50815700006</t>
  </si>
  <si>
    <t>Drobného 14 BA, byt č. 23</t>
  </si>
  <si>
    <t>24ZZS5094246000J</t>
  </si>
  <si>
    <t>Mlynarovičova 14, BA byt č. 33</t>
  </si>
  <si>
    <t>24ZZS5053417000P</t>
  </si>
  <si>
    <t>Kvačalova 19 Bratislava, nebytový priestor č. 10</t>
  </si>
  <si>
    <t>24ZZS4000163478Q</t>
  </si>
  <si>
    <t xml:space="preserve"> 3 x 80 A</t>
  </si>
  <si>
    <t xml:space="preserve">              3 x 80 A</t>
  </si>
  <si>
    <t>225 kW</t>
  </si>
  <si>
    <t>3 X 200 A</t>
  </si>
  <si>
    <t>3 X 66 A</t>
  </si>
  <si>
    <t>CP TT, Komenského 40, 926 01 Sereď - byt</t>
  </si>
  <si>
    <t>24ZZS3056567000N</t>
  </si>
  <si>
    <t>MV SR - J. Bellu Ilava 131        :</t>
  </si>
  <si>
    <t>MV SR - 29. augusta, Handlová (voľný služobný byt)</t>
  </si>
  <si>
    <t>24ZSS6025201000I</t>
  </si>
  <si>
    <t>8 kW</t>
  </si>
  <si>
    <t>24ZSS4588019000S</t>
  </si>
  <si>
    <t>Sl. Byt J. Straku 19, Banská Štiavnica</t>
  </si>
  <si>
    <t>24ZSS6100872000E</t>
  </si>
  <si>
    <t>25 kW</t>
  </si>
  <si>
    <t>21 kW</t>
  </si>
  <si>
    <t>Gúgska 478/130, 940 77 Nové Zámky  (CO kryt)</t>
  </si>
  <si>
    <t>24ZZS4100235000X</t>
  </si>
  <si>
    <t>Ces Rastislavova 344, 951 41 Lužianky - služ.byt</t>
  </si>
  <si>
    <t>Rastislavova 344, 951 41 Lužianky - služ.byt</t>
  </si>
  <si>
    <t>24ZZS4079948000N</t>
  </si>
  <si>
    <t>Cintorínska 379, 951 35 Veľké Zálužie - služ.byt</t>
  </si>
  <si>
    <t>24ZZS40840750003</t>
  </si>
  <si>
    <t>3 x 20 A</t>
  </si>
  <si>
    <t>Ulica Dolina 1, 040 15 Poľov</t>
  </si>
  <si>
    <t>Komenského 52, Košice</t>
  </si>
  <si>
    <t>24ZVS0000047400A</t>
  </si>
  <si>
    <t>Markušovská cesta 2956/132</t>
  </si>
  <si>
    <t>24ZVS00006396725</t>
  </si>
  <si>
    <t>Vyšné Nemecké 1, Vyšné Nemecké</t>
  </si>
  <si>
    <t>24ZVS0000805837N</t>
  </si>
  <si>
    <t>Vyšné Nemecké 2, Vyšné Nemecké</t>
  </si>
  <si>
    <t>24ZVS0000805838L</t>
  </si>
  <si>
    <t>Vyšné Nemecké 3, Vyšné Nemecké</t>
  </si>
  <si>
    <t>24ZVS0000805839J</t>
  </si>
  <si>
    <t>Veľké Slemence 1, Veľké Slemence</t>
  </si>
  <si>
    <t>24ZVS00008080535</t>
  </si>
  <si>
    <t>Veľké Slemence 2, Veľké Slemence</t>
  </si>
  <si>
    <t>24ZVS00008080543</t>
  </si>
  <si>
    <t>Veľké Slemence 3, Veľké Slemence</t>
  </si>
  <si>
    <t>24ZVS00008080551</t>
  </si>
  <si>
    <t>Ubľa 1, Ubľa</t>
  </si>
  <si>
    <t>24ZVS0000808057Y</t>
  </si>
  <si>
    <t>Ubľa 2, Ubľa</t>
  </si>
  <si>
    <t>24ZVS0000808058W</t>
  </si>
  <si>
    <t>Vyšné Nemecké 4, Vyšné Nemecké</t>
  </si>
  <si>
    <t>24ZVS0000810491F</t>
  </si>
  <si>
    <t>Ulica pokroku 1, Košice Západ</t>
  </si>
  <si>
    <t>24ZVS0000035065E</t>
  </si>
  <si>
    <t>Čs. Armády 1598, Snina</t>
  </si>
  <si>
    <t>24ZVS0000130821K</t>
  </si>
  <si>
    <t>CP Bratislava, Špitálska 14, 812 28 Bratislava</t>
  </si>
  <si>
    <t>Max. rezerv. kapacita (kW) /hodnota ističa (A)</t>
  </si>
  <si>
    <t>3x525A</t>
  </si>
  <si>
    <t>Poprad, Komenského 3, 058 01</t>
  </si>
  <si>
    <t>24ZVS00001854640</t>
  </si>
  <si>
    <t>Poprad, Kvetnica 9002, 058 01</t>
  </si>
  <si>
    <t>24ZVS00007519790</t>
  </si>
  <si>
    <t>Poprad, Nábrežie J.P. II.16 , 058 01</t>
  </si>
  <si>
    <t>Tatranská Javorina, 059 56 - HP</t>
  </si>
  <si>
    <t>24ZVS0000065718E</t>
  </si>
  <si>
    <t>Snina, Palárikova 1603, 069 01</t>
  </si>
  <si>
    <t>24ZVS0000186855H</t>
  </si>
  <si>
    <t>24ZVS0000001124P</t>
  </si>
  <si>
    <t>24ZVS0000782901E</t>
  </si>
  <si>
    <t>24ZVS0000776382Z</t>
  </si>
  <si>
    <t>24ZVS0000776410J</t>
  </si>
  <si>
    <t>24ZVS0000054110S</t>
  </si>
  <si>
    <t xml:space="preserve">Stráže, Štefanska 9000, 058 01 </t>
  </si>
  <si>
    <t>Svidník, Vyšný Komarník, 090 05 - HP</t>
  </si>
  <si>
    <t>Dočasné OM - stanový tábor pre utečencov z UA</t>
  </si>
  <si>
    <t>24ZVS0000809069M</t>
  </si>
  <si>
    <t xml:space="preserve">Vranov nad Topľou, Janka Kráľa 727, 093 01, A Dubčeka </t>
  </si>
  <si>
    <t>od 01.01.2023 do 31.12.2023 (kWh)</t>
  </si>
  <si>
    <t>Fakturácia</t>
  </si>
  <si>
    <t>mesačná</t>
  </si>
  <si>
    <t>ročná</t>
  </si>
  <si>
    <t>Typ merania</t>
  </si>
  <si>
    <t>A</t>
  </si>
  <si>
    <t>C</t>
  </si>
  <si>
    <t>mesačne</t>
  </si>
  <si>
    <t>ročne</t>
  </si>
  <si>
    <t>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</si>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</sst>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h:mm;@"/>
    <numFmt numFmtId="166" formatCode="_-* #,##0\ _€_-;\-* #,##0\ _€_-;_-* &quot;-&quot;??\ _€_-;_-@_-"/>
    <numFmt numFmtId="167" formatCode="#,##0_ ;\-#,##0\ "/>
  </numFmts>
  <fonts count="5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scheme val="minor"/>
    </font>
    <font>
      <b/>
      <sz val="12"/>
      <name val="Times New Roman"/>
      <family val="1"/>
      <charset val="238"/>
    </font>
    <font>
      <sz val="12"/>
      <color theme="1"/>
      <name val="Calibri"/>
      <family val="2"/>
      <scheme val="minor"/>
    </font>
    <font>
      <sz val="9"/>
      <color rgb="FF006100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8"/>
      <name val="Arial Narrow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rgb="FF00B050"/>
      <name val="Arial Narrow"/>
      <family val="2"/>
      <charset val="238"/>
    </font>
    <font>
      <sz val="11"/>
      <color rgb="FF0070C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9"/>
      <color rgb="FF0070C0"/>
      <name val="Arial Narrow"/>
      <family val="2"/>
      <charset val="238"/>
    </font>
    <font>
      <sz val="10"/>
      <name val="Arial"/>
      <family val="2"/>
      <charset val="238"/>
    </font>
    <font>
      <sz val="10"/>
      <color rgb="FF333333"/>
      <name val="Arial Narrow"/>
      <family val="2"/>
      <charset val="238"/>
    </font>
    <font>
      <sz val="1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Arial Narrow"/>
      <family val="2"/>
      <charset val="238"/>
    </font>
    <font>
      <sz val="9"/>
      <color rgb="FFFF0000"/>
      <name val="Calibri"/>
      <family val="2"/>
      <charset val="238"/>
    </font>
    <font>
      <sz val="10"/>
      <name val="Arial Narrow"/>
    </font>
    <font>
      <sz val="9"/>
      <name val="Calibri"/>
      <scheme val="minor"/>
    </font>
    <font>
      <sz val="9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/>
  </cellStyleXfs>
  <cellXfs count="642">
    <xf numFmtId="0" fontId="0" fillId="0" borderId="0" xfId="0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6" fillId="0" borderId="0" xfId="0" applyFont="1"/>
    <xf numFmtId="0" fontId="10" fillId="0" borderId="0" xfId="0" applyFont="1" applyBorder="1" applyAlignment="1">
      <alignment horizontal="center"/>
    </xf>
    <xf numFmtId="3" fontId="0" fillId="0" borderId="0" xfId="0" applyNumberFormat="1"/>
    <xf numFmtId="0" fontId="15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 applyFill="1"/>
    <xf numFmtId="0" fontId="17" fillId="0" borderId="0" xfId="0" applyFont="1"/>
    <xf numFmtId="166" fontId="9" fillId="0" borderId="0" xfId="6" applyNumberFormat="1" applyFont="1" applyFill="1" applyBorder="1" applyAlignment="1">
      <alignment horizontal="right"/>
    </xf>
    <xf numFmtId="166" fontId="10" fillId="0" borderId="0" xfId="6" applyNumberFormat="1" applyFont="1" applyBorder="1" applyAlignment="1">
      <alignment horizontal="right"/>
    </xf>
    <xf numFmtId="166" fontId="10" fillId="0" borderId="0" xfId="6" applyNumberFormat="1" applyFont="1" applyAlignment="1">
      <alignment horizontal="right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wrapText="1"/>
    </xf>
    <xf numFmtId="0" fontId="6" fillId="2" borderId="0" xfId="0" applyFont="1" applyFill="1" applyBorder="1"/>
    <xf numFmtId="0" fontId="13" fillId="0" borderId="0" xfId="0" applyFont="1" applyFill="1" applyBorder="1" applyAlignment="1">
      <alignment horizontal="center"/>
    </xf>
    <xf numFmtId="0" fontId="0" fillId="2" borderId="0" xfId="0" applyNumberFormat="1" applyFill="1"/>
    <xf numFmtId="0" fontId="0" fillId="0" borderId="0" xfId="0" applyNumberFormat="1"/>
    <xf numFmtId="0" fontId="6" fillId="0" borderId="0" xfId="0" applyNumberFormat="1" applyFont="1" applyFill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6" fillId="0" borderId="0" xfId="0" applyFont="1" applyBorder="1"/>
    <xf numFmtId="0" fontId="6" fillId="0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5" fillId="0" borderId="0" xfId="0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2" borderId="0" xfId="0" applyNumberFormat="1" applyFont="1" applyFill="1"/>
    <xf numFmtId="0" fontId="0" fillId="0" borderId="0" xfId="0" applyNumberFormat="1" applyFont="1"/>
    <xf numFmtId="0" fontId="0" fillId="5" borderId="0" xfId="0" applyNumberFormat="1" applyFill="1"/>
    <xf numFmtId="0" fontId="23" fillId="2" borderId="0" xfId="0" applyNumberFormat="1" applyFont="1" applyFill="1"/>
    <xf numFmtId="0" fontId="0" fillId="7" borderId="0" xfId="0" applyNumberFormat="1" applyFont="1" applyFill="1"/>
    <xf numFmtId="0" fontId="0" fillId="7" borderId="0" xfId="0" applyNumberFormat="1" applyFill="1"/>
    <xf numFmtId="0" fontId="22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19" fillId="0" borderId="0" xfId="8" applyNumberFormat="1" applyFont="1" applyFill="1" applyBorder="1" applyAlignment="1">
      <alignment wrapText="1"/>
    </xf>
    <xf numFmtId="0" fontId="0" fillId="6" borderId="0" xfId="0" applyNumberFormat="1" applyFill="1"/>
    <xf numFmtId="0" fontId="8" fillId="2" borderId="0" xfId="0" applyNumberFormat="1" applyFont="1" applyFill="1" applyBorder="1" applyAlignment="1">
      <alignment horizontal="left"/>
    </xf>
    <xf numFmtId="0" fontId="0" fillId="0" borderId="0" xfId="0" applyFont="1"/>
    <xf numFmtId="0" fontId="0" fillId="0" borderId="0" xfId="0" applyFill="1"/>
    <xf numFmtId="0" fontId="17" fillId="0" borderId="0" xfId="0" applyFont="1" applyBorder="1"/>
    <xf numFmtId="0" fontId="17" fillId="2" borderId="0" xfId="0" applyFont="1" applyFill="1" applyBorder="1"/>
    <xf numFmtId="0" fontId="0" fillId="2" borderId="0" xfId="0" applyFill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0" borderId="0" xfId="0" applyFont="1" applyFill="1"/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/>
    </xf>
    <xf numFmtId="3" fontId="27" fillId="0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0" fontId="27" fillId="0" borderId="1" xfId="0" applyFont="1" applyFill="1" applyBorder="1"/>
    <xf numFmtId="0" fontId="30" fillId="0" borderId="0" xfId="0" applyFont="1" applyFill="1" applyAlignment="1">
      <alignment vertical="top"/>
    </xf>
    <xf numFmtId="0" fontId="27" fillId="0" borderId="0" xfId="0" applyFont="1" applyFill="1" applyAlignment="1">
      <alignment vertical="top" wrapText="1"/>
    </xf>
    <xf numFmtId="0" fontId="30" fillId="0" borderId="0" xfId="0" applyFont="1" applyFill="1" applyAlignment="1">
      <alignment horizontal="center" vertical="top"/>
    </xf>
    <xf numFmtId="1" fontId="30" fillId="0" borderId="0" xfId="0" applyNumberFormat="1" applyFont="1" applyFill="1" applyAlignment="1">
      <alignment horizontal="center" vertical="top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28" fillId="3" borderId="31" xfId="0" applyFont="1" applyFill="1" applyBorder="1" applyAlignment="1">
      <alignment horizontal="center"/>
    </xf>
    <xf numFmtId="0" fontId="28" fillId="3" borderId="19" xfId="0" applyFont="1" applyFill="1" applyBorder="1" applyAlignment="1">
      <alignment horizontal="center" wrapText="1"/>
    </xf>
    <xf numFmtId="0" fontId="28" fillId="3" borderId="12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0" fontId="31" fillId="3" borderId="14" xfId="0" applyFont="1" applyFill="1" applyBorder="1"/>
    <xf numFmtId="0" fontId="27" fillId="3" borderId="12" xfId="0" applyFont="1" applyFill="1" applyBorder="1" applyAlignment="1">
      <alignment horizontal="center" wrapText="1"/>
    </xf>
    <xf numFmtId="0" fontId="31" fillId="3" borderId="12" xfId="0" applyFont="1" applyFill="1" applyBorder="1" applyAlignment="1">
      <alignment horizontal="center"/>
    </xf>
    <xf numFmtId="0" fontId="27" fillId="2" borderId="21" xfId="0" applyFont="1" applyFill="1" applyBorder="1" applyAlignment="1"/>
    <xf numFmtId="3" fontId="27" fillId="2" borderId="22" xfId="0" applyNumberFormat="1" applyFont="1" applyFill="1" applyBorder="1" applyAlignment="1">
      <alignment horizontal="right"/>
    </xf>
    <xf numFmtId="0" fontId="27" fillId="2" borderId="22" xfId="0" applyFont="1" applyFill="1" applyBorder="1" applyAlignment="1">
      <alignment horizontal="right"/>
    </xf>
    <xf numFmtId="0" fontId="27" fillId="2" borderId="22" xfId="0" applyFont="1" applyFill="1" applyBorder="1" applyAlignment="1">
      <alignment horizontal="center"/>
    </xf>
    <xf numFmtId="0" fontId="27" fillId="2" borderId="7" xfId="0" applyFont="1" applyFill="1" applyBorder="1" applyAlignment="1"/>
    <xf numFmtId="3" fontId="27" fillId="2" borderId="1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right"/>
    </xf>
    <xf numFmtId="0" fontId="27" fillId="2" borderId="1" xfId="0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Border="1"/>
    <xf numFmtId="0" fontId="28" fillId="0" borderId="0" xfId="0" applyFont="1" applyBorder="1" applyAlignment="1">
      <alignment horizontal="center"/>
    </xf>
    <xf numFmtId="0" fontId="28" fillId="3" borderId="26" xfId="0" applyFont="1" applyFill="1" applyBorder="1" applyAlignment="1">
      <alignment horizontal="center"/>
    </xf>
    <xf numFmtId="0" fontId="28" fillId="3" borderId="28" xfId="0" applyFont="1" applyFill="1" applyBorder="1" applyAlignment="1">
      <alignment horizontal="center"/>
    </xf>
    <xf numFmtId="0" fontId="28" fillId="3" borderId="29" xfId="0" applyFont="1" applyFill="1" applyBorder="1" applyAlignment="1">
      <alignment horizontal="center"/>
    </xf>
    <xf numFmtId="0" fontId="28" fillId="3" borderId="30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165" fontId="27" fillId="2" borderId="1" xfId="0" applyNumberFormat="1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right"/>
    </xf>
    <xf numFmtId="166" fontId="25" fillId="0" borderId="0" xfId="6" applyNumberFormat="1" applyFont="1" applyBorder="1" applyAlignment="1">
      <alignment horizontal="right"/>
    </xf>
    <xf numFmtId="0" fontId="28" fillId="3" borderId="3" xfId="0" applyFont="1" applyFill="1" applyBorder="1" applyAlignment="1">
      <alignment horizontal="center" wrapText="1"/>
    </xf>
    <xf numFmtId="0" fontId="28" fillId="3" borderId="29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right" vertical="center" wrapText="1"/>
    </xf>
    <xf numFmtId="0" fontId="27" fillId="0" borderId="5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3" fontId="27" fillId="0" borderId="1" xfId="0" applyNumberFormat="1" applyFont="1" applyFill="1" applyBorder="1" applyAlignment="1">
      <alignment horizontal="center"/>
    </xf>
    <xf numFmtId="14" fontId="27" fillId="0" borderId="1" xfId="0" applyNumberFormat="1" applyFont="1" applyFill="1" applyBorder="1" applyAlignment="1">
      <alignment horizontal="right"/>
    </xf>
    <xf numFmtId="165" fontId="27" fillId="0" borderId="1" xfId="0" applyNumberFormat="1" applyFont="1" applyFill="1" applyBorder="1"/>
    <xf numFmtId="0" fontId="27" fillId="0" borderId="1" xfId="0" applyFont="1" applyFill="1" applyBorder="1" applyAlignment="1">
      <alignment horizontal="right" vertical="center"/>
    </xf>
    <xf numFmtId="165" fontId="27" fillId="0" borderId="1" xfId="0" applyNumberFormat="1" applyFont="1" applyFill="1" applyBorder="1" applyAlignment="1">
      <alignment horizontal="left" vertical="center"/>
    </xf>
    <xf numFmtId="0" fontId="27" fillId="0" borderId="1" xfId="1" applyFont="1" applyFill="1" applyBorder="1" applyAlignment="1">
      <alignment horizontal="right"/>
    </xf>
    <xf numFmtId="0" fontId="27" fillId="0" borderId="1" xfId="0" applyFont="1" applyFill="1" applyBorder="1" applyAlignment="1">
      <alignment horizontal="center" vertical="center"/>
    </xf>
    <xf numFmtId="0" fontId="27" fillId="0" borderId="1" xfId="2" applyFont="1" applyFill="1" applyBorder="1"/>
    <xf numFmtId="3" fontId="27" fillId="0" borderId="1" xfId="2" applyNumberFormat="1" applyFont="1" applyFill="1" applyBorder="1" applyAlignment="1">
      <alignment horizontal="right" vertical="center" wrapText="1"/>
    </xf>
    <xf numFmtId="0" fontId="27" fillId="0" borderId="1" xfId="2" applyFont="1" applyFill="1" applyBorder="1" applyAlignment="1">
      <alignment horizontal="right"/>
    </xf>
    <xf numFmtId="0" fontId="27" fillId="0" borderId="1" xfId="0" applyFont="1" applyFill="1" applyBorder="1" applyAlignment="1">
      <alignment shrinkToFit="1"/>
    </xf>
    <xf numFmtId="0" fontId="27" fillId="0" borderId="1" xfId="0" applyFont="1" applyFill="1" applyBorder="1" applyAlignment="1">
      <alignment horizontal="right" vertical="top"/>
    </xf>
    <xf numFmtId="0" fontId="27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right" vertical="top" wrapText="1"/>
    </xf>
    <xf numFmtId="0" fontId="27" fillId="0" borderId="16" xfId="0" applyFont="1" applyFill="1" applyBorder="1"/>
    <xf numFmtId="3" fontId="27" fillId="0" borderId="16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right" vertical="top" wrapText="1"/>
    </xf>
    <xf numFmtId="0" fontId="27" fillId="0" borderId="16" xfId="0" applyFont="1" applyFill="1" applyBorder="1" applyAlignment="1">
      <alignment horizontal="center" vertical="top" wrapText="1"/>
    </xf>
    <xf numFmtId="3" fontId="27" fillId="0" borderId="16" xfId="0" applyNumberFormat="1" applyFont="1" applyFill="1" applyBorder="1" applyAlignment="1">
      <alignment horizontal="center" vertical="center"/>
    </xf>
    <xf numFmtId="0" fontId="27" fillId="0" borderId="9" xfId="0" applyFont="1" applyFill="1" applyBorder="1"/>
    <xf numFmtId="3" fontId="27" fillId="0" borderId="9" xfId="0" applyNumberFormat="1" applyFont="1" applyFill="1" applyBorder="1" applyAlignment="1">
      <alignment horizontal="right" vertical="center"/>
    </xf>
    <xf numFmtId="3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3" fontId="28" fillId="0" borderId="35" xfId="0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left"/>
    </xf>
    <xf numFmtId="0" fontId="27" fillId="0" borderId="2" xfId="0" applyFont="1" applyFill="1" applyBorder="1"/>
    <xf numFmtId="3" fontId="27" fillId="0" borderId="2" xfId="0" applyNumberFormat="1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right" vertical="top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right"/>
    </xf>
    <xf numFmtId="3" fontId="27" fillId="0" borderId="1" xfId="4" applyNumberFormat="1" applyFont="1" applyFill="1" applyBorder="1" applyAlignment="1">
      <alignment horizontal="right" vertical="center"/>
    </xf>
    <xf numFmtId="3" fontId="27" fillId="0" borderId="16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8" fillId="3" borderId="25" xfId="0" applyFont="1" applyFill="1" applyBorder="1" applyAlignment="1">
      <alignment horizontal="left"/>
    </xf>
    <xf numFmtId="0" fontId="33" fillId="2" borderId="0" xfId="0" applyNumberFormat="1" applyFont="1" applyFill="1" applyBorder="1" applyAlignment="1"/>
    <xf numFmtId="0" fontId="33" fillId="0" borderId="0" xfId="0" applyNumberFormat="1" applyFont="1" applyFill="1" applyBorder="1" applyAlignment="1"/>
    <xf numFmtId="0" fontId="25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32" fillId="2" borderId="25" xfId="0" applyNumberFormat="1" applyFont="1" applyFill="1" applyBorder="1" applyAlignment="1">
      <alignment horizontal="left"/>
    </xf>
    <xf numFmtId="0" fontId="28" fillId="3" borderId="26" xfId="0" applyNumberFormat="1" applyFont="1" applyFill="1" applyBorder="1" applyAlignment="1">
      <alignment horizontal="center"/>
    </xf>
    <xf numFmtId="0" fontId="28" fillId="3" borderId="3" xfId="0" applyNumberFormat="1" applyFont="1" applyFill="1" applyBorder="1" applyAlignment="1">
      <alignment horizontal="center" wrapText="1"/>
    </xf>
    <xf numFmtId="0" fontId="28" fillId="3" borderId="3" xfId="0" applyNumberFormat="1" applyFont="1" applyFill="1" applyBorder="1" applyAlignment="1">
      <alignment horizontal="center"/>
    </xf>
    <xf numFmtId="0" fontId="28" fillId="3" borderId="4" xfId="0" applyNumberFormat="1" applyFont="1" applyFill="1" applyBorder="1" applyAlignment="1">
      <alignment horizontal="center"/>
    </xf>
    <xf numFmtId="0" fontId="31" fillId="2" borderId="27" xfId="0" applyNumberFormat="1" applyFont="1" applyFill="1" applyBorder="1" applyAlignment="1">
      <alignment horizontal="left"/>
    </xf>
    <xf numFmtId="0" fontId="28" fillId="3" borderId="28" xfId="0" applyNumberFormat="1" applyFont="1" applyFill="1" applyBorder="1" applyAlignment="1">
      <alignment horizontal="center"/>
    </xf>
    <xf numFmtId="0" fontId="28" fillId="3" borderId="29" xfId="0" applyNumberFormat="1" applyFont="1" applyFill="1" applyBorder="1" applyAlignment="1">
      <alignment horizontal="center" wrapText="1"/>
    </xf>
    <xf numFmtId="0" fontId="28" fillId="3" borderId="29" xfId="0" applyNumberFormat="1" applyFont="1" applyFill="1" applyBorder="1" applyAlignment="1">
      <alignment horizontal="center"/>
    </xf>
    <xf numFmtId="0" fontId="28" fillId="3" borderId="30" xfId="0" applyNumberFormat="1" applyFont="1" applyFill="1" applyBorder="1" applyAlignment="1">
      <alignment horizontal="center"/>
    </xf>
    <xf numFmtId="0" fontId="31" fillId="3" borderId="28" xfId="0" applyNumberFormat="1" applyFont="1" applyFill="1" applyBorder="1"/>
    <xf numFmtId="0" fontId="27" fillId="3" borderId="29" xfId="0" applyNumberFormat="1" applyFont="1" applyFill="1" applyBorder="1" applyAlignment="1">
      <alignment horizontal="center" vertical="center" wrapText="1"/>
    </xf>
    <xf numFmtId="0" fontId="31" fillId="3" borderId="29" xfId="0" applyNumberFormat="1" applyFont="1" applyFill="1" applyBorder="1" applyAlignment="1">
      <alignment horizontal="center" wrapText="1"/>
    </xf>
    <xf numFmtId="0" fontId="31" fillId="3" borderId="29" xfId="0" applyNumberFormat="1" applyFont="1" applyFill="1" applyBorder="1" applyAlignment="1">
      <alignment horizontal="center"/>
    </xf>
    <xf numFmtId="0" fontId="32" fillId="3" borderId="30" xfId="0" applyNumberFormat="1" applyFont="1" applyFill="1" applyBorder="1" applyAlignment="1">
      <alignment horizontal="center"/>
    </xf>
    <xf numFmtId="3" fontId="27" fillId="2" borderId="1" xfId="0" applyNumberFormat="1" applyFont="1" applyFill="1" applyBorder="1" applyAlignment="1">
      <alignment horizontal="right" vertical="center"/>
    </xf>
    <xf numFmtId="0" fontId="27" fillId="2" borderId="0" xfId="0" applyNumberFormat="1" applyFont="1" applyFill="1" applyBorder="1" applyAlignment="1">
      <alignment horizontal="left"/>
    </xf>
    <xf numFmtId="0" fontId="28" fillId="2" borderId="45" xfId="0" applyNumberFormat="1" applyFont="1" applyFill="1" applyBorder="1"/>
    <xf numFmtId="0" fontId="27" fillId="2" borderId="0" xfId="0" applyNumberFormat="1" applyFont="1" applyFill="1" applyAlignment="1">
      <alignment horizontal="right" wrapText="1"/>
    </xf>
    <xf numFmtId="0" fontId="27" fillId="2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28" fillId="8" borderId="25" xfId="0" applyFont="1" applyFill="1" applyBorder="1" applyAlignment="1">
      <alignment horizontal="center" vertical="center"/>
    </xf>
    <xf numFmtId="0" fontId="28" fillId="8" borderId="26" xfId="0" applyFont="1" applyFill="1" applyBorder="1" applyAlignment="1">
      <alignment horizontal="center"/>
    </xf>
    <xf numFmtId="0" fontId="28" fillId="8" borderId="3" xfId="0" applyFont="1" applyFill="1" applyBorder="1" applyAlignment="1">
      <alignment horizontal="center" wrapText="1"/>
    </xf>
    <xf numFmtId="0" fontId="28" fillId="8" borderId="3" xfId="0" applyFont="1" applyFill="1" applyBorder="1" applyAlignment="1">
      <alignment horizontal="center"/>
    </xf>
    <xf numFmtId="0" fontId="28" fillId="8" borderId="4" xfId="0" applyFont="1" applyFill="1" applyBorder="1" applyAlignment="1">
      <alignment horizontal="center"/>
    </xf>
    <xf numFmtId="0" fontId="27" fillId="8" borderId="27" xfId="0" applyFont="1" applyFill="1" applyBorder="1" applyAlignment="1">
      <alignment horizontal="left"/>
    </xf>
    <xf numFmtId="0" fontId="28" fillId="8" borderId="28" xfId="0" applyFont="1" applyFill="1" applyBorder="1" applyAlignment="1">
      <alignment horizontal="center"/>
    </xf>
    <xf numFmtId="0" fontId="28" fillId="8" borderId="29" xfId="0" applyFont="1" applyFill="1" applyBorder="1" applyAlignment="1">
      <alignment horizontal="center" wrapText="1"/>
    </xf>
    <xf numFmtId="0" fontId="28" fillId="8" borderId="29" xfId="0" applyFont="1" applyFill="1" applyBorder="1" applyAlignment="1">
      <alignment horizontal="center"/>
    </xf>
    <xf numFmtId="0" fontId="28" fillId="8" borderId="30" xfId="0" applyFont="1" applyFill="1" applyBorder="1" applyAlignment="1">
      <alignment horizontal="center"/>
    </xf>
    <xf numFmtId="0" fontId="27" fillId="8" borderId="31" xfId="0" applyFont="1" applyFill="1" applyBorder="1" applyAlignment="1">
      <alignment horizontal="left"/>
    </xf>
    <xf numFmtId="0" fontId="27" fillId="8" borderId="11" xfId="0" applyFont="1" applyFill="1" applyBorder="1"/>
    <xf numFmtId="0" fontId="27" fillId="8" borderId="12" xfId="0" applyFont="1" applyFill="1" applyBorder="1" applyAlignment="1">
      <alignment vertical="center" wrapText="1"/>
    </xf>
    <xf numFmtId="0" fontId="27" fillId="8" borderId="12" xfId="0" applyFont="1" applyFill="1" applyBorder="1" applyAlignment="1">
      <alignment horizontal="center" wrapText="1"/>
    </xf>
    <xf numFmtId="0" fontId="27" fillId="8" borderId="12" xfId="0" applyFont="1" applyFill="1" applyBorder="1" applyAlignment="1">
      <alignment horizontal="center"/>
    </xf>
    <xf numFmtId="0" fontId="28" fillId="8" borderId="13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wrapText="1"/>
    </xf>
    <xf numFmtId="3" fontId="29" fillId="0" borderId="2" xfId="0" applyNumberFormat="1" applyFont="1" applyFill="1" applyBorder="1" applyAlignment="1"/>
    <xf numFmtId="0" fontId="29" fillId="0" borderId="2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5" fillId="2" borderId="0" xfId="0" applyFont="1" applyFill="1" applyBorder="1" applyAlignment="1"/>
    <xf numFmtId="0" fontId="2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left"/>
    </xf>
    <xf numFmtId="0" fontId="27" fillId="3" borderId="31" xfId="0" applyFont="1" applyFill="1" applyBorder="1" applyAlignment="1">
      <alignment horizontal="left"/>
    </xf>
    <xf numFmtId="0" fontId="27" fillId="3" borderId="11" xfId="0" applyFont="1" applyFill="1" applyBorder="1"/>
    <xf numFmtId="0" fontId="27" fillId="3" borderId="12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horizontal="left"/>
    </xf>
    <xf numFmtId="0" fontId="29" fillId="0" borderId="1" xfId="4" applyFont="1" applyFill="1" applyBorder="1" applyAlignment="1">
      <alignment horizontal="right"/>
    </xf>
    <xf numFmtId="0" fontId="29" fillId="0" borderId="16" xfId="0" applyFont="1" applyFill="1" applyBorder="1" applyAlignment="1">
      <alignment horizontal="right"/>
    </xf>
    <xf numFmtId="0" fontId="27" fillId="0" borderId="1" xfId="4" applyFont="1" applyFill="1" applyBorder="1" applyAlignment="1">
      <alignment horizontal="right" vertical="top"/>
    </xf>
    <xf numFmtId="0" fontId="27" fillId="0" borderId="16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right"/>
    </xf>
    <xf numFmtId="0" fontId="29" fillId="2" borderId="0" xfId="0" applyFont="1" applyFill="1" applyBorder="1" applyAlignment="1">
      <alignment horizontal="left"/>
    </xf>
    <xf numFmtId="0" fontId="29" fillId="2" borderId="0" xfId="0" applyFont="1" applyFill="1" applyBorder="1"/>
    <xf numFmtId="0" fontId="29" fillId="2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28" fillId="3" borderId="34" xfId="0" applyFont="1" applyFill="1" applyBorder="1" applyAlignment="1">
      <alignment horizontal="left" vertical="center"/>
    </xf>
    <xf numFmtId="0" fontId="28" fillId="3" borderId="36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 wrapText="1"/>
    </xf>
    <xf numFmtId="0" fontId="28" fillId="3" borderId="36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top"/>
    </xf>
    <xf numFmtId="0" fontId="36" fillId="0" borderId="0" xfId="0" applyFont="1"/>
    <xf numFmtId="0" fontId="37" fillId="0" borderId="0" xfId="0" applyFont="1"/>
    <xf numFmtId="0" fontId="38" fillId="3" borderId="18" xfId="0" applyFont="1" applyFill="1" applyBorder="1" applyAlignment="1">
      <alignment horizontal="left"/>
    </xf>
    <xf numFmtId="0" fontId="38" fillId="3" borderId="42" xfId="0" applyFont="1" applyFill="1" applyBorder="1" applyAlignment="1">
      <alignment horizontal="center"/>
    </xf>
    <xf numFmtId="0" fontId="38" fillId="3" borderId="41" xfId="0" applyFont="1" applyFill="1" applyBorder="1" applyAlignment="1">
      <alignment horizontal="center" vertical="center"/>
    </xf>
    <xf numFmtId="0" fontId="38" fillId="3" borderId="41" xfId="0" applyFont="1" applyFill="1" applyBorder="1" applyAlignment="1">
      <alignment horizontal="center" vertical="center" wrapText="1"/>
    </xf>
    <xf numFmtId="0" fontId="38" fillId="3" borderId="37" xfId="0" applyFont="1" applyFill="1" applyBorder="1" applyAlignment="1">
      <alignment horizontal="left"/>
    </xf>
    <xf numFmtId="0" fontId="38" fillId="3" borderId="43" xfId="0" applyFont="1" applyFill="1" applyBorder="1" applyAlignment="1">
      <alignment horizontal="center"/>
    </xf>
    <xf numFmtId="0" fontId="38" fillId="3" borderId="38" xfId="0" applyFont="1" applyFill="1" applyBorder="1" applyAlignment="1">
      <alignment horizontal="center" vertical="center"/>
    </xf>
    <xf numFmtId="0" fontId="38" fillId="3" borderId="38" xfId="0" applyFont="1" applyFill="1" applyBorder="1" applyAlignment="1">
      <alignment horizontal="center" vertical="center" wrapText="1"/>
    </xf>
    <xf numFmtId="0" fontId="38" fillId="3" borderId="20" xfId="0" applyFont="1" applyFill="1" applyBorder="1" applyAlignment="1">
      <alignment horizontal="center"/>
    </xf>
    <xf numFmtId="0" fontId="38" fillId="3" borderId="38" xfId="0" applyFont="1" applyFill="1" applyBorder="1" applyAlignment="1">
      <alignment vertical="center"/>
    </xf>
    <xf numFmtId="0" fontId="37" fillId="0" borderId="21" xfId="0" applyFont="1" applyBorder="1" applyAlignment="1">
      <alignment horizontal="left"/>
    </xf>
    <xf numFmtId="0" fontId="37" fillId="2" borderId="22" xfId="0" applyFont="1" applyFill="1" applyBorder="1" applyAlignment="1">
      <alignment horizontal="left"/>
    </xf>
    <xf numFmtId="3" fontId="37" fillId="0" borderId="22" xfId="0" applyNumberFormat="1" applyFont="1" applyBorder="1"/>
    <xf numFmtId="0" fontId="37" fillId="0" borderId="23" xfId="0" applyFont="1" applyBorder="1"/>
    <xf numFmtId="0" fontId="39" fillId="2" borderId="1" xfId="0" applyFont="1" applyFill="1" applyBorder="1" applyAlignment="1">
      <alignment horizontal="left"/>
    </xf>
    <xf numFmtId="3" fontId="37" fillId="0" borderId="1" xfId="0" applyNumberFormat="1" applyFont="1" applyBorder="1"/>
    <xf numFmtId="0" fontId="37" fillId="0" borderId="8" xfId="0" applyFont="1" applyBorder="1"/>
    <xf numFmtId="0" fontId="39" fillId="2" borderId="9" xfId="0" applyFont="1" applyFill="1" applyBorder="1" applyAlignment="1">
      <alignment horizontal="left"/>
    </xf>
    <xf numFmtId="3" fontId="37" fillId="0" borderId="9" xfId="0" applyNumberFormat="1" applyFont="1" applyBorder="1"/>
    <xf numFmtId="0" fontId="37" fillId="0" borderId="10" xfId="0" applyFont="1" applyBorder="1"/>
    <xf numFmtId="0" fontId="38" fillId="2" borderId="34" xfId="0" applyFont="1" applyFill="1" applyBorder="1" applyAlignment="1">
      <alignment horizontal="left"/>
    </xf>
    <xf numFmtId="3" fontId="36" fillId="0" borderId="36" xfId="0" applyNumberFormat="1" applyFont="1" applyBorder="1"/>
    <xf numFmtId="0" fontId="36" fillId="0" borderId="40" xfId="0" applyFont="1" applyBorder="1"/>
    <xf numFmtId="166" fontId="27" fillId="2" borderId="1" xfId="6" applyNumberFormat="1" applyFont="1" applyFill="1" applyBorder="1" applyAlignment="1" applyProtection="1">
      <alignment horizontal="right" vertical="center" wrapText="1"/>
      <protection locked="0"/>
    </xf>
    <xf numFmtId="166" fontId="28" fillId="3" borderId="3" xfId="6" applyNumberFormat="1" applyFont="1" applyFill="1" applyBorder="1" applyAlignment="1">
      <alignment horizontal="right" wrapText="1"/>
    </xf>
    <xf numFmtId="166" fontId="28" fillId="3" borderId="29" xfId="6" applyNumberFormat="1" applyFont="1" applyFill="1" applyBorder="1" applyAlignment="1">
      <alignment horizontal="right" wrapText="1"/>
    </xf>
    <xf numFmtId="166" fontId="27" fillId="3" borderId="29" xfId="6" applyNumberFormat="1" applyFont="1" applyFill="1" applyBorder="1" applyAlignment="1">
      <alignment horizontal="right" vertical="center" wrapText="1"/>
    </xf>
    <xf numFmtId="0" fontId="27" fillId="0" borderId="1" xfId="7" applyFont="1" applyFill="1" applyBorder="1" applyAlignment="1">
      <alignment horizontal="left"/>
    </xf>
    <xf numFmtId="0" fontId="27" fillId="0" borderId="1" xfId="7" applyFont="1" applyFill="1" applyBorder="1" applyAlignment="1">
      <alignment horizontal="right"/>
    </xf>
    <xf numFmtId="0" fontId="27" fillId="0" borderId="17" xfId="7" applyFont="1" applyFill="1" applyBorder="1" applyAlignment="1">
      <alignment horizontal="right"/>
    </xf>
    <xf numFmtId="0" fontId="27" fillId="0" borderId="1" xfId="7" applyFont="1" applyFill="1" applyBorder="1" applyAlignment="1">
      <alignment horizontal="center"/>
    </xf>
    <xf numFmtId="0" fontId="28" fillId="3" borderId="34" xfId="0" applyFont="1" applyFill="1" applyBorder="1" applyAlignment="1">
      <alignment horizontal="center" vertical="top"/>
    </xf>
    <xf numFmtId="0" fontId="28" fillId="3" borderId="51" xfId="0" applyFont="1" applyFill="1" applyBorder="1" applyAlignment="1">
      <alignment horizontal="center" vertical="top" wrapText="1"/>
    </xf>
    <xf numFmtId="0" fontId="28" fillId="3" borderId="36" xfId="0" applyFont="1" applyFill="1" applyBorder="1" applyAlignment="1">
      <alignment horizontal="center" vertical="top"/>
    </xf>
    <xf numFmtId="1" fontId="28" fillId="3" borderId="47" xfId="0" applyNumberFormat="1" applyFont="1" applyFill="1" applyBorder="1" applyAlignment="1">
      <alignment horizontal="center" vertical="top" wrapText="1"/>
    </xf>
    <xf numFmtId="0" fontId="25" fillId="0" borderId="0" xfId="0" applyFont="1" applyFill="1"/>
    <xf numFmtId="0" fontId="27" fillId="0" borderId="1" xfId="1" applyFont="1" applyFill="1" applyBorder="1" applyAlignment="1">
      <alignment horizontal="right" wrapText="1"/>
    </xf>
    <xf numFmtId="0" fontId="27" fillId="0" borderId="0" xfId="0" applyFont="1" applyFill="1" applyAlignment="1">
      <alignment horizontal="center"/>
    </xf>
    <xf numFmtId="0" fontId="27" fillId="0" borderId="1" xfId="0" quotePrefix="1" applyNumberFormat="1" applyFont="1" applyFill="1" applyBorder="1" applyAlignment="1">
      <alignment horizontal="right"/>
    </xf>
    <xf numFmtId="0" fontId="27" fillId="0" borderId="2" xfId="7" applyFont="1" applyFill="1" applyBorder="1"/>
    <xf numFmtId="0" fontId="27" fillId="0" borderId="2" xfId="7" applyFont="1" applyFill="1" applyBorder="1" applyAlignment="1">
      <alignment horizontal="right"/>
    </xf>
    <xf numFmtId="0" fontId="27" fillId="0" borderId="2" xfId="7" applyFont="1" applyFill="1" applyBorder="1" applyAlignment="1">
      <alignment horizontal="center"/>
    </xf>
    <xf numFmtId="0" fontId="27" fillId="0" borderId="1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3" fontId="27" fillId="0" borderId="1" xfId="6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7" fillId="2" borderId="44" xfId="0" applyFont="1" applyFill="1" applyBorder="1" applyAlignment="1">
      <alignment horizontal="right"/>
    </xf>
    <xf numFmtId="0" fontId="28" fillId="3" borderId="0" xfId="0" applyFont="1" applyFill="1" applyBorder="1" applyAlignment="1">
      <alignment horizontal="left"/>
    </xf>
    <xf numFmtId="0" fontId="28" fillId="3" borderId="27" xfId="0" applyFont="1" applyFill="1" applyBorder="1" applyAlignment="1">
      <alignment horizontal="center"/>
    </xf>
    <xf numFmtId="0" fontId="28" fillId="3" borderId="39" xfId="0" applyFont="1" applyFill="1" applyBorder="1" applyAlignment="1">
      <alignment horizontal="center" wrapText="1"/>
    </xf>
    <xf numFmtId="0" fontId="28" fillId="3" borderId="29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left"/>
    </xf>
    <xf numFmtId="0" fontId="28" fillId="3" borderId="11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27" fillId="2" borderId="52" xfId="0" applyFont="1" applyFill="1" applyBorder="1" applyAlignment="1">
      <alignment horizontal="left"/>
    </xf>
    <xf numFmtId="0" fontId="27" fillId="2" borderId="53" xfId="0" applyFont="1" applyFill="1" applyBorder="1" applyAlignment="1">
      <alignment horizontal="right"/>
    </xf>
    <xf numFmtId="0" fontId="27" fillId="2" borderId="4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8" fillId="0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left"/>
    </xf>
    <xf numFmtId="0" fontId="28" fillId="0" borderId="40" xfId="0" applyFont="1" applyFill="1" applyBorder="1" applyAlignment="1">
      <alignment horizontal="left" vertical="center"/>
    </xf>
    <xf numFmtId="0" fontId="27" fillId="0" borderId="54" xfId="0" applyFont="1" applyFill="1" applyBorder="1" applyAlignment="1">
      <alignment horizontal="center"/>
    </xf>
    <xf numFmtId="0" fontId="27" fillId="0" borderId="54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Border="1"/>
    <xf numFmtId="0" fontId="13" fillId="0" borderId="0" xfId="0" applyFont="1"/>
    <xf numFmtId="3" fontId="27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/>
    <xf numFmtId="0" fontId="1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10" fillId="0" borderId="1" xfId="0" applyFont="1" applyFill="1" applyBorder="1"/>
    <xf numFmtId="0" fontId="42" fillId="0" borderId="1" xfId="0" applyFont="1" applyFill="1" applyBorder="1"/>
    <xf numFmtId="0" fontId="21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right" vertical="center"/>
    </xf>
    <xf numFmtId="0" fontId="27" fillId="0" borderId="1" xfId="0" applyFont="1" applyBorder="1"/>
    <xf numFmtId="3" fontId="27" fillId="0" borderId="29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horizontal="right"/>
    </xf>
    <xf numFmtId="0" fontId="27" fillId="0" borderId="3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48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right" vertical="center"/>
    </xf>
    <xf numFmtId="0" fontId="27" fillId="0" borderId="46" xfId="0" applyFont="1" applyFill="1" applyBorder="1" applyAlignment="1">
      <alignment horizontal="center" vertical="center"/>
    </xf>
    <xf numFmtId="1" fontId="27" fillId="0" borderId="2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horizontal="right" vertical="center" wrapText="1"/>
    </xf>
    <xf numFmtId="0" fontId="27" fillId="0" borderId="44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right" vertical="center"/>
    </xf>
    <xf numFmtId="0" fontId="44" fillId="0" borderId="0" xfId="0" applyFont="1" applyFill="1"/>
    <xf numFmtId="0" fontId="45" fillId="0" borderId="0" xfId="0" applyFont="1" applyFill="1"/>
    <xf numFmtId="0" fontId="46" fillId="0" borderId="0" xfId="0" applyFont="1" applyFill="1"/>
    <xf numFmtId="0" fontId="47" fillId="0" borderId="0" xfId="0" applyFont="1" applyFill="1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0" borderId="0" xfId="0" applyNumberFormat="1" applyFont="1" applyFill="1"/>
    <xf numFmtId="0" fontId="27" fillId="0" borderId="1" xfId="0" applyNumberFormat="1" applyFont="1" applyFill="1" applyBorder="1" applyAlignment="1">
      <alignment horizontal="left"/>
    </xf>
    <xf numFmtId="0" fontId="27" fillId="0" borderId="22" xfId="0" applyNumberFormat="1" applyFont="1" applyFill="1" applyBorder="1"/>
    <xf numFmtId="3" fontId="27" fillId="0" borderId="22" xfId="0" applyNumberFormat="1" applyFont="1" applyFill="1" applyBorder="1" applyAlignment="1">
      <alignment horizontal="right" vertical="center"/>
    </xf>
    <xf numFmtId="0" fontId="27" fillId="0" borderId="22" xfId="0" applyNumberFormat="1" applyFont="1" applyFill="1" applyBorder="1" applyAlignment="1">
      <alignment horizontal="right"/>
    </xf>
    <xf numFmtId="0" fontId="27" fillId="0" borderId="22" xfId="0" applyNumberFormat="1" applyFont="1" applyFill="1" applyBorder="1" applyAlignment="1">
      <alignment horizontal="center"/>
    </xf>
    <xf numFmtId="0" fontId="27" fillId="0" borderId="1" xfId="0" applyNumberFormat="1" applyFont="1" applyFill="1" applyBorder="1"/>
    <xf numFmtId="0" fontId="27" fillId="0" borderId="1" xfId="0" applyNumberFormat="1" applyFont="1" applyFill="1" applyBorder="1" applyAlignment="1">
      <alignment horizontal="right"/>
    </xf>
    <xf numFmtId="0" fontId="27" fillId="0" borderId="1" xfId="0" applyNumberFormat="1" applyFont="1" applyFill="1" applyBorder="1" applyAlignment="1">
      <alignment horizontal="center"/>
    </xf>
    <xf numFmtId="0" fontId="27" fillId="0" borderId="1" xfId="2" applyNumberFormat="1" applyFont="1" applyFill="1" applyBorder="1"/>
    <xf numFmtId="3" fontId="27" fillId="0" borderId="1" xfId="2" applyNumberFormat="1" applyFont="1" applyFill="1" applyBorder="1" applyAlignment="1">
      <alignment horizontal="right" vertical="center"/>
    </xf>
    <xf numFmtId="0" fontId="27" fillId="0" borderId="1" xfId="2" applyNumberFormat="1" applyFont="1" applyFill="1" applyBorder="1" applyAlignment="1">
      <alignment horizontal="right"/>
    </xf>
    <xf numFmtId="0" fontId="27" fillId="0" borderId="1" xfId="0" applyNumberFormat="1" applyFont="1" applyFill="1" applyBorder="1" applyAlignment="1">
      <alignment horizontal="right" wrapText="1"/>
    </xf>
    <xf numFmtId="0" fontId="28" fillId="0" borderId="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/>
    <xf numFmtId="0" fontId="27" fillId="0" borderId="1" xfId="0" applyNumberFormat="1" applyFont="1" applyFill="1" applyBorder="1" applyAlignment="1">
      <alignment wrapText="1"/>
    </xf>
    <xf numFmtId="0" fontId="27" fillId="0" borderId="1" xfId="4" applyNumberFormat="1" applyFont="1" applyFill="1" applyBorder="1" applyAlignment="1">
      <alignment horizontal="right"/>
    </xf>
    <xf numFmtId="0" fontId="27" fillId="0" borderId="1" xfId="4" applyNumberFormat="1" applyFont="1" applyFill="1" applyBorder="1"/>
    <xf numFmtId="0" fontId="27" fillId="0" borderId="1" xfId="4" applyNumberFormat="1" applyFont="1" applyFill="1" applyBorder="1" applyAlignment="1">
      <alignment horizontal="center"/>
    </xf>
    <xf numFmtId="0" fontId="27" fillId="0" borderId="9" xfId="0" applyNumberFormat="1" applyFont="1" applyFill="1" applyBorder="1"/>
    <xf numFmtId="0" fontId="27" fillId="0" borderId="9" xfId="0" applyNumberFormat="1" applyFont="1" applyFill="1" applyBorder="1" applyAlignment="1">
      <alignment horizontal="right" wrapText="1"/>
    </xf>
    <xf numFmtId="0" fontId="27" fillId="0" borderId="9" xfId="0" applyNumberFormat="1" applyFont="1" applyFill="1" applyBorder="1" applyAlignment="1">
      <alignment horizontal="center"/>
    </xf>
    <xf numFmtId="0" fontId="27" fillId="0" borderId="9" xfId="0" applyNumberFormat="1" applyFont="1" applyFill="1" applyBorder="1" applyAlignment="1">
      <alignment horizontal="right"/>
    </xf>
    <xf numFmtId="165" fontId="27" fillId="2" borderId="1" xfId="0" applyNumberFormat="1" applyFont="1" applyFill="1" applyBorder="1" applyAlignment="1">
      <alignment vertical="top"/>
    </xf>
    <xf numFmtId="0" fontId="27" fillId="2" borderId="1" xfId="0" applyFont="1" applyFill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27" fillId="2" borderId="45" xfId="0" applyFont="1" applyFill="1" applyBorder="1" applyAlignment="1">
      <alignment horizontal="left"/>
    </xf>
    <xf numFmtId="0" fontId="28" fillId="2" borderId="45" xfId="0" applyFont="1" applyFill="1" applyBorder="1" applyAlignment="1"/>
    <xf numFmtId="3" fontId="28" fillId="0" borderId="55" xfId="0" applyNumberFormat="1" applyFont="1" applyFill="1" applyBorder="1" applyAlignment="1">
      <alignment horizontal="right"/>
    </xf>
    <xf numFmtId="0" fontId="27" fillId="2" borderId="54" xfId="0" applyFont="1" applyFill="1" applyBorder="1" applyAlignment="1">
      <alignment horizontal="center"/>
    </xf>
    <xf numFmtId="0" fontId="27" fillId="2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167" fontId="27" fillId="2" borderId="1" xfId="6" applyNumberFormat="1" applyFont="1" applyFill="1" applyBorder="1" applyAlignment="1" applyProtection="1">
      <alignment horizontal="right"/>
      <protection locked="0"/>
    </xf>
    <xf numFmtId="0" fontId="27" fillId="2" borderId="1" xfId="0" applyFont="1" applyFill="1" applyBorder="1" applyAlignment="1">
      <alignment horizontal="right" wrapText="1"/>
    </xf>
    <xf numFmtId="0" fontId="27" fillId="2" borderId="1" xfId="1" applyFont="1" applyFill="1" applyBorder="1" applyAlignment="1">
      <alignment horizontal="center"/>
    </xf>
    <xf numFmtId="0" fontId="27" fillId="2" borderId="15" xfId="0" applyFont="1" applyFill="1" applyBorder="1" applyAlignment="1">
      <alignment horizontal="right"/>
    </xf>
    <xf numFmtId="0" fontId="27" fillId="2" borderId="1" xfId="0" applyFont="1" applyFill="1" applyBorder="1" applyAlignment="1"/>
    <xf numFmtId="0" fontId="27" fillId="2" borderId="5" xfId="0" applyFont="1" applyFill="1" applyBorder="1" applyAlignment="1"/>
    <xf numFmtId="3" fontId="27" fillId="2" borderId="2" xfId="0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horizontal="right"/>
    </xf>
    <xf numFmtId="0" fontId="27" fillId="2" borderId="2" xfId="0" applyFont="1" applyFill="1" applyBorder="1" applyAlignment="1">
      <alignment horizontal="center"/>
    </xf>
    <xf numFmtId="0" fontId="27" fillId="2" borderId="46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51" fillId="0" borderId="0" xfId="0" applyFont="1"/>
    <xf numFmtId="0" fontId="10" fillId="0" borderId="16" xfId="0" applyFont="1" applyBorder="1" applyAlignment="1">
      <alignment horizontal="center"/>
    </xf>
    <xf numFmtId="166" fontId="28" fillId="0" borderId="55" xfId="6" applyNumberFormat="1" applyFont="1" applyFill="1" applyBorder="1" applyAlignment="1" applyProtection="1">
      <alignment horizontal="right" vertical="center"/>
      <protection locked="0"/>
    </xf>
    <xf numFmtId="0" fontId="27" fillId="0" borderId="45" xfId="0" applyFont="1" applyFill="1" applyBorder="1" applyAlignment="1">
      <alignment horizontal="right" vertical="center"/>
    </xf>
    <xf numFmtId="0" fontId="50" fillId="0" borderId="1" xfId="0" applyFont="1" applyFill="1" applyBorder="1" applyAlignment="1">
      <alignment horizontal="left" vertical="center"/>
    </xf>
    <xf numFmtId="3" fontId="27" fillId="2" borderId="1" xfId="2" applyNumberFormat="1" applyFont="1" applyFill="1" applyBorder="1" applyAlignment="1">
      <alignment horizontal="right" vertical="center"/>
    </xf>
    <xf numFmtId="0" fontId="53" fillId="2" borderId="0" xfId="0" applyNumberFormat="1" applyFont="1" applyFill="1" applyBorder="1"/>
    <xf numFmtId="0" fontId="7" fillId="2" borderId="0" xfId="0" applyNumberFormat="1" applyFont="1" applyFill="1" applyBorder="1"/>
    <xf numFmtId="3" fontId="28" fillId="2" borderId="5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7" fillId="2" borderId="7" xfId="0" applyFont="1" applyFill="1" applyBorder="1" applyAlignment="1">
      <alignment horizontal="left"/>
    </xf>
    <xf numFmtId="0" fontId="27" fillId="2" borderId="1" xfId="0" applyFont="1" applyFill="1" applyBorder="1" applyAlignment="1">
      <alignment wrapText="1"/>
    </xf>
    <xf numFmtId="0" fontId="27" fillId="2" borderId="16" xfId="0" applyFont="1" applyFill="1" applyBorder="1" applyAlignment="1">
      <alignment vertical="top"/>
    </xf>
    <xf numFmtId="3" fontId="27" fillId="2" borderId="16" xfId="0" applyNumberFormat="1" applyFont="1" applyFill="1" applyBorder="1" applyAlignment="1">
      <alignment horizontal="right" vertical="top"/>
    </xf>
    <xf numFmtId="0" fontId="27" fillId="2" borderId="16" xfId="0" applyFont="1" applyFill="1" applyBorder="1" applyAlignment="1">
      <alignment horizontal="right" vertical="top"/>
    </xf>
    <xf numFmtId="0" fontId="27" fillId="2" borderId="16" xfId="0" applyFont="1" applyFill="1" applyBorder="1" applyAlignment="1">
      <alignment horizontal="center" vertical="top"/>
    </xf>
    <xf numFmtId="0" fontId="27" fillId="2" borderId="16" xfId="0" applyFont="1" applyFill="1" applyBorder="1" applyAlignment="1">
      <alignment horizontal="center"/>
    </xf>
    <xf numFmtId="0" fontId="27" fillId="2" borderId="1" xfId="0" applyFont="1" applyFill="1" applyBorder="1"/>
    <xf numFmtId="0" fontId="27" fillId="2" borderId="1" xfId="0" applyFont="1" applyFill="1" applyBorder="1" applyAlignment="1">
      <alignment vertical="top"/>
    </xf>
    <xf numFmtId="3" fontId="27" fillId="2" borderId="1" xfId="0" applyNumberFormat="1" applyFont="1" applyFill="1" applyBorder="1" applyAlignment="1">
      <alignment horizontal="right" vertical="top"/>
    </xf>
    <xf numFmtId="0" fontId="27" fillId="2" borderId="1" xfId="0" applyFont="1" applyFill="1" applyBorder="1" applyAlignment="1">
      <alignment horizontal="right" vertical="top"/>
    </xf>
    <xf numFmtId="0" fontId="27" fillId="2" borderId="1" xfId="0" applyFont="1" applyFill="1" applyBorder="1" applyAlignment="1">
      <alignment vertical="center"/>
    </xf>
    <xf numFmtId="3" fontId="27" fillId="2" borderId="1" xfId="6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left" wrapText="1"/>
    </xf>
    <xf numFmtId="0" fontId="27" fillId="2" borderId="16" xfId="0" applyFont="1" applyFill="1" applyBorder="1" applyAlignment="1">
      <alignment horizontal="right"/>
    </xf>
    <xf numFmtId="0" fontId="27" fillId="2" borderId="1" xfId="2" applyFont="1" applyFill="1" applyBorder="1"/>
    <xf numFmtId="3" fontId="27" fillId="2" borderId="1" xfId="2" applyNumberFormat="1" applyFont="1" applyFill="1" applyBorder="1" applyAlignment="1">
      <alignment horizontal="right" vertical="center" wrapText="1"/>
    </xf>
    <xf numFmtId="0" fontId="27" fillId="2" borderId="1" xfId="2" applyFont="1" applyFill="1" applyBorder="1" applyAlignment="1">
      <alignment horizontal="right"/>
    </xf>
    <xf numFmtId="0" fontId="27" fillId="2" borderId="1" xfId="0" applyFont="1" applyFill="1" applyBorder="1" applyAlignment="1">
      <alignment horizontal="left" vertical="center" wrapText="1"/>
    </xf>
    <xf numFmtId="3" fontId="27" fillId="2" borderId="16" xfId="0" applyNumberFormat="1" applyFont="1" applyFill="1" applyBorder="1" applyAlignment="1">
      <alignment horizontal="right" vertical="center"/>
    </xf>
    <xf numFmtId="0" fontId="28" fillId="2" borderId="37" xfId="0" applyFont="1" applyFill="1" applyBorder="1" applyAlignment="1">
      <alignment horizontal="left"/>
    </xf>
    <xf numFmtId="0" fontId="28" fillId="2" borderId="14" xfId="0" applyFont="1" applyFill="1" applyBorder="1"/>
    <xf numFmtId="0" fontId="27" fillId="2" borderId="0" xfId="0" applyFont="1" applyFill="1" applyAlignment="1">
      <alignment horizontal="right" wrapText="1"/>
    </xf>
    <xf numFmtId="0" fontId="27" fillId="2" borderId="0" xfId="0" applyFont="1" applyFill="1" applyAlignment="1">
      <alignment horizontal="center"/>
    </xf>
    <xf numFmtId="3" fontId="25" fillId="2" borderId="55" xfId="0" applyNumberFormat="1" applyFont="1" applyFill="1" applyBorder="1" applyAlignment="1">
      <alignment horizontal="right"/>
    </xf>
    <xf numFmtId="0" fontId="27" fillId="2" borderId="16" xfId="0" applyFont="1" applyFill="1" applyBorder="1"/>
    <xf numFmtId="0" fontId="27" fillId="0" borderId="27" xfId="0" applyFont="1" applyFill="1" applyBorder="1" applyAlignment="1">
      <alignment horizontal="left"/>
    </xf>
    <xf numFmtId="3" fontId="28" fillId="0" borderId="55" xfId="0" applyNumberFormat="1" applyFont="1" applyFill="1" applyBorder="1" applyAlignment="1">
      <alignment horizontal="right" vertical="center"/>
    </xf>
    <xf numFmtId="0" fontId="27" fillId="2" borderId="5" xfId="0" applyFont="1" applyFill="1" applyBorder="1" applyAlignment="1">
      <alignment horizontal="left" vertical="top"/>
    </xf>
    <xf numFmtId="0" fontId="27" fillId="2" borderId="2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 vertical="center"/>
    </xf>
    <xf numFmtId="0" fontId="27" fillId="2" borderId="2" xfId="0" applyNumberFormat="1" applyFont="1" applyFill="1" applyBorder="1" applyAlignment="1">
      <alignment horizontal="right" vertical="center"/>
    </xf>
    <xf numFmtId="0" fontId="27" fillId="2" borderId="2" xfId="0" applyNumberFormat="1" applyFont="1" applyFill="1" applyBorder="1" applyAlignment="1">
      <alignment horizontal="center" vertical="center"/>
    </xf>
    <xf numFmtId="0" fontId="28" fillId="2" borderId="2" xfId="0" applyNumberFormat="1" applyFont="1" applyFill="1" applyBorder="1" applyAlignment="1">
      <alignment horizontal="right" vertical="top"/>
    </xf>
    <xf numFmtId="0" fontId="27" fillId="2" borderId="17" xfId="0" applyNumberFormat="1" applyFont="1" applyFill="1" applyBorder="1" applyAlignment="1">
      <alignment horizontal="right" vertical="center"/>
    </xf>
    <xf numFmtId="0" fontId="27" fillId="2" borderId="1" xfId="0" applyNumberFormat="1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right" vertical="top"/>
    </xf>
    <xf numFmtId="0" fontId="28" fillId="2" borderId="1" xfId="0" applyNumberFormat="1" applyFont="1" applyFill="1" applyBorder="1" applyAlignment="1">
      <alignment horizontal="right" vertical="top"/>
    </xf>
    <xf numFmtId="0" fontId="27" fillId="2" borderId="17" xfId="0" applyFont="1" applyFill="1" applyBorder="1" applyAlignment="1">
      <alignment horizontal="right"/>
    </xf>
    <xf numFmtId="0" fontId="28" fillId="2" borderId="1" xfId="0" applyFont="1" applyFill="1" applyBorder="1" applyAlignment="1">
      <alignment horizontal="right"/>
    </xf>
    <xf numFmtId="0" fontId="27" fillId="2" borderId="0" xfId="0" applyFont="1" applyFill="1"/>
    <xf numFmtId="0" fontId="41" fillId="2" borderId="0" xfId="0" applyFont="1" applyFill="1"/>
    <xf numFmtId="3" fontId="29" fillId="2" borderId="1" xfId="0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horizontal="right"/>
    </xf>
    <xf numFmtId="0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right"/>
    </xf>
    <xf numFmtId="0" fontId="48" fillId="2" borderId="2" xfId="0" applyFont="1" applyFill="1" applyBorder="1"/>
    <xf numFmtId="0" fontId="40" fillId="2" borderId="0" xfId="0" applyFont="1" applyFill="1" applyAlignment="1">
      <alignment vertical="top"/>
    </xf>
    <xf numFmtId="0" fontId="28" fillId="2" borderId="2" xfId="0" applyFont="1" applyFill="1" applyBorder="1" applyAlignment="1">
      <alignment vertical="top"/>
    </xf>
    <xf numFmtId="3" fontId="28" fillId="2" borderId="2" xfId="0" applyNumberFormat="1" applyFont="1" applyFill="1" applyBorder="1" applyAlignment="1">
      <alignment vertical="top"/>
    </xf>
    <xf numFmtId="0" fontId="28" fillId="2" borderId="0" xfId="0" applyFont="1" applyFill="1" applyAlignment="1">
      <alignment vertical="top" wrapText="1"/>
    </xf>
    <xf numFmtId="0" fontId="40" fillId="2" borderId="0" xfId="0" applyFont="1" applyFill="1" applyAlignment="1">
      <alignment horizontal="center" vertical="top"/>
    </xf>
    <xf numFmtId="1" fontId="40" fillId="2" borderId="0" xfId="0" applyNumberFormat="1" applyFont="1" applyFill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8" fillId="3" borderId="47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top"/>
    </xf>
    <xf numFmtId="0" fontId="29" fillId="0" borderId="0" xfId="0" applyFont="1" applyFill="1" applyAlignment="1">
      <alignment horizontal="left" vertical="center"/>
    </xf>
    <xf numFmtId="0" fontId="29" fillId="0" borderId="56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3" fontId="27" fillId="0" borderId="48" xfId="0" applyNumberFormat="1" applyFont="1" applyFill="1" applyBorder="1" applyAlignment="1">
      <alignment horizontal="center" vertical="center"/>
    </xf>
    <xf numFmtId="3" fontId="27" fillId="0" borderId="17" xfId="0" applyNumberFormat="1" applyFont="1" applyFill="1" applyBorder="1" applyAlignment="1">
      <alignment horizontal="center" vertical="center"/>
    </xf>
    <xf numFmtId="0" fontId="27" fillId="0" borderId="1" xfId="8" applyFont="1" applyFill="1" applyBorder="1" applyAlignment="1">
      <alignment vertical="center"/>
    </xf>
    <xf numFmtId="3" fontId="27" fillId="0" borderId="1" xfId="8" applyNumberFormat="1" applyFont="1" applyFill="1" applyBorder="1" applyAlignment="1">
      <alignment horizontal="center" vertical="center"/>
    </xf>
    <xf numFmtId="0" fontId="27" fillId="0" borderId="1" xfId="8" applyFont="1" applyFill="1" applyBorder="1" applyAlignment="1">
      <alignment horizontal="right"/>
    </xf>
    <xf numFmtId="0" fontId="27" fillId="0" borderId="1" xfId="8" applyFont="1" applyFill="1" applyBorder="1" applyAlignment="1">
      <alignment horizontal="center"/>
    </xf>
    <xf numFmtId="3" fontId="28" fillId="0" borderId="9" xfId="0" applyNumberFormat="1" applyFont="1" applyFill="1" applyBorder="1" applyAlignment="1">
      <alignment horizontal="center" vertical="center"/>
    </xf>
    <xf numFmtId="3" fontId="17" fillId="0" borderId="0" xfId="0" applyNumberFormat="1" applyFont="1" applyBorder="1"/>
    <xf numFmtId="0" fontId="1" fillId="0" borderId="1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 vertical="top" wrapText="1"/>
    </xf>
    <xf numFmtId="0" fontId="27" fillId="0" borderId="46" xfId="0" applyFont="1" applyFill="1" applyBorder="1" applyAlignment="1">
      <alignment horizontal="center"/>
    </xf>
    <xf numFmtId="0" fontId="27" fillId="0" borderId="46" xfId="7" applyFont="1" applyFill="1" applyBorder="1" applyAlignment="1">
      <alignment horizontal="center"/>
    </xf>
    <xf numFmtId="0" fontId="27" fillId="0" borderId="44" xfId="7" applyFont="1" applyFill="1" applyBorder="1" applyAlignment="1">
      <alignment horizontal="center"/>
    </xf>
    <xf numFmtId="0" fontId="27" fillId="0" borderId="49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5" fillId="3" borderId="43" xfId="0" applyFont="1" applyFill="1" applyBorder="1" applyAlignment="1"/>
    <xf numFmtId="0" fontId="15" fillId="0" borderId="1" xfId="0" applyFont="1" applyFill="1" applyBorder="1"/>
    <xf numFmtId="0" fontId="15" fillId="0" borderId="1" xfId="0" applyFont="1" applyBorder="1"/>
    <xf numFmtId="0" fontId="24" fillId="0" borderId="1" xfId="7" applyFont="1" applyFill="1" applyBorder="1" applyAlignment="1">
      <alignment horizontal="left"/>
    </xf>
    <xf numFmtId="0" fontId="12" fillId="3" borderId="42" xfId="0" applyFont="1" applyFill="1" applyBorder="1" applyAlignment="1">
      <alignment vertical="center"/>
    </xf>
    <xf numFmtId="1" fontId="27" fillId="2" borderId="46" xfId="0" applyNumberFormat="1" applyFont="1" applyFill="1" applyBorder="1" applyAlignment="1">
      <alignment horizontal="right" vertical="top"/>
    </xf>
    <xf numFmtId="1" fontId="27" fillId="2" borderId="44" xfId="0" applyNumberFormat="1" applyFont="1" applyFill="1" applyBorder="1" applyAlignment="1">
      <alignment horizontal="right" vertical="top"/>
    </xf>
    <xf numFmtId="1" fontId="28" fillId="2" borderId="44" xfId="0" applyNumberFormat="1" applyFont="1" applyFill="1" applyBorder="1" applyAlignment="1">
      <alignment horizontal="right" vertical="top"/>
    </xf>
    <xf numFmtId="1" fontId="29" fillId="2" borderId="44" xfId="0" applyNumberFormat="1" applyFont="1" applyFill="1" applyBorder="1" applyAlignment="1">
      <alignment horizontal="right" vertical="top"/>
    </xf>
    <xf numFmtId="0" fontId="27" fillId="0" borderId="56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44" xfId="8" applyFont="1" applyFill="1" applyBorder="1" applyAlignment="1">
      <alignment horizontal="left" vertical="center"/>
    </xf>
    <xf numFmtId="0" fontId="27" fillId="2" borderId="49" xfId="0" applyFont="1" applyFill="1" applyBorder="1" applyAlignment="1">
      <alignment horizontal="center"/>
    </xf>
    <xf numFmtId="0" fontId="27" fillId="2" borderId="49" xfId="0" applyFont="1" applyFill="1" applyBorder="1" applyAlignment="1">
      <alignment horizontal="right"/>
    </xf>
    <xf numFmtId="0" fontId="27" fillId="0" borderId="53" xfId="0" applyNumberFormat="1" applyFont="1" applyFill="1" applyBorder="1" applyAlignment="1">
      <alignment horizontal="right"/>
    </xf>
    <xf numFmtId="0" fontId="27" fillId="0" borderId="44" xfId="0" applyNumberFormat="1" applyFont="1" applyFill="1" applyBorder="1" applyAlignment="1">
      <alignment horizontal="right"/>
    </xf>
    <xf numFmtId="0" fontId="28" fillId="0" borderId="44" xfId="0" applyNumberFormat="1" applyFont="1" applyFill="1" applyBorder="1" applyAlignment="1">
      <alignment horizontal="right"/>
    </xf>
    <xf numFmtId="0" fontId="27" fillId="0" borderId="44" xfId="4" applyNumberFormat="1" applyFont="1" applyFill="1" applyBorder="1" applyAlignment="1">
      <alignment horizontal="right"/>
    </xf>
    <xf numFmtId="0" fontId="27" fillId="0" borderId="58" xfId="0" applyNumberFormat="1" applyFont="1" applyFill="1" applyBorder="1" applyAlignment="1">
      <alignment horizontal="right"/>
    </xf>
    <xf numFmtId="0" fontId="27" fillId="0" borderId="46" xfId="0" applyFont="1" applyFill="1" applyBorder="1" applyAlignment="1">
      <alignment horizontal="right" vertical="top" wrapText="1"/>
    </xf>
    <xf numFmtId="0" fontId="27" fillId="0" borderId="44" xfId="0" applyFont="1" applyFill="1" applyBorder="1" applyAlignment="1">
      <alignment horizontal="right"/>
    </xf>
    <xf numFmtId="0" fontId="27" fillId="0" borderId="44" xfId="4" applyFont="1" applyFill="1" applyBorder="1" applyAlignment="1">
      <alignment horizontal="right"/>
    </xf>
    <xf numFmtId="0" fontId="27" fillId="0" borderId="46" xfId="0" applyFont="1" applyFill="1" applyBorder="1" applyAlignment="1">
      <alignment horizontal="right"/>
    </xf>
    <xf numFmtId="0" fontId="29" fillId="0" borderId="44" xfId="0" applyFont="1" applyFill="1" applyBorder="1" applyAlignment="1">
      <alignment horizontal="right"/>
    </xf>
    <xf numFmtId="0" fontId="29" fillId="0" borderId="44" xfId="4" applyFont="1" applyFill="1" applyBorder="1" applyAlignment="1">
      <alignment horizontal="right"/>
    </xf>
    <xf numFmtId="0" fontId="29" fillId="0" borderId="44" xfId="1" applyFont="1" applyFill="1" applyBorder="1" applyAlignment="1">
      <alignment horizontal="right"/>
    </xf>
    <xf numFmtId="0" fontId="29" fillId="2" borderId="44" xfId="0" applyFont="1" applyFill="1" applyBorder="1" applyAlignment="1">
      <alignment horizontal="right"/>
    </xf>
    <xf numFmtId="0" fontId="29" fillId="0" borderId="49" xfId="0" applyFont="1" applyFill="1" applyBorder="1" applyAlignment="1">
      <alignment horizontal="right"/>
    </xf>
    <xf numFmtId="0" fontId="27" fillId="0" borderId="44" xfId="1" applyFont="1" applyFill="1" applyBorder="1" applyAlignment="1">
      <alignment horizontal="right"/>
    </xf>
    <xf numFmtId="0" fontId="27" fillId="0" borderId="44" xfId="0" applyFont="1" applyFill="1" applyBorder="1" applyAlignment="1">
      <alignment horizontal="right" vertical="top" wrapText="1"/>
    </xf>
    <xf numFmtId="18" fontId="27" fillId="0" borderId="44" xfId="4" applyNumberFormat="1" applyFont="1" applyFill="1" applyBorder="1" applyAlignment="1">
      <alignment horizontal="right"/>
    </xf>
    <xf numFmtId="0" fontId="27" fillId="0" borderId="49" xfId="0" applyFont="1" applyFill="1" applyBorder="1" applyAlignment="1">
      <alignment horizontal="right"/>
    </xf>
    <xf numFmtId="0" fontId="27" fillId="0" borderId="44" xfId="0" applyFont="1" applyBorder="1" applyAlignment="1">
      <alignment horizontal="right" vertical="center"/>
    </xf>
    <xf numFmtId="0" fontId="27" fillId="0" borderId="44" xfId="0" applyFont="1" applyFill="1" applyBorder="1" applyAlignment="1">
      <alignment horizontal="right" vertical="center"/>
    </xf>
    <xf numFmtId="0" fontId="27" fillId="0" borderId="44" xfId="2" applyFont="1" applyFill="1" applyBorder="1" applyAlignment="1">
      <alignment horizontal="right"/>
    </xf>
    <xf numFmtId="0" fontId="27" fillId="0" borderId="49" xfId="0" applyFont="1" applyFill="1" applyBorder="1" applyAlignment="1">
      <alignment horizontal="right" vertical="top" wrapText="1"/>
    </xf>
    <xf numFmtId="0" fontId="27" fillId="0" borderId="57" xfId="0" applyFont="1" applyFill="1" applyBorder="1" applyAlignment="1">
      <alignment horizontal="right" vertical="top" wrapText="1"/>
    </xf>
    <xf numFmtId="0" fontId="27" fillId="0" borderId="57" xfId="0" applyFont="1" applyFill="1" applyBorder="1" applyAlignment="1">
      <alignment horizontal="right"/>
    </xf>
    <xf numFmtId="0" fontId="27" fillId="0" borderId="59" xfId="0" applyFont="1" applyFill="1" applyBorder="1" applyAlignment="1">
      <alignment horizontal="right"/>
    </xf>
    <xf numFmtId="0" fontId="15" fillId="0" borderId="23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27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0" fontId="15" fillId="0" borderId="2" xfId="0" applyFont="1" applyFill="1" applyBorder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24" fillId="2" borderId="1" xfId="7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27" fillId="2" borderId="44" xfId="0" applyFont="1" applyFill="1" applyBorder="1" applyAlignment="1">
      <alignment horizontal="center"/>
    </xf>
    <xf numFmtId="0" fontId="27" fillId="2" borderId="6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27" fillId="2" borderId="1" xfId="4" applyFont="1" applyFill="1" applyBorder="1"/>
    <xf numFmtId="3" fontId="27" fillId="2" borderId="1" xfId="4" applyNumberFormat="1" applyFont="1" applyFill="1" applyBorder="1" applyAlignment="1">
      <alignment horizontal="right" vertical="center"/>
    </xf>
    <xf numFmtId="0" fontId="27" fillId="2" borderId="1" xfId="4" applyFont="1" applyFill="1" applyBorder="1" applyAlignment="1">
      <alignment horizontal="right"/>
    </xf>
    <xf numFmtId="0" fontId="27" fillId="2" borderId="1" xfId="4" applyFont="1" applyFill="1" applyBorder="1" applyAlignment="1">
      <alignment horizontal="center"/>
    </xf>
    <xf numFmtId="0" fontId="27" fillId="2" borderId="44" xfId="4" applyFont="1" applyFill="1" applyBorder="1" applyAlignment="1">
      <alignment horizontal="right"/>
    </xf>
    <xf numFmtId="3" fontId="27" fillId="2" borderId="16" xfId="0" applyNumberFormat="1" applyFont="1" applyFill="1" applyBorder="1" applyAlignment="1">
      <alignment horizontal="right"/>
    </xf>
    <xf numFmtId="3" fontId="27" fillId="2" borderId="29" xfId="0" applyNumberFormat="1" applyFont="1" applyFill="1" applyBorder="1" applyAlignment="1">
      <alignment horizontal="right"/>
    </xf>
    <xf numFmtId="0" fontId="27" fillId="2" borderId="17" xfId="0" applyFont="1" applyFill="1" applyBorder="1" applyAlignment="1">
      <alignment horizontal="right" wrapText="1"/>
    </xf>
    <xf numFmtId="0" fontId="27" fillId="2" borderId="29" xfId="0" applyFont="1" applyFill="1" applyBorder="1" applyAlignment="1">
      <alignment horizontal="right"/>
    </xf>
    <xf numFmtId="0" fontId="27" fillId="2" borderId="49" xfId="0" applyFont="1" applyFill="1" applyBorder="1"/>
    <xf numFmtId="0" fontId="28" fillId="2" borderId="49" xfId="0" applyFont="1" applyFill="1" applyBorder="1"/>
    <xf numFmtId="3" fontId="28" fillId="2" borderId="16" xfId="0" applyNumberFormat="1" applyFont="1" applyFill="1" applyBorder="1" applyAlignment="1">
      <alignment horizontal="right"/>
    </xf>
    <xf numFmtId="0" fontId="28" fillId="2" borderId="1" xfId="0" applyFont="1" applyFill="1" applyBorder="1" applyAlignment="1">
      <alignment horizontal="right" wrapText="1"/>
    </xf>
    <xf numFmtId="0" fontId="28" fillId="2" borderId="1" xfId="0" applyFont="1" applyFill="1" applyBorder="1" applyAlignment="1">
      <alignment horizontal="center"/>
    </xf>
    <xf numFmtId="0" fontId="28" fillId="2" borderId="44" xfId="0" applyFont="1" applyFill="1" applyBorder="1" applyAlignment="1">
      <alignment horizontal="right"/>
    </xf>
    <xf numFmtId="0" fontId="27" fillId="2" borderId="32" xfId="0" applyFont="1" applyFill="1" applyBorder="1" applyAlignment="1">
      <alignment horizontal="left"/>
    </xf>
    <xf numFmtId="0" fontId="28" fillId="2" borderId="9" xfId="0" applyFont="1" applyFill="1" applyBorder="1"/>
    <xf numFmtId="3" fontId="25" fillId="2" borderId="9" xfId="0" applyNumberFormat="1" applyFont="1" applyFill="1" applyBorder="1" applyAlignment="1">
      <alignment horizontal="right"/>
    </xf>
    <xf numFmtId="0" fontId="27" fillId="2" borderId="9" xfId="0" applyFont="1" applyFill="1" applyBorder="1" applyAlignment="1">
      <alignment horizontal="right"/>
    </xf>
    <xf numFmtId="0" fontId="27" fillId="2" borderId="9" xfId="0" applyFont="1" applyFill="1" applyBorder="1" applyAlignment="1">
      <alignment horizontal="center"/>
    </xf>
    <xf numFmtId="0" fontId="27" fillId="2" borderId="58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28" fillId="2" borderId="0" xfId="0" applyFont="1" applyFill="1" applyBorder="1"/>
    <xf numFmtId="0" fontId="28" fillId="2" borderId="0" xfId="0" applyFont="1" applyFill="1" applyBorder="1" applyAlignment="1">
      <alignment horizontal="right"/>
    </xf>
    <xf numFmtId="0" fontId="27" fillId="2" borderId="0" xfId="0" applyFont="1" applyFill="1" applyBorder="1" applyAlignment="1">
      <alignment horizontal="right" wrapText="1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3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2" fillId="3" borderId="4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4" fillId="3" borderId="4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54" fillId="0" borderId="1" xfId="0" applyFont="1" applyFill="1" applyBorder="1" applyAlignment="1">
      <alignment horizontal="center"/>
    </xf>
    <xf numFmtId="0" fontId="54" fillId="0" borderId="2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5" fillId="0" borderId="2" xfId="0" applyFont="1" applyFill="1" applyBorder="1" applyAlignment="1">
      <alignment horizontal="center"/>
    </xf>
    <xf numFmtId="0" fontId="34" fillId="0" borderId="2" xfId="0" applyFont="1" applyFill="1" applyBorder="1"/>
    <xf numFmtId="0" fontId="34" fillId="0" borderId="1" xfId="0" applyFont="1" applyFill="1" applyBorder="1"/>
    <xf numFmtId="0" fontId="26" fillId="0" borderId="0" xfId="0" applyFont="1" applyFill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29" fillId="0" borderId="1" xfId="4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7" fillId="0" borderId="1" xfId="4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12" fillId="3" borderId="1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/>
    </xf>
    <xf numFmtId="0" fontId="28" fillId="0" borderId="45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3" fillId="0" borderId="0" xfId="0" applyFont="1" applyFill="1" applyBorder="1" applyAlignment="1"/>
    <xf numFmtId="0" fontId="24" fillId="0" borderId="0" xfId="0" applyFont="1" applyFill="1" applyBorder="1" applyAlignment="1"/>
    <xf numFmtId="0" fontId="52" fillId="0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</cellXfs>
  <cellStyles count="9">
    <cellStyle name="Čiarka" xfId="6" builtinId="3"/>
    <cellStyle name="Čiarka 2" xfId="5"/>
    <cellStyle name="Dobrá" xfId="7" builtinId="26"/>
    <cellStyle name="Normálna" xfId="0" builtinId="0"/>
    <cellStyle name="Normálna 2" xfId="2"/>
    <cellStyle name="Normálna 3" xfId="4"/>
    <cellStyle name="Normálna_Hárok1" xfId="8"/>
    <cellStyle name="normálne_Hárok1" xfId="1"/>
    <cellStyle name="normální_List1" xfId="3"/>
  </cellStyles>
  <dxfs count="44"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 Narrow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ga2712094/AppData/Local/Microsoft/Windows/INetCache/Content.Outlook/MBMHHL69/CP%20BA-elektrina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ga2712094/AppData/Local/Microsoft/Windows/INetCache/Content.Outlook/MBMHHL69/CP%20Trnava-elektrina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ga2712094/AppData/Local/Microsoft/Windows/INetCache/Content.Outlook/MBMHHL69/CP%20Nitra-elektrina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ga2712094/AppData/Local/Microsoft/Windows/INetCache/Content.Outlook/MBMHHL69/CP%20Tren&#269;&#237;n-elektrin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ga2712094/AppData/Local/Microsoft/Windows/INetCache/Content.Outlook/MBMHHL69/CPZA-elektrina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ga2712094/AppData/Local/Microsoft/Windows/INetCache/Content.Outlook/MBMHHL69/CP%20Bansk&#225;%20Bystrica-elektrin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asť č. 1-úrad MV SR"/>
      <sheetName val="časť č. 2-CB Bratislava"/>
      <sheetName val="časť č. 3-CP Trnava"/>
      <sheetName val="časť č. 4-CP Trenčín"/>
      <sheetName val="časť č. 5-CP Žilina"/>
      <sheetName val="časť č. 6-CP Banská Bystrica"/>
      <sheetName val="časť č. 7-CP Nitra"/>
      <sheetName val="časť č. 8-CP Prešov"/>
      <sheetName val="časť č. 9-CP Košice"/>
      <sheetName val="spolu"/>
    </sheetNames>
    <sheetDataSet>
      <sheetData sheetId="0">
        <row r="4">
          <cell r="C4" t="str">
            <v>Predpokl. objem odberu od 01.01.2023 do 31.12.2023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asť č. 1-úrad MV SR"/>
      <sheetName val="časť č. 2-CB Bratislava"/>
      <sheetName val="časť č. 3-CP Trnava"/>
      <sheetName val="časť č. 4-CP Trenčín"/>
      <sheetName val="časť č. 5-CP Žilina"/>
      <sheetName val="časť č. 6-CP Banská Bystrica"/>
      <sheetName val="časť č. 7-CP Nitra"/>
      <sheetName val="časť č. 8-CP Prešov"/>
      <sheetName val="časť č. 9-CP Košice"/>
      <sheetName val="spolu"/>
    </sheetNames>
    <sheetDataSet>
      <sheetData sheetId="0">
        <row r="4">
          <cell r="C4" t="str">
            <v>Predpokl. objem odberu od 01.01.2023 do 31.12.2023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asť č. 1-úrad MV SR"/>
      <sheetName val="časť č. 2-CB Bratislava"/>
      <sheetName val="časť č. 3-CP Trnava"/>
      <sheetName val="časť č. 4-CP Trenčín"/>
      <sheetName val="časť č. 5-CP Žilina"/>
      <sheetName val="časť č. 6-CP Banská Bystrica"/>
      <sheetName val="časť č. 7-CP Nitra"/>
      <sheetName val="časť č. 8-CP Prešov"/>
      <sheetName val="časť č. 9-CP Košice"/>
      <sheetName val="spolu"/>
    </sheetNames>
    <sheetDataSet>
      <sheetData sheetId="0">
        <row r="4">
          <cell r="C4" t="str">
            <v>Predpokl. objem odberu od 01.01.2023 do 31.12.2023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asť č. 1-úrad MV SR"/>
      <sheetName val="časť č. 2-CB Bratislava"/>
      <sheetName val="časť č. 3-CP Trnava"/>
      <sheetName val="časť č. 4-CP Trenčín"/>
      <sheetName val="časť č. 5-CP Žilina"/>
      <sheetName val="časť č. 6-CP Banská Bystrica"/>
      <sheetName val="časť č. 7-CP Nitra"/>
      <sheetName val="časť č. 8-CP Prešov"/>
      <sheetName val="časť č. 9-CP Košice"/>
      <sheetName val="spolu"/>
    </sheetNames>
    <sheetDataSet>
      <sheetData sheetId="0">
        <row r="4">
          <cell r="C4" t="str">
            <v>Predpokl. objem odberu od 01.01.2023 do 31.12.2023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asť č. 1-úrad MV SR"/>
      <sheetName val="časť č. 2-CB Bratislava"/>
      <sheetName val="časť č. 3-CP Trnava"/>
      <sheetName val="časť č. 4-CP Trenčín"/>
      <sheetName val="časť č. 5-CP Žilina"/>
      <sheetName val="časť č. 6-CP Banská Bystrica"/>
      <sheetName val="časť č. 7-CP Nitra"/>
      <sheetName val="časť č. 8-CP Prešov"/>
      <sheetName val="časť č. 9-CP Košice"/>
      <sheetName val="spolu"/>
    </sheetNames>
    <sheetDataSet>
      <sheetData sheetId="0">
        <row r="4">
          <cell r="C4" t="str">
            <v>Predpokl. objem odberu od 01.01.2023 do 31.12.2023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asť č. 1-úrad MV SR"/>
      <sheetName val="časť č. 2-CB Bratislava"/>
      <sheetName val="časť č. 3-CP Trnava"/>
      <sheetName val="časť č. 4-CP Trenčín"/>
      <sheetName val="časť č. 5-CP Žilina"/>
      <sheetName val="časť č. 6-CP Banská Bystrica"/>
      <sheetName val="časť č. 7-CP Nitra"/>
      <sheetName val="časť č. 8-CP Prešov"/>
      <sheetName val="časť č. 9-CP Košice"/>
      <sheetName val="spolu"/>
    </sheetNames>
    <sheetDataSet>
      <sheetData sheetId="0">
        <row r="4">
          <cell r="C4" t="str">
            <v>Predpokl. objem odberu od 01.01.2023 do 31.12.2023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uľka1343" displayName="Tabuľka1343" ref="A4:G61" headerRowCount="0" totalsRowShown="0" headerRowDxfId="43" dataDxfId="41" headerRowBorderDxfId="42" tableBorderDxfId="40">
  <tableColumns count="7">
    <tableColumn id="1" name="č" headerRowDxfId="39" dataDxfId="38"/>
    <tableColumn id="2" name="Odberné miesto                                                                            (Názov)" headerRowDxfId="37" dataDxfId="36"/>
    <tableColumn id="10" name="Ročná spotreba (kWh)" headerRowDxfId="35" dataDxfId="34"/>
    <tableColumn id="6" name="EIC kód" headerRowDxfId="33" dataDxfId="32"/>
    <tableColumn id="7" name="napäťová úroveň" headerRowDxfId="31" dataDxfId="30"/>
    <tableColumn id="8" name="rez.kapacita(kW)" headerRowDxfId="29" dataDxfId="28"/>
    <tableColumn id="9" name="max.re.kap./istič" headerRowDxfId="27" dataDxfId="2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uľka135242" displayName="Tabuľka135242" ref="A6:I97" totalsRowShown="0" headerRowDxfId="25" dataDxfId="23" headerRowBorderDxfId="24" tableBorderDxfId="22">
  <autoFilter ref="A6:I97"/>
  <tableColumns count="9">
    <tableColumn id="1" name="Stĺpec1" dataDxfId="21"/>
    <tableColumn id="2" name="Stĺpec2" dataDxfId="20"/>
    <tableColumn id="4" name="Stĺpec3" dataDxfId="19"/>
    <tableColumn id="6" name="Stĺpec5" dataDxfId="18"/>
    <tableColumn id="7" name="Stĺpec6" dataDxfId="17"/>
    <tableColumn id="8" name="Stĺpec7" dataDxfId="16"/>
    <tableColumn id="9" name="Stĺpec8" dataDxfId="15"/>
    <tableColumn id="5" name="Stĺpec9" dataDxfId="14"/>
    <tableColumn id="3" name="Stĺpec10" data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uľka1564" displayName="Tabuľka1564" ref="A6:I165" totalsRowShown="0" headerRowDxfId="12" dataDxfId="10" headerRowBorderDxfId="11" tableBorderDxfId="9">
  <autoFilter ref="A6:I165"/>
  <tableColumns count="9">
    <tableColumn id="1" name="Stĺpec1" dataDxfId="8"/>
    <tableColumn id="2" name="Stĺpec2" dataDxfId="7"/>
    <tableColumn id="4" name="Stĺpec3" dataDxfId="6"/>
    <tableColumn id="6" name="Stĺpec5" dataDxfId="5"/>
    <tableColumn id="7" name="Stĺpec6" dataDxfId="4"/>
    <tableColumn id="8" name="Stĺpec7" dataDxfId="3"/>
    <tableColumn id="9" name="Stĺpec8" dataDxfId="2"/>
    <tableColumn id="5" name="Stĺpec9" dataDxfId="1"/>
    <tableColumn id="3" name="Stĺpec1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639"/>
  <sheetViews>
    <sheetView tabSelected="1" topLeftCell="A4" zoomScaleNormal="100" workbookViewId="0">
      <selection activeCell="K36" sqref="K36"/>
    </sheetView>
  </sheetViews>
  <sheetFormatPr defaultRowHeight="14.4" x14ac:dyDescent="0.3"/>
  <cols>
    <col min="1" max="1" width="3.44140625" customWidth="1"/>
    <col min="2" max="2" width="51.33203125" customWidth="1"/>
    <col min="3" max="3" width="12.44140625" style="4" customWidth="1"/>
    <col min="4" max="4" width="17.33203125" customWidth="1"/>
    <col min="5" max="5" width="9.33203125" customWidth="1"/>
    <col min="6" max="6" width="12.5546875" customWidth="1"/>
    <col min="7" max="7" width="13.6640625" customWidth="1"/>
    <col min="8" max="8" width="12.44140625" style="313" customWidth="1"/>
    <col min="9" max="9" width="11.88671875" style="600" customWidth="1"/>
    <col min="10" max="250" width="9.109375" style="313"/>
    <col min="251" max="251" width="35.5546875" style="313" customWidth="1"/>
    <col min="252" max="252" width="14" style="313" customWidth="1"/>
    <col min="253" max="253" width="12.6640625" style="313" customWidth="1"/>
    <col min="254" max="254" width="14.44140625" style="313" customWidth="1"/>
    <col min="255" max="255" width="14.109375" style="313" customWidth="1"/>
    <col min="256" max="256" width="13.109375" style="313" customWidth="1"/>
    <col min="257" max="257" width="11.44140625" style="313" customWidth="1"/>
    <col min="258" max="258" width="13.6640625" style="313" customWidth="1"/>
    <col min="259" max="259" width="13.109375" style="313" customWidth="1"/>
    <col min="260" max="260" width="13" style="313" customWidth="1"/>
    <col min="261" max="506" width="9.109375" style="313"/>
    <col min="507" max="507" width="35.5546875" style="313" customWidth="1"/>
    <col min="508" max="508" width="14" style="313" customWidth="1"/>
    <col min="509" max="509" width="12.6640625" style="313" customWidth="1"/>
    <col min="510" max="510" width="14.44140625" style="313" customWidth="1"/>
    <col min="511" max="511" width="14.109375" style="313" customWidth="1"/>
    <col min="512" max="512" width="13.109375" style="313" customWidth="1"/>
    <col min="513" max="513" width="11.44140625" style="313" customWidth="1"/>
    <col min="514" max="514" width="13.6640625" style="313" customWidth="1"/>
    <col min="515" max="515" width="13.109375" style="313" customWidth="1"/>
    <col min="516" max="516" width="13" style="313" customWidth="1"/>
    <col min="517" max="762" width="9.109375" style="313"/>
    <col min="763" max="763" width="35.5546875" style="313" customWidth="1"/>
    <col min="764" max="764" width="14" style="313" customWidth="1"/>
    <col min="765" max="765" width="12.6640625" style="313" customWidth="1"/>
    <col min="766" max="766" width="14.44140625" style="313" customWidth="1"/>
    <col min="767" max="767" width="14.109375" style="313" customWidth="1"/>
    <col min="768" max="768" width="13.109375" style="313" customWidth="1"/>
    <col min="769" max="769" width="11.44140625" style="313" customWidth="1"/>
    <col min="770" max="770" width="13.6640625" style="313" customWidth="1"/>
    <col min="771" max="771" width="13.109375" style="313" customWidth="1"/>
    <col min="772" max="772" width="13" style="313" customWidth="1"/>
    <col min="773" max="1018" width="9.109375" style="313"/>
    <col min="1019" max="1019" width="35.5546875" style="313" customWidth="1"/>
    <col min="1020" max="1020" width="14" style="313" customWidth="1"/>
    <col min="1021" max="1021" width="12.6640625" style="313" customWidth="1"/>
    <col min="1022" max="1022" width="14.44140625" style="313" customWidth="1"/>
    <col min="1023" max="1023" width="14.109375" style="313" customWidth="1"/>
    <col min="1024" max="1024" width="13.109375" style="313" customWidth="1"/>
    <col min="1025" max="1025" width="11.44140625" style="313" customWidth="1"/>
    <col min="1026" max="1026" width="13.6640625" style="313" customWidth="1"/>
    <col min="1027" max="1027" width="13.109375" style="313" customWidth="1"/>
    <col min="1028" max="1028" width="13" style="313" customWidth="1"/>
    <col min="1029" max="1274" width="9.109375" style="313"/>
    <col min="1275" max="1275" width="35.5546875" style="313" customWidth="1"/>
    <col min="1276" max="1276" width="14" style="313" customWidth="1"/>
    <col min="1277" max="1277" width="12.6640625" style="313" customWidth="1"/>
    <col min="1278" max="1278" width="14.44140625" style="313" customWidth="1"/>
    <col min="1279" max="1279" width="14.109375" style="313" customWidth="1"/>
    <col min="1280" max="1280" width="13.109375" style="313" customWidth="1"/>
    <col min="1281" max="1281" width="11.44140625" style="313" customWidth="1"/>
    <col min="1282" max="1282" width="13.6640625" style="313" customWidth="1"/>
    <col min="1283" max="1283" width="13.109375" style="313" customWidth="1"/>
    <col min="1284" max="1284" width="13" style="313" customWidth="1"/>
    <col min="1285" max="1530" width="9.109375" style="313"/>
    <col min="1531" max="1531" width="35.5546875" style="313" customWidth="1"/>
    <col min="1532" max="1532" width="14" style="313" customWidth="1"/>
    <col min="1533" max="1533" width="12.6640625" style="313" customWidth="1"/>
    <col min="1534" max="1534" width="14.44140625" style="313" customWidth="1"/>
    <col min="1535" max="1535" width="14.109375" style="313" customWidth="1"/>
    <col min="1536" max="1536" width="13.109375" style="313" customWidth="1"/>
    <col min="1537" max="1537" width="11.44140625" style="313" customWidth="1"/>
    <col min="1538" max="1538" width="13.6640625" style="313" customWidth="1"/>
    <col min="1539" max="1539" width="13.109375" style="313" customWidth="1"/>
    <col min="1540" max="1540" width="13" style="313" customWidth="1"/>
    <col min="1541" max="1786" width="9.109375" style="313"/>
    <col min="1787" max="1787" width="35.5546875" style="313" customWidth="1"/>
    <col min="1788" max="1788" width="14" style="313" customWidth="1"/>
    <col min="1789" max="1789" width="12.6640625" style="313" customWidth="1"/>
    <col min="1790" max="1790" width="14.44140625" style="313" customWidth="1"/>
    <col min="1791" max="1791" width="14.109375" style="313" customWidth="1"/>
    <col min="1792" max="1792" width="13.109375" style="313" customWidth="1"/>
    <col min="1793" max="1793" width="11.44140625" style="313" customWidth="1"/>
    <col min="1794" max="1794" width="13.6640625" style="313" customWidth="1"/>
    <col min="1795" max="1795" width="13.109375" style="313" customWidth="1"/>
    <col min="1796" max="1796" width="13" style="313" customWidth="1"/>
    <col min="1797" max="2042" width="9.109375" style="313"/>
    <col min="2043" max="2043" width="35.5546875" style="313" customWidth="1"/>
    <col min="2044" max="2044" width="14" style="313" customWidth="1"/>
    <col min="2045" max="2045" width="12.6640625" style="313" customWidth="1"/>
    <col min="2046" max="2046" width="14.44140625" style="313" customWidth="1"/>
    <col min="2047" max="2047" width="14.109375" style="313" customWidth="1"/>
    <col min="2048" max="2048" width="13.109375" style="313" customWidth="1"/>
    <col min="2049" max="2049" width="11.44140625" style="313" customWidth="1"/>
    <col min="2050" max="2050" width="13.6640625" style="313" customWidth="1"/>
    <col min="2051" max="2051" width="13.109375" style="313" customWidth="1"/>
    <col min="2052" max="2052" width="13" style="313" customWidth="1"/>
    <col min="2053" max="2298" width="9.109375" style="313"/>
    <col min="2299" max="2299" width="35.5546875" style="313" customWidth="1"/>
    <col min="2300" max="2300" width="14" style="313" customWidth="1"/>
    <col min="2301" max="2301" width="12.6640625" style="313" customWidth="1"/>
    <col min="2302" max="2302" width="14.44140625" style="313" customWidth="1"/>
    <col min="2303" max="2303" width="14.109375" style="313" customWidth="1"/>
    <col min="2304" max="2304" width="13.109375" style="313" customWidth="1"/>
    <col min="2305" max="2305" width="11.44140625" style="313" customWidth="1"/>
    <col min="2306" max="2306" width="13.6640625" style="313" customWidth="1"/>
    <col min="2307" max="2307" width="13.109375" style="313" customWidth="1"/>
    <col min="2308" max="2308" width="13" style="313" customWidth="1"/>
    <col min="2309" max="2554" width="9.109375" style="313"/>
    <col min="2555" max="2555" width="35.5546875" style="313" customWidth="1"/>
    <col min="2556" max="2556" width="14" style="313" customWidth="1"/>
    <col min="2557" max="2557" width="12.6640625" style="313" customWidth="1"/>
    <col min="2558" max="2558" width="14.44140625" style="313" customWidth="1"/>
    <col min="2559" max="2559" width="14.109375" style="313" customWidth="1"/>
    <col min="2560" max="2560" width="13.109375" style="313" customWidth="1"/>
    <col min="2561" max="2561" width="11.44140625" style="313" customWidth="1"/>
    <col min="2562" max="2562" width="13.6640625" style="313" customWidth="1"/>
    <col min="2563" max="2563" width="13.109375" style="313" customWidth="1"/>
    <col min="2564" max="2564" width="13" style="313" customWidth="1"/>
    <col min="2565" max="2810" width="9.109375" style="313"/>
    <col min="2811" max="2811" width="35.5546875" style="313" customWidth="1"/>
    <col min="2812" max="2812" width="14" style="313" customWidth="1"/>
    <col min="2813" max="2813" width="12.6640625" style="313" customWidth="1"/>
    <col min="2814" max="2814" width="14.44140625" style="313" customWidth="1"/>
    <col min="2815" max="2815" width="14.109375" style="313" customWidth="1"/>
    <col min="2816" max="2816" width="13.109375" style="313" customWidth="1"/>
    <col min="2817" max="2817" width="11.44140625" style="313" customWidth="1"/>
    <col min="2818" max="2818" width="13.6640625" style="313" customWidth="1"/>
    <col min="2819" max="2819" width="13.109375" style="313" customWidth="1"/>
    <col min="2820" max="2820" width="13" style="313" customWidth="1"/>
    <col min="2821" max="3066" width="9.109375" style="313"/>
    <col min="3067" max="3067" width="35.5546875" style="313" customWidth="1"/>
    <col min="3068" max="3068" width="14" style="313" customWidth="1"/>
    <col min="3069" max="3069" width="12.6640625" style="313" customWidth="1"/>
    <col min="3070" max="3070" width="14.44140625" style="313" customWidth="1"/>
    <col min="3071" max="3071" width="14.109375" style="313" customWidth="1"/>
    <col min="3072" max="3072" width="13.109375" style="313" customWidth="1"/>
    <col min="3073" max="3073" width="11.44140625" style="313" customWidth="1"/>
    <col min="3074" max="3074" width="13.6640625" style="313" customWidth="1"/>
    <col min="3075" max="3075" width="13.109375" style="313" customWidth="1"/>
    <col min="3076" max="3076" width="13" style="313" customWidth="1"/>
    <col min="3077" max="3322" width="9.109375" style="313"/>
    <col min="3323" max="3323" width="35.5546875" style="313" customWidth="1"/>
    <col min="3324" max="3324" width="14" style="313" customWidth="1"/>
    <col min="3325" max="3325" width="12.6640625" style="313" customWidth="1"/>
    <col min="3326" max="3326" width="14.44140625" style="313" customWidth="1"/>
    <col min="3327" max="3327" width="14.109375" style="313" customWidth="1"/>
    <col min="3328" max="3328" width="13.109375" style="313" customWidth="1"/>
    <col min="3329" max="3329" width="11.44140625" style="313" customWidth="1"/>
    <col min="3330" max="3330" width="13.6640625" style="313" customWidth="1"/>
    <col min="3331" max="3331" width="13.109375" style="313" customWidth="1"/>
    <col min="3332" max="3332" width="13" style="313" customWidth="1"/>
    <col min="3333" max="3578" width="9.109375" style="313"/>
    <col min="3579" max="3579" width="35.5546875" style="313" customWidth="1"/>
    <col min="3580" max="3580" width="14" style="313" customWidth="1"/>
    <col min="3581" max="3581" width="12.6640625" style="313" customWidth="1"/>
    <col min="3582" max="3582" width="14.44140625" style="313" customWidth="1"/>
    <col min="3583" max="3583" width="14.109375" style="313" customWidth="1"/>
    <col min="3584" max="3584" width="13.109375" style="313" customWidth="1"/>
    <col min="3585" max="3585" width="11.44140625" style="313" customWidth="1"/>
    <col min="3586" max="3586" width="13.6640625" style="313" customWidth="1"/>
    <col min="3587" max="3587" width="13.109375" style="313" customWidth="1"/>
    <col min="3588" max="3588" width="13" style="313" customWidth="1"/>
    <col min="3589" max="3834" width="9.109375" style="313"/>
    <col min="3835" max="3835" width="35.5546875" style="313" customWidth="1"/>
    <col min="3836" max="3836" width="14" style="313" customWidth="1"/>
    <col min="3837" max="3837" width="12.6640625" style="313" customWidth="1"/>
    <col min="3838" max="3838" width="14.44140625" style="313" customWidth="1"/>
    <col min="3839" max="3839" width="14.109375" style="313" customWidth="1"/>
    <col min="3840" max="3840" width="13.109375" style="313" customWidth="1"/>
    <col min="3841" max="3841" width="11.44140625" style="313" customWidth="1"/>
    <col min="3842" max="3842" width="13.6640625" style="313" customWidth="1"/>
    <col min="3843" max="3843" width="13.109375" style="313" customWidth="1"/>
    <col min="3844" max="3844" width="13" style="313" customWidth="1"/>
    <col min="3845" max="4090" width="9.109375" style="313"/>
    <col min="4091" max="4091" width="35.5546875" style="313" customWidth="1"/>
    <col min="4092" max="4092" width="14" style="313" customWidth="1"/>
    <col min="4093" max="4093" width="12.6640625" style="313" customWidth="1"/>
    <col min="4094" max="4094" width="14.44140625" style="313" customWidth="1"/>
    <col min="4095" max="4095" width="14.109375" style="313" customWidth="1"/>
    <col min="4096" max="4096" width="13.109375" style="313" customWidth="1"/>
    <col min="4097" max="4097" width="11.44140625" style="313" customWidth="1"/>
    <col min="4098" max="4098" width="13.6640625" style="313" customWidth="1"/>
    <col min="4099" max="4099" width="13.109375" style="313" customWidth="1"/>
    <col min="4100" max="4100" width="13" style="313" customWidth="1"/>
    <col min="4101" max="4346" width="9.109375" style="313"/>
    <col min="4347" max="4347" width="35.5546875" style="313" customWidth="1"/>
    <col min="4348" max="4348" width="14" style="313" customWidth="1"/>
    <col min="4349" max="4349" width="12.6640625" style="313" customWidth="1"/>
    <col min="4350" max="4350" width="14.44140625" style="313" customWidth="1"/>
    <col min="4351" max="4351" width="14.109375" style="313" customWidth="1"/>
    <col min="4352" max="4352" width="13.109375" style="313" customWidth="1"/>
    <col min="4353" max="4353" width="11.44140625" style="313" customWidth="1"/>
    <col min="4354" max="4354" width="13.6640625" style="313" customWidth="1"/>
    <col min="4355" max="4355" width="13.109375" style="313" customWidth="1"/>
    <col min="4356" max="4356" width="13" style="313" customWidth="1"/>
    <col min="4357" max="4602" width="9.109375" style="313"/>
    <col min="4603" max="4603" width="35.5546875" style="313" customWidth="1"/>
    <col min="4604" max="4604" width="14" style="313" customWidth="1"/>
    <col min="4605" max="4605" width="12.6640625" style="313" customWidth="1"/>
    <col min="4606" max="4606" width="14.44140625" style="313" customWidth="1"/>
    <col min="4607" max="4607" width="14.109375" style="313" customWidth="1"/>
    <col min="4608" max="4608" width="13.109375" style="313" customWidth="1"/>
    <col min="4609" max="4609" width="11.44140625" style="313" customWidth="1"/>
    <col min="4610" max="4610" width="13.6640625" style="313" customWidth="1"/>
    <col min="4611" max="4611" width="13.109375" style="313" customWidth="1"/>
    <col min="4612" max="4612" width="13" style="313" customWidth="1"/>
    <col min="4613" max="4858" width="9.109375" style="313"/>
    <col min="4859" max="4859" width="35.5546875" style="313" customWidth="1"/>
    <col min="4860" max="4860" width="14" style="313" customWidth="1"/>
    <col min="4861" max="4861" width="12.6640625" style="313" customWidth="1"/>
    <col min="4862" max="4862" width="14.44140625" style="313" customWidth="1"/>
    <col min="4863" max="4863" width="14.109375" style="313" customWidth="1"/>
    <col min="4864" max="4864" width="13.109375" style="313" customWidth="1"/>
    <col min="4865" max="4865" width="11.44140625" style="313" customWidth="1"/>
    <col min="4866" max="4866" width="13.6640625" style="313" customWidth="1"/>
    <col min="4867" max="4867" width="13.109375" style="313" customWidth="1"/>
    <col min="4868" max="4868" width="13" style="313" customWidth="1"/>
    <col min="4869" max="5114" width="9.109375" style="313"/>
    <col min="5115" max="5115" width="35.5546875" style="313" customWidth="1"/>
    <col min="5116" max="5116" width="14" style="313" customWidth="1"/>
    <col min="5117" max="5117" width="12.6640625" style="313" customWidth="1"/>
    <col min="5118" max="5118" width="14.44140625" style="313" customWidth="1"/>
    <col min="5119" max="5119" width="14.109375" style="313" customWidth="1"/>
    <col min="5120" max="5120" width="13.109375" style="313" customWidth="1"/>
    <col min="5121" max="5121" width="11.44140625" style="313" customWidth="1"/>
    <col min="5122" max="5122" width="13.6640625" style="313" customWidth="1"/>
    <col min="5123" max="5123" width="13.109375" style="313" customWidth="1"/>
    <col min="5124" max="5124" width="13" style="313" customWidth="1"/>
    <col min="5125" max="5370" width="9.109375" style="313"/>
    <col min="5371" max="5371" width="35.5546875" style="313" customWidth="1"/>
    <col min="5372" max="5372" width="14" style="313" customWidth="1"/>
    <col min="5373" max="5373" width="12.6640625" style="313" customWidth="1"/>
    <col min="5374" max="5374" width="14.44140625" style="313" customWidth="1"/>
    <col min="5375" max="5375" width="14.109375" style="313" customWidth="1"/>
    <col min="5376" max="5376" width="13.109375" style="313" customWidth="1"/>
    <col min="5377" max="5377" width="11.44140625" style="313" customWidth="1"/>
    <col min="5378" max="5378" width="13.6640625" style="313" customWidth="1"/>
    <col min="5379" max="5379" width="13.109375" style="313" customWidth="1"/>
    <col min="5380" max="5380" width="13" style="313" customWidth="1"/>
    <col min="5381" max="5626" width="9.109375" style="313"/>
    <col min="5627" max="5627" width="35.5546875" style="313" customWidth="1"/>
    <col min="5628" max="5628" width="14" style="313" customWidth="1"/>
    <col min="5629" max="5629" width="12.6640625" style="313" customWidth="1"/>
    <col min="5630" max="5630" width="14.44140625" style="313" customWidth="1"/>
    <col min="5631" max="5631" width="14.109375" style="313" customWidth="1"/>
    <col min="5632" max="5632" width="13.109375" style="313" customWidth="1"/>
    <col min="5633" max="5633" width="11.44140625" style="313" customWidth="1"/>
    <col min="5634" max="5634" width="13.6640625" style="313" customWidth="1"/>
    <col min="5635" max="5635" width="13.109375" style="313" customWidth="1"/>
    <col min="5636" max="5636" width="13" style="313" customWidth="1"/>
    <col min="5637" max="5882" width="9.109375" style="313"/>
    <col min="5883" max="5883" width="35.5546875" style="313" customWidth="1"/>
    <col min="5884" max="5884" width="14" style="313" customWidth="1"/>
    <col min="5885" max="5885" width="12.6640625" style="313" customWidth="1"/>
    <col min="5886" max="5886" width="14.44140625" style="313" customWidth="1"/>
    <col min="5887" max="5887" width="14.109375" style="313" customWidth="1"/>
    <col min="5888" max="5888" width="13.109375" style="313" customWidth="1"/>
    <col min="5889" max="5889" width="11.44140625" style="313" customWidth="1"/>
    <col min="5890" max="5890" width="13.6640625" style="313" customWidth="1"/>
    <col min="5891" max="5891" width="13.109375" style="313" customWidth="1"/>
    <col min="5892" max="5892" width="13" style="313" customWidth="1"/>
    <col min="5893" max="6138" width="9.109375" style="313"/>
    <col min="6139" max="6139" width="35.5546875" style="313" customWidth="1"/>
    <col min="6140" max="6140" width="14" style="313" customWidth="1"/>
    <col min="6141" max="6141" width="12.6640625" style="313" customWidth="1"/>
    <col min="6142" max="6142" width="14.44140625" style="313" customWidth="1"/>
    <col min="6143" max="6143" width="14.109375" style="313" customWidth="1"/>
    <col min="6144" max="6144" width="13.109375" style="313" customWidth="1"/>
    <col min="6145" max="6145" width="11.44140625" style="313" customWidth="1"/>
    <col min="6146" max="6146" width="13.6640625" style="313" customWidth="1"/>
    <col min="6147" max="6147" width="13.109375" style="313" customWidth="1"/>
    <col min="6148" max="6148" width="13" style="313" customWidth="1"/>
    <col min="6149" max="6394" width="9.109375" style="313"/>
    <col min="6395" max="6395" width="35.5546875" style="313" customWidth="1"/>
    <col min="6396" max="6396" width="14" style="313" customWidth="1"/>
    <col min="6397" max="6397" width="12.6640625" style="313" customWidth="1"/>
    <col min="6398" max="6398" width="14.44140625" style="313" customWidth="1"/>
    <col min="6399" max="6399" width="14.109375" style="313" customWidth="1"/>
    <col min="6400" max="6400" width="13.109375" style="313" customWidth="1"/>
    <col min="6401" max="6401" width="11.44140625" style="313" customWidth="1"/>
    <col min="6402" max="6402" width="13.6640625" style="313" customWidth="1"/>
    <col min="6403" max="6403" width="13.109375" style="313" customWidth="1"/>
    <col min="6404" max="6404" width="13" style="313" customWidth="1"/>
    <col min="6405" max="6650" width="9.109375" style="313"/>
    <col min="6651" max="6651" width="35.5546875" style="313" customWidth="1"/>
    <col min="6652" max="6652" width="14" style="313" customWidth="1"/>
    <col min="6653" max="6653" width="12.6640625" style="313" customWidth="1"/>
    <col min="6654" max="6654" width="14.44140625" style="313" customWidth="1"/>
    <col min="6655" max="6655" width="14.109375" style="313" customWidth="1"/>
    <col min="6656" max="6656" width="13.109375" style="313" customWidth="1"/>
    <col min="6657" max="6657" width="11.44140625" style="313" customWidth="1"/>
    <col min="6658" max="6658" width="13.6640625" style="313" customWidth="1"/>
    <col min="6659" max="6659" width="13.109375" style="313" customWidth="1"/>
    <col min="6660" max="6660" width="13" style="313" customWidth="1"/>
    <col min="6661" max="6906" width="9.109375" style="313"/>
    <col min="6907" max="6907" width="35.5546875" style="313" customWidth="1"/>
    <col min="6908" max="6908" width="14" style="313" customWidth="1"/>
    <col min="6909" max="6909" width="12.6640625" style="313" customWidth="1"/>
    <col min="6910" max="6910" width="14.44140625" style="313" customWidth="1"/>
    <col min="6911" max="6911" width="14.109375" style="313" customWidth="1"/>
    <col min="6912" max="6912" width="13.109375" style="313" customWidth="1"/>
    <col min="6913" max="6913" width="11.44140625" style="313" customWidth="1"/>
    <col min="6914" max="6914" width="13.6640625" style="313" customWidth="1"/>
    <col min="6915" max="6915" width="13.109375" style="313" customWidth="1"/>
    <col min="6916" max="6916" width="13" style="313" customWidth="1"/>
    <col min="6917" max="7162" width="9.109375" style="313"/>
    <col min="7163" max="7163" width="35.5546875" style="313" customWidth="1"/>
    <col min="7164" max="7164" width="14" style="313" customWidth="1"/>
    <col min="7165" max="7165" width="12.6640625" style="313" customWidth="1"/>
    <col min="7166" max="7166" width="14.44140625" style="313" customWidth="1"/>
    <col min="7167" max="7167" width="14.109375" style="313" customWidth="1"/>
    <col min="7168" max="7168" width="13.109375" style="313" customWidth="1"/>
    <col min="7169" max="7169" width="11.44140625" style="313" customWidth="1"/>
    <col min="7170" max="7170" width="13.6640625" style="313" customWidth="1"/>
    <col min="7171" max="7171" width="13.109375" style="313" customWidth="1"/>
    <col min="7172" max="7172" width="13" style="313" customWidth="1"/>
    <col min="7173" max="7418" width="9.109375" style="313"/>
    <col min="7419" max="7419" width="35.5546875" style="313" customWidth="1"/>
    <col min="7420" max="7420" width="14" style="313" customWidth="1"/>
    <col min="7421" max="7421" width="12.6640625" style="313" customWidth="1"/>
    <col min="7422" max="7422" width="14.44140625" style="313" customWidth="1"/>
    <col min="7423" max="7423" width="14.109375" style="313" customWidth="1"/>
    <col min="7424" max="7424" width="13.109375" style="313" customWidth="1"/>
    <col min="7425" max="7425" width="11.44140625" style="313" customWidth="1"/>
    <col min="7426" max="7426" width="13.6640625" style="313" customWidth="1"/>
    <col min="7427" max="7427" width="13.109375" style="313" customWidth="1"/>
    <col min="7428" max="7428" width="13" style="313" customWidth="1"/>
    <col min="7429" max="7674" width="9.109375" style="313"/>
    <col min="7675" max="7675" width="35.5546875" style="313" customWidth="1"/>
    <col min="7676" max="7676" width="14" style="313" customWidth="1"/>
    <col min="7677" max="7677" width="12.6640625" style="313" customWidth="1"/>
    <col min="7678" max="7678" width="14.44140625" style="313" customWidth="1"/>
    <col min="7679" max="7679" width="14.109375" style="313" customWidth="1"/>
    <col min="7680" max="7680" width="13.109375" style="313" customWidth="1"/>
    <col min="7681" max="7681" width="11.44140625" style="313" customWidth="1"/>
    <col min="7682" max="7682" width="13.6640625" style="313" customWidth="1"/>
    <col min="7683" max="7683" width="13.109375" style="313" customWidth="1"/>
    <col min="7684" max="7684" width="13" style="313" customWidth="1"/>
    <col min="7685" max="7930" width="9.109375" style="313"/>
    <col min="7931" max="7931" width="35.5546875" style="313" customWidth="1"/>
    <col min="7932" max="7932" width="14" style="313" customWidth="1"/>
    <col min="7933" max="7933" width="12.6640625" style="313" customWidth="1"/>
    <col min="7934" max="7934" width="14.44140625" style="313" customWidth="1"/>
    <col min="7935" max="7935" width="14.109375" style="313" customWidth="1"/>
    <col min="7936" max="7936" width="13.109375" style="313" customWidth="1"/>
    <col min="7937" max="7937" width="11.44140625" style="313" customWidth="1"/>
    <col min="7938" max="7938" width="13.6640625" style="313" customWidth="1"/>
    <col min="7939" max="7939" width="13.109375" style="313" customWidth="1"/>
    <col min="7940" max="7940" width="13" style="313" customWidth="1"/>
    <col min="7941" max="8186" width="9.109375" style="313"/>
    <col min="8187" max="8187" width="35.5546875" style="313" customWidth="1"/>
    <col min="8188" max="8188" width="14" style="313" customWidth="1"/>
    <col min="8189" max="8189" width="12.6640625" style="313" customWidth="1"/>
    <col min="8190" max="8190" width="14.44140625" style="313" customWidth="1"/>
    <col min="8191" max="8191" width="14.109375" style="313" customWidth="1"/>
    <col min="8192" max="8192" width="13.109375" style="313" customWidth="1"/>
    <col min="8193" max="8193" width="11.44140625" style="313" customWidth="1"/>
    <col min="8194" max="8194" width="13.6640625" style="313" customWidth="1"/>
    <col min="8195" max="8195" width="13.109375" style="313" customWidth="1"/>
    <col min="8196" max="8196" width="13" style="313" customWidth="1"/>
    <col min="8197" max="8442" width="9.109375" style="313"/>
    <col min="8443" max="8443" width="35.5546875" style="313" customWidth="1"/>
    <col min="8444" max="8444" width="14" style="313" customWidth="1"/>
    <col min="8445" max="8445" width="12.6640625" style="313" customWidth="1"/>
    <col min="8446" max="8446" width="14.44140625" style="313" customWidth="1"/>
    <col min="8447" max="8447" width="14.109375" style="313" customWidth="1"/>
    <col min="8448" max="8448" width="13.109375" style="313" customWidth="1"/>
    <col min="8449" max="8449" width="11.44140625" style="313" customWidth="1"/>
    <col min="8450" max="8450" width="13.6640625" style="313" customWidth="1"/>
    <col min="8451" max="8451" width="13.109375" style="313" customWidth="1"/>
    <col min="8452" max="8452" width="13" style="313" customWidth="1"/>
    <col min="8453" max="8698" width="9.109375" style="313"/>
    <col min="8699" max="8699" width="35.5546875" style="313" customWidth="1"/>
    <col min="8700" max="8700" width="14" style="313" customWidth="1"/>
    <col min="8701" max="8701" width="12.6640625" style="313" customWidth="1"/>
    <col min="8702" max="8702" width="14.44140625" style="313" customWidth="1"/>
    <col min="8703" max="8703" width="14.109375" style="313" customWidth="1"/>
    <col min="8704" max="8704" width="13.109375" style="313" customWidth="1"/>
    <col min="8705" max="8705" width="11.44140625" style="313" customWidth="1"/>
    <col min="8706" max="8706" width="13.6640625" style="313" customWidth="1"/>
    <col min="8707" max="8707" width="13.109375" style="313" customWidth="1"/>
    <col min="8708" max="8708" width="13" style="313" customWidth="1"/>
    <col min="8709" max="8954" width="9.109375" style="313"/>
    <col min="8955" max="8955" width="35.5546875" style="313" customWidth="1"/>
    <col min="8956" max="8956" width="14" style="313" customWidth="1"/>
    <col min="8957" max="8957" width="12.6640625" style="313" customWidth="1"/>
    <col min="8958" max="8958" width="14.44140625" style="313" customWidth="1"/>
    <col min="8959" max="8959" width="14.109375" style="313" customWidth="1"/>
    <col min="8960" max="8960" width="13.109375" style="313" customWidth="1"/>
    <col min="8961" max="8961" width="11.44140625" style="313" customWidth="1"/>
    <col min="8962" max="8962" width="13.6640625" style="313" customWidth="1"/>
    <col min="8963" max="8963" width="13.109375" style="313" customWidth="1"/>
    <col min="8964" max="8964" width="13" style="313" customWidth="1"/>
    <col min="8965" max="9210" width="9.109375" style="313"/>
    <col min="9211" max="9211" width="35.5546875" style="313" customWidth="1"/>
    <col min="9212" max="9212" width="14" style="313" customWidth="1"/>
    <col min="9213" max="9213" width="12.6640625" style="313" customWidth="1"/>
    <col min="9214" max="9214" width="14.44140625" style="313" customWidth="1"/>
    <col min="9215" max="9215" width="14.109375" style="313" customWidth="1"/>
    <col min="9216" max="9216" width="13.109375" style="313" customWidth="1"/>
    <col min="9217" max="9217" width="11.44140625" style="313" customWidth="1"/>
    <col min="9218" max="9218" width="13.6640625" style="313" customWidth="1"/>
    <col min="9219" max="9219" width="13.109375" style="313" customWidth="1"/>
    <col min="9220" max="9220" width="13" style="313" customWidth="1"/>
    <col min="9221" max="9466" width="9.109375" style="313"/>
    <col min="9467" max="9467" width="35.5546875" style="313" customWidth="1"/>
    <col min="9468" max="9468" width="14" style="313" customWidth="1"/>
    <col min="9469" max="9469" width="12.6640625" style="313" customWidth="1"/>
    <col min="9470" max="9470" width="14.44140625" style="313" customWidth="1"/>
    <col min="9471" max="9471" width="14.109375" style="313" customWidth="1"/>
    <col min="9472" max="9472" width="13.109375" style="313" customWidth="1"/>
    <col min="9473" max="9473" width="11.44140625" style="313" customWidth="1"/>
    <col min="9474" max="9474" width="13.6640625" style="313" customWidth="1"/>
    <col min="9475" max="9475" width="13.109375" style="313" customWidth="1"/>
    <col min="9476" max="9476" width="13" style="313" customWidth="1"/>
    <col min="9477" max="9722" width="9.109375" style="313"/>
    <col min="9723" max="9723" width="35.5546875" style="313" customWidth="1"/>
    <col min="9724" max="9724" width="14" style="313" customWidth="1"/>
    <col min="9725" max="9725" width="12.6640625" style="313" customWidth="1"/>
    <col min="9726" max="9726" width="14.44140625" style="313" customWidth="1"/>
    <col min="9727" max="9727" width="14.109375" style="313" customWidth="1"/>
    <col min="9728" max="9728" width="13.109375" style="313" customWidth="1"/>
    <col min="9729" max="9729" width="11.44140625" style="313" customWidth="1"/>
    <col min="9730" max="9730" width="13.6640625" style="313" customWidth="1"/>
    <col min="9731" max="9731" width="13.109375" style="313" customWidth="1"/>
    <col min="9732" max="9732" width="13" style="313" customWidth="1"/>
    <col min="9733" max="9978" width="9.109375" style="313"/>
    <col min="9979" max="9979" width="35.5546875" style="313" customWidth="1"/>
    <col min="9980" max="9980" width="14" style="313" customWidth="1"/>
    <col min="9981" max="9981" width="12.6640625" style="313" customWidth="1"/>
    <col min="9982" max="9982" width="14.44140625" style="313" customWidth="1"/>
    <col min="9983" max="9983" width="14.109375" style="313" customWidth="1"/>
    <col min="9984" max="9984" width="13.109375" style="313" customWidth="1"/>
    <col min="9985" max="9985" width="11.44140625" style="313" customWidth="1"/>
    <col min="9986" max="9986" width="13.6640625" style="313" customWidth="1"/>
    <col min="9987" max="9987" width="13.109375" style="313" customWidth="1"/>
    <col min="9988" max="9988" width="13" style="313" customWidth="1"/>
    <col min="9989" max="10234" width="9.109375" style="313"/>
    <col min="10235" max="10235" width="35.5546875" style="313" customWidth="1"/>
    <col min="10236" max="10236" width="14" style="313" customWidth="1"/>
    <col min="10237" max="10237" width="12.6640625" style="313" customWidth="1"/>
    <col min="10238" max="10238" width="14.44140625" style="313" customWidth="1"/>
    <col min="10239" max="10239" width="14.109375" style="313" customWidth="1"/>
    <col min="10240" max="10240" width="13.109375" style="313" customWidth="1"/>
    <col min="10241" max="10241" width="11.44140625" style="313" customWidth="1"/>
    <col min="10242" max="10242" width="13.6640625" style="313" customWidth="1"/>
    <col min="10243" max="10243" width="13.109375" style="313" customWidth="1"/>
    <col min="10244" max="10244" width="13" style="313" customWidth="1"/>
    <col min="10245" max="10490" width="9.109375" style="313"/>
    <col min="10491" max="10491" width="35.5546875" style="313" customWidth="1"/>
    <col min="10492" max="10492" width="14" style="313" customWidth="1"/>
    <col min="10493" max="10493" width="12.6640625" style="313" customWidth="1"/>
    <col min="10494" max="10494" width="14.44140625" style="313" customWidth="1"/>
    <col min="10495" max="10495" width="14.109375" style="313" customWidth="1"/>
    <col min="10496" max="10496" width="13.109375" style="313" customWidth="1"/>
    <col min="10497" max="10497" width="11.44140625" style="313" customWidth="1"/>
    <col min="10498" max="10498" width="13.6640625" style="313" customWidth="1"/>
    <col min="10499" max="10499" width="13.109375" style="313" customWidth="1"/>
    <col min="10500" max="10500" width="13" style="313" customWidth="1"/>
    <col min="10501" max="10746" width="9.109375" style="313"/>
    <col min="10747" max="10747" width="35.5546875" style="313" customWidth="1"/>
    <col min="10748" max="10748" width="14" style="313" customWidth="1"/>
    <col min="10749" max="10749" width="12.6640625" style="313" customWidth="1"/>
    <col min="10750" max="10750" width="14.44140625" style="313" customWidth="1"/>
    <col min="10751" max="10751" width="14.109375" style="313" customWidth="1"/>
    <col min="10752" max="10752" width="13.109375" style="313" customWidth="1"/>
    <col min="10753" max="10753" width="11.44140625" style="313" customWidth="1"/>
    <col min="10754" max="10754" width="13.6640625" style="313" customWidth="1"/>
    <col min="10755" max="10755" width="13.109375" style="313" customWidth="1"/>
    <col min="10756" max="10756" width="13" style="313" customWidth="1"/>
    <col min="10757" max="11002" width="9.109375" style="313"/>
    <col min="11003" max="11003" width="35.5546875" style="313" customWidth="1"/>
    <col min="11004" max="11004" width="14" style="313" customWidth="1"/>
    <col min="11005" max="11005" width="12.6640625" style="313" customWidth="1"/>
    <col min="11006" max="11006" width="14.44140625" style="313" customWidth="1"/>
    <col min="11007" max="11007" width="14.109375" style="313" customWidth="1"/>
    <col min="11008" max="11008" width="13.109375" style="313" customWidth="1"/>
    <col min="11009" max="11009" width="11.44140625" style="313" customWidth="1"/>
    <col min="11010" max="11010" width="13.6640625" style="313" customWidth="1"/>
    <col min="11011" max="11011" width="13.109375" style="313" customWidth="1"/>
    <col min="11012" max="11012" width="13" style="313" customWidth="1"/>
    <col min="11013" max="11258" width="9.109375" style="313"/>
    <col min="11259" max="11259" width="35.5546875" style="313" customWidth="1"/>
    <col min="11260" max="11260" width="14" style="313" customWidth="1"/>
    <col min="11261" max="11261" width="12.6640625" style="313" customWidth="1"/>
    <col min="11262" max="11262" width="14.44140625" style="313" customWidth="1"/>
    <col min="11263" max="11263" width="14.109375" style="313" customWidth="1"/>
    <col min="11264" max="11264" width="13.109375" style="313" customWidth="1"/>
    <col min="11265" max="11265" width="11.44140625" style="313" customWidth="1"/>
    <col min="11266" max="11266" width="13.6640625" style="313" customWidth="1"/>
    <col min="11267" max="11267" width="13.109375" style="313" customWidth="1"/>
    <col min="11268" max="11268" width="13" style="313" customWidth="1"/>
    <col min="11269" max="11514" width="9.109375" style="313"/>
    <col min="11515" max="11515" width="35.5546875" style="313" customWidth="1"/>
    <col min="11516" max="11516" width="14" style="313" customWidth="1"/>
    <col min="11517" max="11517" width="12.6640625" style="313" customWidth="1"/>
    <col min="11518" max="11518" width="14.44140625" style="313" customWidth="1"/>
    <col min="11519" max="11519" width="14.109375" style="313" customWidth="1"/>
    <col min="11520" max="11520" width="13.109375" style="313" customWidth="1"/>
    <col min="11521" max="11521" width="11.44140625" style="313" customWidth="1"/>
    <col min="11522" max="11522" width="13.6640625" style="313" customWidth="1"/>
    <col min="11523" max="11523" width="13.109375" style="313" customWidth="1"/>
    <col min="11524" max="11524" width="13" style="313" customWidth="1"/>
    <col min="11525" max="11770" width="9.109375" style="313"/>
    <col min="11771" max="11771" width="35.5546875" style="313" customWidth="1"/>
    <col min="11772" max="11772" width="14" style="313" customWidth="1"/>
    <col min="11773" max="11773" width="12.6640625" style="313" customWidth="1"/>
    <col min="11774" max="11774" width="14.44140625" style="313" customWidth="1"/>
    <col min="11775" max="11775" width="14.109375" style="313" customWidth="1"/>
    <col min="11776" max="11776" width="13.109375" style="313" customWidth="1"/>
    <col min="11777" max="11777" width="11.44140625" style="313" customWidth="1"/>
    <col min="11778" max="11778" width="13.6640625" style="313" customWidth="1"/>
    <col min="11779" max="11779" width="13.109375" style="313" customWidth="1"/>
    <col min="11780" max="11780" width="13" style="313" customWidth="1"/>
    <col min="11781" max="12026" width="9.109375" style="313"/>
    <col min="12027" max="12027" width="35.5546875" style="313" customWidth="1"/>
    <col min="12028" max="12028" width="14" style="313" customWidth="1"/>
    <col min="12029" max="12029" width="12.6640625" style="313" customWidth="1"/>
    <col min="12030" max="12030" width="14.44140625" style="313" customWidth="1"/>
    <col min="12031" max="12031" width="14.109375" style="313" customWidth="1"/>
    <col min="12032" max="12032" width="13.109375" style="313" customWidth="1"/>
    <col min="12033" max="12033" width="11.44140625" style="313" customWidth="1"/>
    <col min="12034" max="12034" width="13.6640625" style="313" customWidth="1"/>
    <col min="12035" max="12035" width="13.109375" style="313" customWidth="1"/>
    <col min="12036" max="12036" width="13" style="313" customWidth="1"/>
    <col min="12037" max="12282" width="9.109375" style="313"/>
    <col min="12283" max="12283" width="35.5546875" style="313" customWidth="1"/>
    <col min="12284" max="12284" width="14" style="313" customWidth="1"/>
    <col min="12285" max="12285" width="12.6640625" style="313" customWidth="1"/>
    <col min="12286" max="12286" width="14.44140625" style="313" customWidth="1"/>
    <col min="12287" max="12287" width="14.109375" style="313" customWidth="1"/>
    <col min="12288" max="12288" width="13.109375" style="313" customWidth="1"/>
    <col min="12289" max="12289" width="11.44140625" style="313" customWidth="1"/>
    <col min="12290" max="12290" width="13.6640625" style="313" customWidth="1"/>
    <col min="12291" max="12291" width="13.109375" style="313" customWidth="1"/>
    <col min="12292" max="12292" width="13" style="313" customWidth="1"/>
    <col min="12293" max="12538" width="9.109375" style="313"/>
    <col min="12539" max="12539" width="35.5546875" style="313" customWidth="1"/>
    <col min="12540" max="12540" width="14" style="313" customWidth="1"/>
    <col min="12541" max="12541" width="12.6640625" style="313" customWidth="1"/>
    <col min="12542" max="12542" width="14.44140625" style="313" customWidth="1"/>
    <col min="12543" max="12543" width="14.109375" style="313" customWidth="1"/>
    <col min="12544" max="12544" width="13.109375" style="313" customWidth="1"/>
    <col min="12545" max="12545" width="11.44140625" style="313" customWidth="1"/>
    <col min="12546" max="12546" width="13.6640625" style="313" customWidth="1"/>
    <col min="12547" max="12547" width="13.109375" style="313" customWidth="1"/>
    <col min="12548" max="12548" width="13" style="313" customWidth="1"/>
    <col min="12549" max="12794" width="9.109375" style="313"/>
    <col min="12795" max="12795" width="35.5546875" style="313" customWidth="1"/>
    <col min="12796" max="12796" width="14" style="313" customWidth="1"/>
    <col min="12797" max="12797" width="12.6640625" style="313" customWidth="1"/>
    <col min="12798" max="12798" width="14.44140625" style="313" customWidth="1"/>
    <col min="12799" max="12799" width="14.109375" style="313" customWidth="1"/>
    <col min="12800" max="12800" width="13.109375" style="313" customWidth="1"/>
    <col min="12801" max="12801" width="11.44140625" style="313" customWidth="1"/>
    <col min="12802" max="12802" width="13.6640625" style="313" customWidth="1"/>
    <col min="12803" max="12803" width="13.109375" style="313" customWidth="1"/>
    <col min="12804" max="12804" width="13" style="313" customWidth="1"/>
    <col min="12805" max="13050" width="9.109375" style="313"/>
    <col min="13051" max="13051" width="35.5546875" style="313" customWidth="1"/>
    <col min="13052" max="13052" width="14" style="313" customWidth="1"/>
    <col min="13053" max="13053" width="12.6640625" style="313" customWidth="1"/>
    <col min="13054" max="13054" width="14.44140625" style="313" customWidth="1"/>
    <col min="13055" max="13055" width="14.109375" style="313" customWidth="1"/>
    <col min="13056" max="13056" width="13.109375" style="313" customWidth="1"/>
    <col min="13057" max="13057" width="11.44140625" style="313" customWidth="1"/>
    <col min="13058" max="13058" width="13.6640625" style="313" customWidth="1"/>
    <col min="13059" max="13059" width="13.109375" style="313" customWidth="1"/>
    <col min="13060" max="13060" width="13" style="313" customWidth="1"/>
    <col min="13061" max="13306" width="9.109375" style="313"/>
    <col min="13307" max="13307" width="35.5546875" style="313" customWidth="1"/>
    <col min="13308" max="13308" width="14" style="313" customWidth="1"/>
    <col min="13309" max="13309" width="12.6640625" style="313" customWidth="1"/>
    <col min="13310" max="13310" width="14.44140625" style="313" customWidth="1"/>
    <col min="13311" max="13311" width="14.109375" style="313" customWidth="1"/>
    <col min="13312" max="13312" width="13.109375" style="313" customWidth="1"/>
    <col min="13313" max="13313" width="11.44140625" style="313" customWidth="1"/>
    <col min="13314" max="13314" width="13.6640625" style="313" customWidth="1"/>
    <col min="13315" max="13315" width="13.109375" style="313" customWidth="1"/>
    <col min="13316" max="13316" width="13" style="313" customWidth="1"/>
    <col min="13317" max="13562" width="9.109375" style="313"/>
    <col min="13563" max="13563" width="35.5546875" style="313" customWidth="1"/>
    <col min="13564" max="13564" width="14" style="313" customWidth="1"/>
    <col min="13565" max="13565" width="12.6640625" style="313" customWidth="1"/>
    <col min="13566" max="13566" width="14.44140625" style="313" customWidth="1"/>
    <col min="13567" max="13567" width="14.109375" style="313" customWidth="1"/>
    <col min="13568" max="13568" width="13.109375" style="313" customWidth="1"/>
    <col min="13569" max="13569" width="11.44140625" style="313" customWidth="1"/>
    <col min="13570" max="13570" width="13.6640625" style="313" customWidth="1"/>
    <col min="13571" max="13571" width="13.109375" style="313" customWidth="1"/>
    <col min="13572" max="13572" width="13" style="313" customWidth="1"/>
    <col min="13573" max="13818" width="9.109375" style="313"/>
    <col min="13819" max="13819" width="35.5546875" style="313" customWidth="1"/>
    <col min="13820" max="13820" width="14" style="313" customWidth="1"/>
    <col min="13821" max="13821" width="12.6640625" style="313" customWidth="1"/>
    <col min="13822" max="13822" width="14.44140625" style="313" customWidth="1"/>
    <col min="13823" max="13823" width="14.109375" style="313" customWidth="1"/>
    <col min="13824" max="13824" width="13.109375" style="313" customWidth="1"/>
    <col min="13825" max="13825" width="11.44140625" style="313" customWidth="1"/>
    <col min="13826" max="13826" width="13.6640625" style="313" customWidth="1"/>
    <col min="13827" max="13827" width="13.109375" style="313" customWidth="1"/>
    <col min="13828" max="13828" width="13" style="313" customWidth="1"/>
    <col min="13829" max="14074" width="9.109375" style="313"/>
    <col min="14075" max="14075" width="35.5546875" style="313" customWidth="1"/>
    <col min="14076" max="14076" width="14" style="313" customWidth="1"/>
    <col min="14077" max="14077" width="12.6640625" style="313" customWidth="1"/>
    <col min="14078" max="14078" width="14.44140625" style="313" customWidth="1"/>
    <col min="14079" max="14079" width="14.109375" style="313" customWidth="1"/>
    <col min="14080" max="14080" width="13.109375" style="313" customWidth="1"/>
    <col min="14081" max="14081" width="11.44140625" style="313" customWidth="1"/>
    <col min="14082" max="14082" width="13.6640625" style="313" customWidth="1"/>
    <col min="14083" max="14083" width="13.109375" style="313" customWidth="1"/>
    <col min="14084" max="14084" width="13" style="313" customWidth="1"/>
    <col min="14085" max="14330" width="9.109375" style="313"/>
    <col min="14331" max="14331" width="35.5546875" style="313" customWidth="1"/>
    <col min="14332" max="14332" width="14" style="313" customWidth="1"/>
    <col min="14333" max="14333" width="12.6640625" style="313" customWidth="1"/>
    <col min="14334" max="14334" width="14.44140625" style="313" customWidth="1"/>
    <col min="14335" max="14335" width="14.109375" style="313" customWidth="1"/>
    <col min="14336" max="14336" width="13.109375" style="313" customWidth="1"/>
    <col min="14337" max="14337" width="11.44140625" style="313" customWidth="1"/>
    <col min="14338" max="14338" width="13.6640625" style="313" customWidth="1"/>
    <col min="14339" max="14339" width="13.109375" style="313" customWidth="1"/>
    <col min="14340" max="14340" width="13" style="313" customWidth="1"/>
    <col min="14341" max="14586" width="9.109375" style="313"/>
    <col min="14587" max="14587" width="35.5546875" style="313" customWidth="1"/>
    <col min="14588" max="14588" width="14" style="313" customWidth="1"/>
    <col min="14589" max="14589" width="12.6640625" style="313" customWidth="1"/>
    <col min="14590" max="14590" width="14.44140625" style="313" customWidth="1"/>
    <col min="14591" max="14591" width="14.109375" style="313" customWidth="1"/>
    <col min="14592" max="14592" width="13.109375" style="313" customWidth="1"/>
    <col min="14593" max="14593" width="11.44140625" style="313" customWidth="1"/>
    <col min="14594" max="14594" width="13.6640625" style="313" customWidth="1"/>
    <col min="14595" max="14595" width="13.109375" style="313" customWidth="1"/>
    <col min="14596" max="14596" width="13" style="313" customWidth="1"/>
    <col min="14597" max="14842" width="9.109375" style="313"/>
    <col min="14843" max="14843" width="35.5546875" style="313" customWidth="1"/>
    <col min="14844" max="14844" width="14" style="313" customWidth="1"/>
    <col min="14845" max="14845" width="12.6640625" style="313" customWidth="1"/>
    <col min="14846" max="14846" width="14.44140625" style="313" customWidth="1"/>
    <col min="14847" max="14847" width="14.109375" style="313" customWidth="1"/>
    <col min="14848" max="14848" width="13.109375" style="313" customWidth="1"/>
    <col min="14849" max="14849" width="11.44140625" style="313" customWidth="1"/>
    <col min="14850" max="14850" width="13.6640625" style="313" customWidth="1"/>
    <col min="14851" max="14851" width="13.109375" style="313" customWidth="1"/>
    <col min="14852" max="14852" width="13" style="313" customWidth="1"/>
    <col min="14853" max="15098" width="9.109375" style="313"/>
    <col min="15099" max="15099" width="35.5546875" style="313" customWidth="1"/>
    <col min="15100" max="15100" width="14" style="313" customWidth="1"/>
    <col min="15101" max="15101" width="12.6640625" style="313" customWidth="1"/>
    <col min="15102" max="15102" width="14.44140625" style="313" customWidth="1"/>
    <col min="15103" max="15103" width="14.109375" style="313" customWidth="1"/>
    <col min="15104" max="15104" width="13.109375" style="313" customWidth="1"/>
    <col min="15105" max="15105" width="11.44140625" style="313" customWidth="1"/>
    <col min="15106" max="15106" width="13.6640625" style="313" customWidth="1"/>
    <col min="15107" max="15107" width="13.109375" style="313" customWidth="1"/>
    <col min="15108" max="15108" width="13" style="313" customWidth="1"/>
    <col min="15109" max="15354" width="9.109375" style="313"/>
    <col min="15355" max="15355" width="35.5546875" style="313" customWidth="1"/>
    <col min="15356" max="15356" width="14" style="313" customWidth="1"/>
    <col min="15357" max="15357" width="12.6640625" style="313" customWidth="1"/>
    <col min="15358" max="15358" width="14.44140625" style="313" customWidth="1"/>
    <col min="15359" max="15359" width="14.109375" style="313" customWidth="1"/>
    <col min="15360" max="15360" width="13.109375" style="313" customWidth="1"/>
    <col min="15361" max="15361" width="11.44140625" style="313" customWidth="1"/>
    <col min="15362" max="15362" width="13.6640625" style="313" customWidth="1"/>
    <col min="15363" max="15363" width="13.109375" style="313" customWidth="1"/>
    <col min="15364" max="15364" width="13" style="313" customWidth="1"/>
    <col min="15365" max="15610" width="9.109375" style="313"/>
    <col min="15611" max="15611" width="35.5546875" style="313" customWidth="1"/>
    <col min="15612" max="15612" width="14" style="313" customWidth="1"/>
    <col min="15613" max="15613" width="12.6640625" style="313" customWidth="1"/>
    <col min="15614" max="15614" width="14.44140625" style="313" customWidth="1"/>
    <col min="15615" max="15615" width="14.109375" style="313" customWidth="1"/>
    <col min="15616" max="15616" width="13.109375" style="313" customWidth="1"/>
    <col min="15617" max="15617" width="11.44140625" style="313" customWidth="1"/>
    <col min="15618" max="15618" width="13.6640625" style="313" customWidth="1"/>
    <col min="15619" max="15619" width="13.109375" style="313" customWidth="1"/>
    <col min="15620" max="15620" width="13" style="313" customWidth="1"/>
    <col min="15621" max="15866" width="9.109375" style="313"/>
    <col min="15867" max="15867" width="35.5546875" style="313" customWidth="1"/>
    <col min="15868" max="15868" width="14" style="313" customWidth="1"/>
    <col min="15869" max="15869" width="12.6640625" style="313" customWidth="1"/>
    <col min="15870" max="15870" width="14.44140625" style="313" customWidth="1"/>
    <col min="15871" max="15871" width="14.109375" style="313" customWidth="1"/>
    <col min="15872" max="15872" width="13.109375" style="313" customWidth="1"/>
    <col min="15873" max="15873" width="11.44140625" style="313" customWidth="1"/>
    <col min="15874" max="15874" width="13.6640625" style="313" customWidth="1"/>
    <col min="15875" max="15875" width="13.109375" style="313" customWidth="1"/>
    <col min="15876" max="15876" width="13" style="313" customWidth="1"/>
    <col min="15877" max="16122" width="9.109375" style="313"/>
    <col min="16123" max="16123" width="35.5546875" style="313" customWidth="1"/>
    <col min="16124" max="16124" width="14" style="313" customWidth="1"/>
    <col min="16125" max="16125" width="12.6640625" style="313" customWidth="1"/>
    <col min="16126" max="16126" width="14.44140625" style="313" customWidth="1"/>
    <col min="16127" max="16127" width="14.109375" style="313" customWidth="1"/>
    <col min="16128" max="16128" width="13.109375" style="313" customWidth="1"/>
    <col min="16129" max="16129" width="11.44140625" style="313" customWidth="1"/>
    <col min="16130" max="16130" width="13.6640625" style="313" customWidth="1"/>
    <col min="16131" max="16131" width="13.109375" style="313" customWidth="1"/>
    <col min="16132" max="16132" width="13" style="313" customWidth="1"/>
    <col min="16133" max="16384" width="9.109375" style="313"/>
  </cols>
  <sheetData>
    <row r="1" spans="1:9" x14ac:dyDescent="0.3">
      <c r="A1" s="105" t="s">
        <v>116</v>
      </c>
      <c r="B1" s="106"/>
      <c r="C1" s="107"/>
      <c r="D1" s="106"/>
      <c r="E1" s="7"/>
      <c r="F1" s="7"/>
      <c r="G1" s="8"/>
    </row>
    <row r="2" spans="1:9" ht="13.8" thickBot="1" x14ac:dyDescent="0.3">
      <c r="A2" s="5"/>
      <c r="B2" s="5"/>
      <c r="C2" s="298"/>
      <c r="D2" s="6"/>
      <c r="E2" s="6"/>
      <c r="F2" s="6"/>
      <c r="G2" s="6"/>
    </row>
    <row r="3" spans="1:9" hidden="1" x14ac:dyDescent="0.3">
      <c r="C3" s="3"/>
    </row>
    <row r="4" spans="1:9" ht="55.2" x14ac:dyDescent="0.3">
      <c r="A4" s="300" t="s">
        <v>0</v>
      </c>
      <c r="B4" s="301" t="s">
        <v>1</v>
      </c>
      <c r="C4" s="302" t="s">
        <v>2855</v>
      </c>
      <c r="D4" s="303" t="s">
        <v>2</v>
      </c>
      <c r="E4" s="110" t="s">
        <v>3</v>
      </c>
      <c r="F4" s="110" t="s">
        <v>4</v>
      </c>
      <c r="G4" s="109" t="s">
        <v>5</v>
      </c>
      <c r="H4" s="627" t="s">
        <v>2953</v>
      </c>
      <c r="I4" s="629" t="s">
        <v>2956</v>
      </c>
    </row>
    <row r="5" spans="1:9" thickBot="1" x14ac:dyDescent="0.35">
      <c r="A5" s="304"/>
      <c r="B5" s="90" t="s">
        <v>6</v>
      </c>
      <c r="C5" s="91" t="s">
        <v>7</v>
      </c>
      <c r="D5" s="92"/>
      <c r="E5" s="92" t="s">
        <v>8</v>
      </c>
      <c r="F5" s="92" t="s">
        <v>9</v>
      </c>
      <c r="G5" s="305" t="s">
        <v>10</v>
      </c>
      <c r="H5" s="628"/>
      <c r="I5" s="630"/>
    </row>
    <row r="6" spans="1:9" hidden="1" thickBot="1" x14ac:dyDescent="0.35">
      <c r="A6" s="304"/>
      <c r="B6" s="94"/>
      <c r="C6" s="95"/>
      <c r="D6" s="96"/>
      <c r="E6" s="96"/>
      <c r="F6" s="96"/>
      <c r="G6" s="306" t="s">
        <v>11</v>
      </c>
    </row>
    <row r="7" spans="1:9" thickBot="1" x14ac:dyDescent="0.35">
      <c r="A7" s="307">
        <v>1</v>
      </c>
      <c r="B7" s="97" t="s">
        <v>33</v>
      </c>
      <c r="C7" s="98">
        <v>37200</v>
      </c>
      <c r="D7" s="99" t="s">
        <v>34</v>
      </c>
      <c r="E7" s="100" t="s">
        <v>13</v>
      </c>
      <c r="F7" s="99">
        <v>30</v>
      </c>
      <c r="G7" s="308" t="s">
        <v>35</v>
      </c>
      <c r="H7" s="500" t="s">
        <v>2954</v>
      </c>
      <c r="I7" s="500" t="s">
        <v>2957</v>
      </c>
    </row>
    <row r="8" spans="1:9" thickBot="1" x14ac:dyDescent="0.35">
      <c r="A8" s="307">
        <v>2</v>
      </c>
      <c r="B8" s="101" t="s">
        <v>36</v>
      </c>
      <c r="C8" s="102">
        <v>13000</v>
      </c>
      <c r="D8" s="103" t="s">
        <v>37</v>
      </c>
      <c r="E8" s="104" t="s">
        <v>12</v>
      </c>
      <c r="F8" s="103">
        <v>27</v>
      </c>
      <c r="G8" s="299" t="s">
        <v>15</v>
      </c>
      <c r="H8" s="500" t="s">
        <v>2954</v>
      </c>
      <c r="I8" s="500" t="s">
        <v>2957</v>
      </c>
    </row>
    <row r="9" spans="1:9" thickBot="1" x14ac:dyDescent="0.35">
      <c r="A9" s="307">
        <v>3</v>
      </c>
      <c r="B9" s="101" t="s">
        <v>38</v>
      </c>
      <c r="C9" s="102">
        <v>500</v>
      </c>
      <c r="D9" s="103" t="s">
        <v>39</v>
      </c>
      <c r="E9" s="104" t="s">
        <v>12</v>
      </c>
      <c r="F9" s="103"/>
      <c r="G9" s="299" t="s">
        <v>23</v>
      </c>
      <c r="H9" s="500" t="s">
        <v>2955</v>
      </c>
      <c r="I9" s="500" t="s">
        <v>2958</v>
      </c>
    </row>
    <row r="10" spans="1:9" thickBot="1" x14ac:dyDescent="0.35">
      <c r="A10" s="307">
        <v>4</v>
      </c>
      <c r="B10" s="101" t="s">
        <v>38</v>
      </c>
      <c r="C10" s="102">
        <v>40000</v>
      </c>
      <c r="D10" s="103" t="s">
        <v>40</v>
      </c>
      <c r="E10" s="104" t="s">
        <v>12</v>
      </c>
      <c r="F10" s="103">
        <v>21</v>
      </c>
      <c r="G10" s="299" t="s">
        <v>28</v>
      </c>
      <c r="H10" s="500" t="s">
        <v>2954</v>
      </c>
      <c r="I10" s="500" t="s">
        <v>2957</v>
      </c>
    </row>
    <row r="11" spans="1:9" thickBot="1" x14ac:dyDescent="0.35">
      <c r="A11" s="307">
        <v>5</v>
      </c>
      <c r="B11" s="101" t="s">
        <v>41</v>
      </c>
      <c r="C11" s="102">
        <v>18000</v>
      </c>
      <c r="D11" s="103" t="s">
        <v>562</v>
      </c>
      <c r="E11" s="104" t="s">
        <v>12</v>
      </c>
      <c r="F11" s="103">
        <v>66</v>
      </c>
      <c r="G11" s="299" t="s">
        <v>22</v>
      </c>
      <c r="H11" s="500" t="s">
        <v>2954</v>
      </c>
      <c r="I11" s="500" t="s">
        <v>2957</v>
      </c>
    </row>
    <row r="12" spans="1:9" thickBot="1" x14ac:dyDescent="0.35">
      <c r="A12" s="307">
        <v>6</v>
      </c>
      <c r="B12" s="101" t="s">
        <v>42</v>
      </c>
      <c r="C12" s="102">
        <v>61000</v>
      </c>
      <c r="D12" s="103" t="s">
        <v>43</v>
      </c>
      <c r="E12" s="104" t="s">
        <v>12</v>
      </c>
      <c r="F12" s="103">
        <v>139</v>
      </c>
      <c r="G12" s="299" t="s">
        <v>134</v>
      </c>
      <c r="H12" s="500" t="s">
        <v>2955</v>
      </c>
      <c r="I12" s="500" t="s">
        <v>2957</v>
      </c>
    </row>
    <row r="13" spans="1:9" thickBot="1" x14ac:dyDescent="0.35">
      <c r="A13" s="307">
        <v>7</v>
      </c>
      <c r="B13" s="101" t="s">
        <v>44</v>
      </c>
      <c r="C13" s="102">
        <v>15000</v>
      </c>
      <c r="D13" s="103" t="s">
        <v>515</v>
      </c>
      <c r="E13" s="104" t="s">
        <v>12</v>
      </c>
      <c r="F13" s="103">
        <v>25</v>
      </c>
      <c r="G13" s="299" t="s">
        <v>24</v>
      </c>
      <c r="H13" s="500" t="s">
        <v>2954</v>
      </c>
      <c r="I13" s="500" t="s">
        <v>2957</v>
      </c>
    </row>
    <row r="14" spans="1:9" thickBot="1" x14ac:dyDescent="0.35">
      <c r="A14" s="307">
        <v>8</v>
      </c>
      <c r="B14" s="101" t="s">
        <v>45</v>
      </c>
      <c r="C14" s="102">
        <v>2000</v>
      </c>
      <c r="D14" s="103" t="s">
        <v>46</v>
      </c>
      <c r="E14" s="104" t="s">
        <v>12</v>
      </c>
      <c r="F14" s="103"/>
      <c r="G14" s="299" t="s">
        <v>29</v>
      </c>
      <c r="H14" s="500" t="s">
        <v>2955</v>
      </c>
      <c r="I14" s="500" t="s">
        <v>2958</v>
      </c>
    </row>
    <row r="15" spans="1:9" thickBot="1" x14ac:dyDescent="0.35">
      <c r="A15" s="307">
        <v>9</v>
      </c>
      <c r="B15" s="101" t="s">
        <v>117</v>
      </c>
      <c r="C15" s="102">
        <v>352000</v>
      </c>
      <c r="D15" s="103" t="s">
        <v>47</v>
      </c>
      <c r="E15" s="104" t="s">
        <v>12</v>
      </c>
      <c r="F15" s="103">
        <v>219</v>
      </c>
      <c r="G15" s="299" t="s">
        <v>27</v>
      </c>
      <c r="H15" s="500" t="s">
        <v>2954</v>
      </c>
      <c r="I15" s="500" t="s">
        <v>2957</v>
      </c>
    </row>
    <row r="16" spans="1:9" thickBot="1" x14ac:dyDescent="0.35">
      <c r="A16" s="307">
        <v>10</v>
      </c>
      <c r="B16" s="101" t="s">
        <v>48</v>
      </c>
      <c r="C16" s="102">
        <v>200</v>
      </c>
      <c r="D16" s="103" t="s">
        <v>49</v>
      </c>
      <c r="E16" s="104" t="s">
        <v>12</v>
      </c>
      <c r="F16" s="103"/>
      <c r="G16" s="299" t="s">
        <v>520</v>
      </c>
      <c r="H16" s="500" t="s">
        <v>2955</v>
      </c>
      <c r="I16" s="500" t="s">
        <v>2958</v>
      </c>
    </row>
    <row r="17" spans="1:9" thickBot="1" x14ac:dyDescent="0.35">
      <c r="A17" s="307">
        <v>11</v>
      </c>
      <c r="B17" s="101" t="s">
        <v>50</v>
      </c>
      <c r="C17" s="102">
        <v>2000000</v>
      </c>
      <c r="D17" s="103" t="s">
        <v>516</v>
      </c>
      <c r="E17" s="104" t="s">
        <v>13</v>
      </c>
      <c r="F17" s="103">
        <v>480</v>
      </c>
      <c r="G17" s="299" t="s">
        <v>127</v>
      </c>
      <c r="H17" s="500" t="s">
        <v>2954</v>
      </c>
      <c r="I17" s="500" t="s">
        <v>2957</v>
      </c>
    </row>
    <row r="18" spans="1:9" thickBot="1" x14ac:dyDescent="0.35">
      <c r="A18" s="307">
        <v>12</v>
      </c>
      <c r="B18" s="101" t="s">
        <v>51</v>
      </c>
      <c r="C18" s="102">
        <v>147000</v>
      </c>
      <c r="D18" s="103" t="s">
        <v>514</v>
      </c>
      <c r="E18" s="104" t="s">
        <v>12</v>
      </c>
      <c r="F18" s="103">
        <v>139</v>
      </c>
      <c r="G18" s="299" t="s">
        <v>134</v>
      </c>
      <c r="H18" s="500" t="s">
        <v>2955</v>
      </c>
      <c r="I18" s="500" t="s">
        <v>2957</v>
      </c>
    </row>
    <row r="19" spans="1:9" thickBot="1" x14ac:dyDescent="0.35">
      <c r="A19" s="307">
        <v>13</v>
      </c>
      <c r="B19" s="101" t="s">
        <v>52</v>
      </c>
      <c r="C19" s="102">
        <v>2600</v>
      </c>
      <c r="D19" s="103" t="s">
        <v>53</v>
      </c>
      <c r="E19" s="104" t="s">
        <v>12</v>
      </c>
      <c r="F19" s="103"/>
      <c r="G19" s="299" t="s">
        <v>23</v>
      </c>
      <c r="H19" s="500" t="s">
        <v>2955</v>
      </c>
      <c r="I19" s="500" t="s">
        <v>2958</v>
      </c>
    </row>
    <row r="20" spans="1:9" thickBot="1" x14ac:dyDescent="0.35">
      <c r="A20" s="307">
        <v>14</v>
      </c>
      <c r="B20" s="101" t="s">
        <v>20</v>
      </c>
      <c r="C20" s="102">
        <v>7000</v>
      </c>
      <c r="D20" s="103" t="s">
        <v>26</v>
      </c>
      <c r="E20" s="104" t="s">
        <v>12</v>
      </c>
      <c r="F20" s="103">
        <v>34</v>
      </c>
      <c r="G20" s="299" t="s">
        <v>25</v>
      </c>
      <c r="H20" s="500" t="s">
        <v>2954</v>
      </c>
      <c r="I20" s="500" t="s">
        <v>2957</v>
      </c>
    </row>
    <row r="21" spans="1:9" thickBot="1" x14ac:dyDescent="0.35">
      <c r="A21" s="307">
        <v>15</v>
      </c>
      <c r="B21" s="101" t="s">
        <v>54</v>
      </c>
      <c r="C21" s="102">
        <v>420000</v>
      </c>
      <c r="D21" s="103" t="s">
        <v>55</v>
      </c>
      <c r="E21" s="104" t="s">
        <v>12</v>
      </c>
      <c r="F21" s="103">
        <v>219</v>
      </c>
      <c r="G21" s="299" t="s">
        <v>27</v>
      </c>
      <c r="H21" s="500" t="s">
        <v>2954</v>
      </c>
      <c r="I21" s="500" t="s">
        <v>2957</v>
      </c>
    </row>
    <row r="22" spans="1:9" thickBot="1" x14ac:dyDescent="0.35">
      <c r="A22" s="307">
        <v>16</v>
      </c>
      <c r="B22" s="101" t="s">
        <v>517</v>
      </c>
      <c r="C22" s="102">
        <v>200</v>
      </c>
      <c r="D22" s="103" t="s">
        <v>314</v>
      </c>
      <c r="E22" s="104" t="s">
        <v>12</v>
      </c>
      <c r="F22" s="103"/>
      <c r="G22" s="299" t="s">
        <v>129</v>
      </c>
      <c r="H22" s="500" t="s">
        <v>2955</v>
      </c>
      <c r="I22" s="500" t="s">
        <v>2958</v>
      </c>
    </row>
    <row r="23" spans="1:9" thickBot="1" x14ac:dyDescent="0.35">
      <c r="A23" s="307">
        <v>17</v>
      </c>
      <c r="B23" s="101" t="s">
        <v>518</v>
      </c>
      <c r="C23" s="102">
        <v>300</v>
      </c>
      <c r="D23" s="103" t="s">
        <v>2677</v>
      </c>
      <c r="E23" s="104" t="s">
        <v>12</v>
      </c>
      <c r="F23" s="103"/>
      <c r="G23" s="299" t="s">
        <v>521</v>
      </c>
      <c r="H23" s="500" t="s">
        <v>2955</v>
      </c>
      <c r="I23" s="500" t="s">
        <v>2958</v>
      </c>
    </row>
    <row r="24" spans="1:9" thickBot="1" x14ac:dyDescent="0.35">
      <c r="A24" s="307">
        <v>18</v>
      </c>
      <c r="B24" s="101" t="s">
        <v>523</v>
      </c>
      <c r="C24" s="102">
        <v>560000</v>
      </c>
      <c r="D24" s="103" t="s">
        <v>522</v>
      </c>
      <c r="E24" s="104" t="s">
        <v>13</v>
      </c>
      <c r="F24" s="103">
        <v>250</v>
      </c>
      <c r="G24" s="299" t="s">
        <v>524</v>
      </c>
      <c r="H24" s="500" t="s">
        <v>2954</v>
      </c>
      <c r="I24" s="500" t="s">
        <v>2957</v>
      </c>
    </row>
    <row r="25" spans="1:9" customFormat="1" ht="14.4" customHeight="1" thickBot="1" x14ac:dyDescent="0.35">
      <c r="A25" s="307">
        <v>19</v>
      </c>
      <c r="B25" s="113" t="s">
        <v>2742</v>
      </c>
      <c r="C25" s="274">
        <v>160000</v>
      </c>
      <c r="D25" s="116" t="s">
        <v>159</v>
      </c>
      <c r="E25" s="115" t="s">
        <v>12</v>
      </c>
      <c r="F25" s="114">
        <v>97</v>
      </c>
      <c r="G25" s="309" t="s">
        <v>526</v>
      </c>
      <c r="H25" s="500" t="s">
        <v>2954</v>
      </c>
      <c r="I25" s="601" t="s">
        <v>2957</v>
      </c>
    </row>
    <row r="26" spans="1:9" customFormat="1" ht="14.4" customHeight="1" thickBot="1" x14ac:dyDescent="0.35">
      <c r="A26" s="307">
        <v>20</v>
      </c>
      <c r="B26" s="393" t="s">
        <v>2850</v>
      </c>
      <c r="C26" s="274">
        <v>15000</v>
      </c>
      <c r="D26" s="395" t="s">
        <v>2854</v>
      </c>
      <c r="E26" s="394" t="s">
        <v>12</v>
      </c>
      <c r="F26" s="104"/>
      <c r="G26" s="299" t="s">
        <v>1668</v>
      </c>
      <c r="H26" s="500" t="s">
        <v>2954</v>
      </c>
      <c r="I26" s="601" t="s">
        <v>2958</v>
      </c>
    </row>
    <row r="27" spans="1:9" thickBot="1" x14ac:dyDescent="0.35">
      <c r="A27" s="307">
        <v>21</v>
      </c>
      <c r="B27" s="393" t="s">
        <v>2851</v>
      </c>
      <c r="C27" s="405">
        <v>50000</v>
      </c>
      <c r="D27" s="116" t="s">
        <v>2852</v>
      </c>
      <c r="E27" s="394" t="s">
        <v>12</v>
      </c>
      <c r="F27" s="104"/>
      <c r="G27" s="299" t="s">
        <v>2853</v>
      </c>
      <c r="H27" s="500" t="s">
        <v>2954</v>
      </c>
      <c r="I27" s="500" t="s">
        <v>2957</v>
      </c>
    </row>
    <row r="28" spans="1:9" thickBot="1" x14ac:dyDescent="0.35">
      <c r="A28" s="307">
        <v>22</v>
      </c>
      <c r="B28" s="101" t="s">
        <v>88</v>
      </c>
      <c r="C28" s="102">
        <v>350000</v>
      </c>
      <c r="D28" s="103" t="s">
        <v>89</v>
      </c>
      <c r="E28" s="104" t="s">
        <v>13</v>
      </c>
      <c r="F28" s="103">
        <v>150</v>
      </c>
      <c r="G28" s="299" t="s">
        <v>124</v>
      </c>
      <c r="H28" s="500" t="s">
        <v>2954</v>
      </c>
      <c r="I28" s="500" t="s">
        <v>2957</v>
      </c>
    </row>
    <row r="29" spans="1:9" thickBot="1" x14ac:dyDescent="0.35">
      <c r="A29" s="307">
        <v>23</v>
      </c>
      <c r="B29" s="101" t="s">
        <v>56</v>
      </c>
      <c r="C29" s="102">
        <v>6811</v>
      </c>
      <c r="D29" s="103" t="s">
        <v>57</v>
      </c>
      <c r="E29" s="104" t="s">
        <v>12</v>
      </c>
      <c r="F29" s="103"/>
      <c r="G29" s="299" t="s">
        <v>29</v>
      </c>
      <c r="H29" s="500" t="s">
        <v>2955</v>
      </c>
      <c r="I29" s="500" t="s">
        <v>2957</v>
      </c>
    </row>
    <row r="30" spans="1:9" thickBot="1" x14ac:dyDescent="0.35">
      <c r="A30" s="307">
        <v>24</v>
      </c>
      <c r="B30" s="101" t="s">
        <v>58</v>
      </c>
      <c r="C30" s="102">
        <v>10257</v>
      </c>
      <c r="D30" s="103" t="s">
        <v>59</v>
      </c>
      <c r="E30" s="104" t="s">
        <v>12</v>
      </c>
      <c r="F30" s="103"/>
      <c r="G30" s="299" t="s">
        <v>30</v>
      </c>
      <c r="H30" s="500" t="s">
        <v>2955</v>
      </c>
      <c r="I30" s="500" t="s">
        <v>2957</v>
      </c>
    </row>
    <row r="31" spans="1:9" thickBot="1" x14ac:dyDescent="0.35">
      <c r="A31" s="307">
        <v>25</v>
      </c>
      <c r="B31" s="101" t="s">
        <v>60</v>
      </c>
      <c r="C31" s="102">
        <v>15000</v>
      </c>
      <c r="D31" s="103" t="s">
        <v>61</v>
      </c>
      <c r="E31" s="104" t="s">
        <v>12</v>
      </c>
      <c r="F31" s="103"/>
      <c r="G31" s="299" t="s">
        <v>29</v>
      </c>
      <c r="H31" s="500" t="s">
        <v>2955</v>
      </c>
      <c r="I31" s="500" t="s">
        <v>2958</v>
      </c>
    </row>
    <row r="32" spans="1:9" thickBot="1" x14ac:dyDescent="0.35">
      <c r="A32" s="307">
        <v>26</v>
      </c>
      <c r="B32" s="101" t="s">
        <v>62</v>
      </c>
      <c r="C32" s="102">
        <v>30000</v>
      </c>
      <c r="D32" s="103" t="s">
        <v>63</v>
      </c>
      <c r="E32" s="104" t="s">
        <v>12</v>
      </c>
      <c r="F32" s="103"/>
      <c r="G32" s="299" t="s">
        <v>1668</v>
      </c>
      <c r="H32" s="500" t="s">
        <v>2955</v>
      </c>
      <c r="I32" s="500" t="s">
        <v>2958</v>
      </c>
    </row>
    <row r="33" spans="1:9" thickBot="1" x14ac:dyDescent="0.35">
      <c r="A33" s="307">
        <v>27</v>
      </c>
      <c r="B33" s="101" t="s">
        <v>64</v>
      </c>
      <c r="C33" s="102">
        <v>19000</v>
      </c>
      <c r="D33" s="103" t="s">
        <v>118</v>
      </c>
      <c r="E33" s="104" t="s">
        <v>12</v>
      </c>
      <c r="F33" s="103"/>
      <c r="G33" s="299" t="s">
        <v>29</v>
      </c>
      <c r="H33" s="500" t="s">
        <v>2955</v>
      </c>
      <c r="I33" s="500" t="s">
        <v>2957</v>
      </c>
    </row>
    <row r="34" spans="1:9" ht="14.25" customHeight="1" thickBot="1" x14ac:dyDescent="0.35">
      <c r="A34" s="307">
        <v>28</v>
      </c>
      <c r="B34" s="101" t="s">
        <v>65</v>
      </c>
      <c r="C34" s="102">
        <v>11121</v>
      </c>
      <c r="D34" s="406" t="s">
        <v>66</v>
      </c>
      <c r="E34" s="407" t="s">
        <v>12</v>
      </c>
      <c r="F34" s="103"/>
      <c r="G34" s="299" t="s">
        <v>29</v>
      </c>
      <c r="H34" s="500" t="s">
        <v>2955</v>
      </c>
      <c r="I34" s="500" t="s">
        <v>2958</v>
      </c>
    </row>
    <row r="35" spans="1:9" thickBot="1" x14ac:dyDescent="0.35">
      <c r="A35" s="307">
        <v>29</v>
      </c>
      <c r="B35" s="101" t="s">
        <v>67</v>
      </c>
      <c r="C35" s="102">
        <v>6569</v>
      </c>
      <c r="D35" s="406" t="s">
        <v>68</v>
      </c>
      <c r="E35" s="407" t="s">
        <v>12</v>
      </c>
      <c r="F35" s="103"/>
      <c r="G35" s="299" t="s">
        <v>69</v>
      </c>
      <c r="H35" s="500" t="s">
        <v>2955</v>
      </c>
      <c r="I35" s="500" t="s">
        <v>2958</v>
      </c>
    </row>
    <row r="36" spans="1:9" thickBot="1" x14ac:dyDescent="0.35">
      <c r="A36" s="307">
        <v>30</v>
      </c>
      <c r="B36" s="101" t="s">
        <v>70</v>
      </c>
      <c r="C36" s="102">
        <v>11273</v>
      </c>
      <c r="D36" s="406" t="s">
        <v>71</v>
      </c>
      <c r="E36" s="407" t="s">
        <v>12</v>
      </c>
      <c r="F36" s="103"/>
      <c r="G36" s="299" t="s">
        <v>29</v>
      </c>
      <c r="H36" s="500" t="s">
        <v>2955</v>
      </c>
      <c r="I36" s="500" t="s">
        <v>2958</v>
      </c>
    </row>
    <row r="37" spans="1:9" thickBot="1" x14ac:dyDescent="0.35">
      <c r="A37" s="307">
        <v>31</v>
      </c>
      <c r="B37" s="101" t="s">
        <v>72</v>
      </c>
      <c r="C37" s="102">
        <v>5764</v>
      </c>
      <c r="D37" s="406" t="s">
        <v>73</v>
      </c>
      <c r="E37" s="407" t="s">
        <v>12</v>
      </c>
      <c r="F37" s="103"/>
      <c r="G37" s="299" t="s">
        <v>74</v>
      </c>
      <c r="H37" s="500" t="s">
        <v>2955</v>
      </c>
      <c r="I37" s="500" t="s">
        <v>2958</v>
      </c>
    </row>
    <row r="38" spans="1:9" thickBot="1" x14ac:dyDescent="0.35">
      <c r="A38" s="307">
        <v>32</v>
      </c>
      <c r="B38" s="101" t="s">
        <v>119</v>
      </c>
      <c r="C38" s="102">
        <v>9957</v>
      </c>
      <c r="D38" s="406" t="s">
        <v>75</v>
      </c>
      <c r="E38" s="407" t="s">
        <v>12</v>
      </c>
      <c r="F38" s="103"/>
      <c r="G38" s="299" t="s">
        <v>74</v>
      </c>
      <c r="H38" s="500" t="s">
        <v>2955</v>
      </c>
      <c r="I38" s="500" t="s">
        <v>2958</v>
      </c>
    </row>
    <row r="39" spans="1:9" thickBot="1" x14ac:dyDescent="0.35">
      <c r="A39" s="307">
        <v>33</v>
      </c>
      <c r="B39" s="101" t="s">
        <v>120</v>
      </c>
      <c r="C39" s="102">
        <v>2138</v>
      </c>
      <c r="D39" s="406" t="s">
        <v>76</v>
      </c>
      <c r="E39" s="407" t="s">
        <v>12</v>
      </c>
      <c r="F39" s="103"/>
      <c r="G39" s="299" t="s">
        <v>30</v>
      </c>
      <c r="H39" s="500" t="s">
        <v>2954</v>
      </c>
      <c r="I39" s="500" t="s">
        <v>2957</v>
      </c>
    </row>
    <row r="40" spans="1:9" thickBot="1" x14ac:dyDescent="0.35">
      <c r="A40" s="307">
        <v>34</v>
      </c>
      <c r="B40" s="101" t="s">
        <v>77</v>
      </c>
      <c r="C40" s="102">
        <v>4966</v>
      </c>
      <c r="D40" s="406" t="s">
        <v>78</v>
      </c>
      <c r="E40" s="407" t="s">
        <v>12</v>
      </c>
      <c r="F40" s="103"/>
      <c r="G40" s="299" t="s">
        <v>29</v>
      </c>
      <c r="H40" s="500" t="s">
        <v>2954</v>
      </c>
      <c r="I40" s="500" t="s">
        <v>2957</v>
      </c>
    </row>
    <row r="41" spans="1:9" thickBot="1" x14ac:dyDescent="0.35">
      <c r="A41" s="307">
        <v>35</v>
      </c>
      <c r="B41" s="101" t="s">
        <v>79</v>
      </c>
      <c r="C41" s="102">
        <v>3379</v>
      </c>
      <c r="D41" s="406" t="s">
        <v>80</v>
      </c>
      <c r="E41" s="407" t="s">
        <v>12</v>
      </c>
      <c r="F41" s="103"/>
      <c r="G41" s="299" t="s">
        <v>30</v>
      </c>
      <c r="H41" s="500" t="s">
        <v>2955</v>
      </c>
      <c r="I41" s="500" t="s">
        <v>2958</v>
      </c>
    </row>
    <row r="42" spans="1:9" thickBot="1" x14ac:dyDescent="0.35">
      <c r="A42" s="307">
        <v>36</v>
      </c>
      <c r="B42" s="101" t="s">
        <v>81</v>
      </c>
      <c r="C42" s="102">
        <v>6458</v>
      </c>
      <c r="D42" s="406" t="s">
        <v>82</v>
      </c>
      <c r="E42" s="407" t="s">
        <v>12</v>
      </c>
      <c r="F42" s="103"/>
      <c r="G42" s="299" t="s">
        <v>29</v>
      </c>
      <c r="H42" s="500" t="s">
        <v>2955</v>
      </c>
      <c r="I42" s="500" t="s">
        <v>2958</v>
      </c>
    </row>
    <row r="43" spans="1:9" ht="14.25" customHeight="1" thickBot="1" x14ac:dyDescent="0.35">
      <c r="A43" s="307">
        <v>37</v>
      </c>
      <c r="B43" s="101" t="s">
        <v>83</v>
      </c>
      <c r="C43" s="102">
        <v>1245</v>
      </c>
      <c r="D43" s="406" t="s">
        <v>84</v>
      </c>
      <c r="E43" s="407" t="s">
        <v>12</v>
      </c>
      <c r="F43" s="103"/>
      <c r="G43" s="299" t="s">
        <v>30</v>
      </c>
      <c r="H43" s="500" t="s">
        <v>2955</v>
      </c>
      <c r="I43" s="500" t="s">
        <v>2958</v>
      </c>
    </row>
    <row r="44" spans="1:9" thickBot="1" x14ac:dyDescent="0.35">
      <c r="A44" s="307">
        <v>38</v>
      </c>
      <c r="B44" s="101" t="s">
        <v>85</v>
      </c>
      <c r="C44" s="102">
        <v>9200</v>
      </c>
      <c r="D44" s="406" t="s">
        <v>86</v>
      </c>
      <c r="E44" s="407" t="s">
        <v>13</v>
      </c>
      <c r="F44" s="103" t="s">
        <v>17</v>
      </c>
      <c r="G44" s="408" t="s">
        <v>23</v>
      </c>
      <c r="H44" s="500" t="s">
        <v>2954</v>
      </c>
      <c r="I44" s="500" t="s">
        <v>2957</v>
      </c>
    </row>
    <row r="45" spans="1:9" thickBot="1" x14ac:dyDescent="0.35">
      <c r="A45" s="307">
        <v>39</v>
      </c>
      <c r="B45" s="101" t="s">
        <v>121</v>
      </c>
      <c r="C45" s="102">
        <v>1761</v>
      </c>
      <c r="D45" s="406" t="s">
        <v>87</v>
      </c>
      <c r="E45" s="407" t="s">
        <v>12</v>
      </c>
      <c r="F45" s="103"/>
      <c r="G45" s="299" t="s">
        <v>29</v>
      </c>
      <c r="H45" s="500" t="s">
        <v>2954</v>
      </c>
      <c r="I45" s="500" t="s">
        <v>2957</v>
      </c>
    </row>
    <row r="46" spans="1:9" thickBot="1" x14ac:dyDescent="0.35">
      <c r="A46" s="307">
        <v>40</v>
      </c>
      <c r="B46" s="101" t="s">
        <v>90</v>
      </c>
      <c r="C46" s="102">
        <v>3003</v>
      </c>
      <c r="D46" s="103" t="s">
        <v>91</v>
      </c>
      <c r="E46" s="104" t="s">
        <v>12</v>
      </c>
      <c r="F46" s="103"/>
      <c r="G46" s="299" t="s">
        <v>23</v>
      </c>
      <c r="H46" s="500" t="s">
        <v>2955</v>
      </c>
      <c r="I46" s="500" t="s">
        <v>2958</v>
      </c>
    </row>
    <row r="47" spans="1:9" thickBot="1" x14ac:dyDescent="0.35">
      <c r="A47" s="307">
        <v>41</v>
      </c>
      <c r="B47" s="101" t="s">
        <v>92</v>
      </c>
      <c r="C47" s="102">
        <v>14500</v>
      </c>
      <c r="D47" s="103" t="s">
        <v>93</v>
      </c>
      <c r="E47" s="104" t="s">
        <v>12</v>
      </c>
      <c r="F47" s="103"/>
      <c r="G47" s="299" t="s">
        <v>30</v>
      </c>
      <c r="H47" s="500" t="s">
        <v>2954</v>
      </c>
      <c r="I47" s="500" t="s">
        <v>2957</v>
      </c>
    </row>
    <row r="48" spans="1:9" thickBot="1" x14ac:dyDescent="0.35">
      <c r="A48" s="307">
        <v>42</v>
      </c>
      <c r="B48" s="101" t="s">
        <v>94</v>
      </c>
      <c r="C48" s="102">
        <v>833</v>
      </c>
      <c r="D48" s="103" t="s">
        <v>95</v>
      </c>
      <c r="E48" s="104" t="s">
        <v>13</v>
      </c>
      <c r="F48" s="103" t="s">
        <v>17</v>
      </c>
      <c r="G48" s="299" t="s">
        <v>23</v>
      </c>
      <c r="H48" s="500" t="s">
        <v>2954</v>
      </c>
      <c r="I48" s="500" t="s">
        <v>2957</v>
      </c>
    </row>
    <row r="49" spans="1:16132" thickBot="1" x14ac:dyDescent="0.35">
      <c r="A49" s="307">
        <v>43</v>
      </c>
      <c r="B49" s="101" t="s">
        <v>97</v>
      </c>
      <c r="C49" s="102">
        <v>203</v>
      </c>
      <c r="D49" s="103" t="s">
        <v>98</v>
      </c>
      <c r="E49" s="104" t="s">
        <v>13</v>
      </c>
      <c r="F49" s="103" t="s">
        <v>125</v>
      </c>
      <c r="G49" s="299" t="s">
        <v>23</v>
      </c>
      <c r="H49" s="500" t="s">
        <v>2954</v>
      </c>
      <c r="I49" s="500" t="s">
        <v>2957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</row>
    <row r="50" spans="1:16132" thickBot="1" x14ac:dyDescent="0.35">
      <c r="A50" s="307">
        <v>44</v>
      </c>
      <c r="B50" s="101" t="s">
        <v>99</v>
      </c>
      <c r="C50" s="102">
        <v>7613</v>
      </c>
      <c r="D50" s="103" t="s">
        <v>100</v>
      </c>
      <c r="E50" s="104" t="s">
        <v>12</v>
      </c>
      <c r="F50" s="103"/>
      <c r="G50" s="299" t="s">
        <v>29</v>
      </c>
      <c r="H50" s="500" t="s">
        <v>2954</v>
      </c>
      <c r="I50" s="500" t="s">
        <v>2957</v>
      </c>
    </row>
    <row r="51" spans="1:16132" thickBot="1" x14ac:dyDescent="0.35">
      <c r="A51" s="307">
        <v>45</v>
      </c>
      <c r="B51" s="101" t="s">
        <v>101</v>
      </c>
      <c r="C51" s="102">
        <v>10500</v>
      </c>
      <c r="D51" s="103" t="s">
        <v>102</v>
      </c>
      <c r="E51" s="104" t="s">
        <v>12</v>
      </c>
      <c r="F51" s="103"/>
      <c r="G51" s="299" t="s">
        <v>30</v>
      </c>
      <c r="H51" s="500" t="s">
        <v>2954</v>
      </c>
      <c r="I51" s="500" t="s">
        <v>2957</v>
      </c>
    </row>
    <row r="52" spans="1:16132" thickBot="1" x14ac:dyDescent="0.35">
      <c r="A52" s="307">
        <v>46</v>
      </c>
      <c r="B52" s="101" t="s">
        <v>103</v>
      </c>
      <c r="C52" s="102">
        <v>3676</v>
      </c>
      <c r="D52" s="103" t="s">
        <v>104</v>
      </c>
      <c r="E52" s="104" t="s">
        <v>12</v>
      </c>
      <c r="F52" s="103"/>
      <c r="G52" s="299" t="s">
        <v>29</v>
      </c>
      <c r="H52" s="500" t="s">
        <v>2955</v>
      </c>
      <c r="I52" s="500" t="s">
        <v>2958</v>
      </c>
    </row>
    <row r="53" spans="1:16132" thickBot="1" x14ac:dyDescent="0.35">
      <c r="A53" s="307">
        <v>47</v>
      </c>
      <c r="B53" s="101" t="s">
        <v>105</v>
      </c>
      <c r="C53" s="102">
        <v>7830</v>
      </c>
      <c r="D53" s="103" t="s">
        <v>31</v>
      </c>
      <c r="E53" s="104" t="s">
        <v>12</v>
      </c>
      <c r="F53" s="103"/>
      <c r="G53" s="299" t="s">
        <v>30</v>
      </c>
      <c r="H53" s="500" t="s">
        <v>2955</v>
      </c>
      <c r="I53" s="500" t="s">
        <v>2958</v>
      </c>
    </row>
    <row r="54" spans="1:16132" thickBot="1" x14ac:dyDescent="0.35">
      <c r="A54" s="307">
        <v>48</v>
      </c>
      <c r="B54" s="101" t="s">
        <v>106</v>
      </c>
      <c r="C54" s="102">
        <v>6603</v>
      </c>
      <c r="D54" s="103" t="s">
        <v>107</v>
      </c>
      <c r="E54" s="104" t="s">
        <v>12</v>
      </c>
      <c r="F54" s="103"/>
      <c r="G54" s="299" t="s">
        <v>30</v>
      </c>
      <c r="H54" s="500" t="s">
        <v>2954</v>
      </c>
      <c r="I54" s="500" t="s">
        <v>2957</v>
      </c>
    </row>
    <row r="55" spans="1:16132" thickBot="1" x14ac:dyDescent="0.35">
      <c r="A55" s="307">
        <v>49</v>
      </c>
      <c r="B55" s="101" t="s">
        <v>108</v>
      </c>
      <c r="C55" s="102">
        <v>9007</v>
      </c>
      <c r="D55" s="103" t="s">
        <v>109</v>
      </c>
      <c r="E55" s="104" t="s">
        <v>12</v>
      </c>
      <c r="F55" s="103"/>
      <c r="G55" s="299" t="s">
        <v>30</v>
      </c>
      <c r="H55" s="500" t="s">
        <v>2954</v>
      </c>
      <c r="I55" s="500" t="s">
        <v>2957</v>
      </c>
    </row>
    <row r="56" spans="1:16132" thickBot="1" x14ac:dyDescent="0.35">
      <c r="A56" s="307">
        <v>50</v>
      </c>
      <c r="B56" s="101" t="s">
        <v>110</v>
      </c>
      <c r="C56" s="102">
        <v>9444</v>
      </c>
      <c r="D56" s="103" t="s">
        <v>32</v>
      </c>
      <c r="E56" s="104" t="s">
        <v>12</v>
      </c>
      <c r="F56" s="103"/>
      <c r="G56" s="299" t="s">
        <v>29</v>
      </c>
      <c r="H56" s="500" t="s">
        <v>2954</v>
      </c>
      <c r="I56" s="500" t="s">
        <v>2957</v>
      </c>
    </row>
    <row r="57" spans="1:16132" s="314" customFormat="1" thickBot="1" x14ac:dyDescent="0.35">
      <c r="A57" s="307">
        <v>51</v>
      </c>
      <c r="B57" s="101" t="s">
        <v>111</v>
      </c>
      <c r="C57" s="102">
        <v>39800</v>
      </c>
      <c r="D57" s="103" t="s">
        <v>112</v>
      </c>
      <c r="E57" s="104" t="s">
        <v>12</v>
      </c>
      <c r="F57" s="103"/>
      <c r="G57" s="299" t="s">
        <v>29</v>
      </c>
      <c r="H57" s="500" t="s">
        <v>2954</v>
      </c>
      <c r="I57" s="500" t="s">
        <v>2957</v>
      </c>
    </row>
    <row r="58" spans="1:16132" thickBot="1" x14ac:dyDescent="0.35">
      <c r="A58" s="307">
        <v>52</v>
      </c>
      <c r="B58" s="409" t="s">
        <v>114</v>
      </c>
      <c r="C58" s="102">
        <v>16200</v>
      </c>
      <c r="D58" s="103" t="s">
        <v>115</v>
      </c>
      <c r="E58" s="104" t="s">
        <v>12</v>
      </c>
      <c r="F58" s="103"/>
      <c r="G58" s="299" t="s">
        <v>126</v>
      </c>
      <c r="H58" s="500" t="s">
        <v>2954</v>
      </c>
      <c r="I58" s="500" t="s">
        <v>2957</v>
      </c>
    </row>
    <row r="59" spans="1:16132" thickBot="1" x14ac:dyDescent="0.35">
      <c r="A59" s="307">
        <v>53</v>
      </c>
      <c r="B59" s="410" t="s">
        <v>122</v>
      </c>
      <c r="C59" s="411">
        <v>11900</v>
      </c>
      <c r="D59" s="412" t="s">
        <v>113</v>
      </c>
      <c r="E59" s="413" t="s">
        <v>12</v>
      </c>
      <c r="F59" s="412"/>
      <c r="G59" s="414" t="s">
        <v>29</v>
      </c>
      <c r="H59" s="500" t="s">
        <v>2954</v>
      </c>
      <c r="I59" s="500" t="s">
        <v>2957</v>
      </c>
    </row>
    <row r="60" spans="1:16132" thickBot="1" x14ac:dyDescent="0.35">
      <c r="A60" s="307">
        <v>54</v>
      </c>
      <c r="B60" s="409" t="s">
        <v>123</v>
      </c>
      <c r="C60" s="102">
        <v>9000</v>
      </c>
      <c r="D60" s="103" t="s">
        <v>96</v>
      </c>
      <c r="E60" s="104" t="s">
        <v>12</v>
      </c>
      <c r="F60" s="103"/>
      <c r="G60" s="299" t="s">
        <v>29</v>
      </c>
      <c r="H60" s="500" t="s">
        <v>2955</v>
      </c>
      <c r="I60" s="500" t="s">
        <v>2958</v>
      </c>
    </row>
    <row r="61" spans="1:16132" thickBot="1" x14ac:dyDescent="0.35">
      <c r="A61" s="396"/>
      <c r="B61" s="397" t="s">
        <v>19</v>
      </c>
      <c r="C61" s="398">
        <f>SUM(C7:C60)</f>
        <v>4556011</v>
      </c>
      <c r="D61" s="399"/>
      <c r="E61" s="399"/>
      <c r="F61" s="399"/>
      <c r="G61" s="400"/>
    </row>
    <row r="63" spans="1:16132" x14ac:dyDescent="0.3">
      <c r="A63" s="313"/>
      <c r="C63" s="313"/>
      <c r="D63" s="313"/>
      <c r="E63" s="313"/>
      <c r="F63" s="313"/>
      <c r="G63" s="313"/>
    </row>
    <row r="64" spans="1:16132" x14ac:dyDescent="0.3">
      <c r="A64" s="313"/>
      <c r="C64" s="313"/>
      <c r="D64" s="313"/>
      <c r="E64" s="313"/>
      <c r="F64" s="313"/>
      <c r="G64" s="313"/>
    </row>
    <row r="65" spans="1:7" x14ac:dyDescent="0.3">
      <c r="A65" s="313"/>
      <c r="B65" s="11"/>
      <c r="C65" s="313"/>
      <c r="D65" s="313"/>
      <c r="E65" s="313"/>
      <c r="F65" s="313"/>
      <c r="G65" s="313"/>
    </row>
    <row r="66" spans="1:7" x14ac:dyDescent="0.3">
      <c r="A66" s="313"/>
      <c r="B66" s="11"/>
      <c r="C66" s="313"/>
      <c r="D66" s="313"/>
      <c r="E66" s="313"/>
      <c r="F66" s="313"/>
      <c r="G66" s="313"/>
    </row>
    <row r="67" spans="1:7" x14ac:dyDescent="0.3">
      <c r="A67" s="313"/>
      <c r="C67" s="313"/>
      <c r="D67" s="313"/>
      <c r="E67" s="313"/>
      <c r="F67" s="313"/>
      <c r="G67" s="313"/>
    </row>
    <row r="68" spans="1:7" x14ac:dyDescent="0.3">
      <c r="A68" s="313"/>
      <c r="C68" s="313"/>
      <c r="D68" s="313"/>
      <c r="E68" s="313"/>
      <c r="F68" s="313"/>
      <c r="G68" s="313"/>
    </row>
    <row r="69" spans="1:7" x14ac:dyDescent="0.3">
      <c r="A69" s="313"/>
      <c r="C69" s="313"/>
      <c r="D69" s="313"/>
      <c r="E69" s="313"/>
      <c r="F69" s="313"/>
      <c r="G69" s="313"/>
    </row>
    <row r="70" spans="1:7" x14ac:dyDescent="0.3">
      <c r="A70" s="313"/>
      <c r="C70" s="313"/>
      <c r="D70" s="313"/>
      <c r="E70" s="313"/>
      <c r="F70" s="313"/>
      <c r="G70" s="313"/>
    </row>
    <row r="71" spans="1:7" x14ac:dyDescent="0.3">
      <c r="A71" s="313"/>
      <c r="C71" s="313"/>
      <c r="D71" s="313"/>
      <c r="E71" s="313"/>
      <c r="F71" s="313"/>
      <c r="G71" s="313"/>
    </row>
    <row r="72" spans="1:7" x14ac:dyDescent="0.3">
      <c r="A72" s="313"/>
      <c r="C72" s="313"/>
      <c r="D72" s="313"/>
      <c r="E72" s="313"/>
      <c r="F72" s="313"/>
      <c r="G72" s="313"/>
    </row>
    <row r="73" spans="1:7" ht="13.5" customHeight="1" x14ac:dyDescent="0.3">
      <c r="A73" s="313"/>
      <c r="C73" s="313"/>
      <c r="D73" s="313"/>
      <c r="E73" s="313"/>
      <c r="F73" s="313"/>
      <c r="G73" s="313"/>
    </row>
    <row r="74" spans="1:7" x14ac:dyDescent="0.3">
      <c r="A74" s="313"/>
      <c r="C74" s="313"/>
      <c r="D74" s="313"/>
      <c r="E74" s="313"/>
      <c r="F74" s="313"/>
      <c r="G74" s="313"/>
    </row>
    <row r="75" spans="1:7" ht="13.5" customHeight="1" x14ac:dyDescent="0.3">
      <c r="A75" s="313"/>
      <c r="C75" s="313"/>
      <c r="D75" s="313"/>
      <c r="E75" s="313"/>
      <c r="F75" s="313"/>
      <c r="G75" s="313"/>
    </row>
    <row r="76" spans="1:7" x14ac:dyDescent="0.3">
      <c r="A76" s="313"/>
      <c r="C76" s="313"/>
      <c r="D76" s="313"/>
      <c r="E76" s="313"/>
      <c r="F76" s="313"/>
      <c r="G76" s="313"/>
    </row>
    <row r="77" spans="1:7" x14ac:dyDescent="0.3">
      <c r="A77" s="313"/>
      <c r="C77" s="313"/>
      <c r="D77" s="313"/>
      <c r="E77" s="313"/>
      <c r="F77" s="313"/>
      <c r="G77" s="313"/>
    </row>
    <row r="78" spans="1:7" x14ac:dyDescent="0.3">
      <c r="A78" s="313"/>
      <c r="C78" s="313"/>
      <c r="D78" s="313"/>
      <c r="E78" s="313"/>
      <c r="F78" s="313"/>
      <c r="G78" s="313"/>
    </row>
    <row r="79" spans="1:7" ht="12" x14ac:dyDescent="0.25">
      <c r="A79" s="313"/>
      <c r="B79" s="313"/>
      <c r="C79" s="313"/>
      <c r="D79" s="313"/>
      <c r="E79" s="313"/>
      <c r="F79" s="313"/>
      <c r="G79" s="313"/>
    </row>
    <row r="80" spans="1:7" ht="12" x14ac:dyDescent="0.25">
      <c r="A80" s="313"/>
      <c r="B80" s="313"/>
      <c r="C80" s="313"/>
      <c r="D80" s="313"/>
      <c r="E80" s="313"/>
      <c r="F80" s="313"/>
      <c r="G80" s="313"/>
    </row>
    <row r="81" spans="1:7" ht="12" x14ac:dyDescent="0.25">
      <c r="A81" s="313"/>
      <c r="B81" s="313"/>
      <c r="C81" s="313"/>
      <c r="D81" s="313"/>
      <c r="E81" s="313"/>
      <c r="F81" s="313"/>
      <c r="G81" s="313"/>
    </row>
    <row r="82" spans="1:7" ht="12" x14ac:dyDescent="0.25">
      <c r="A82" s="313"/>
      <c r="B82" s="313"/>
      <c r="C82" s="313"/>
      <c r="D82" s="313"/>
      <c r="E82" s="313"/>
      <c r="F82" s="313"/>
      <c r="G82" s="313"/>
    </row>
    <row r="83" spans="1:7" ht="12" x14ac:dyDescent="0.25">
      <c r="A83" s="313"/>
      <c r="B83" s="313"/>
      <c r="C83" s="313"/>
      <c r="D83" s="313"/>
      <c r="E83" s="313"/>
      <c r="F83" s="313"/>
      <c r="G83" s="313"/>
    </row>
    <row r="84" spans="1:7" ht="12" x14ac:dyDescent="0.25">
      <c r="A84" s="313"/>
      <c r="B84" s="313"/>
      <c r="C84" s="313"/>
      <c r="D84" s="313"/>
      <c r="E84" s="313"/>
      <c r="F84" s="313"/>
      <c r="G84" s="313"/>
    </row>
    <row r="85" spans="1:7" ht="12" x14ac:dyDescent="0.25">
      <c r="A85" s="313"/>
      <c r="B85" s="313"/>
      <c r="C85" s="313"/>
      <c r="D85" s="313"/>
      <c r="E85" s="313"/>
      <c r="F85" s="313"/>
      <c r="G85" s="313"/>
    </row>
    <row r="86" spans="1:7" ht="12" x14ac:dyDescent="0.25">
      <c r="A86" s="313"/>
      <c r="B86" s="313"/>
      <c r="C86" s="313"/>
      <c r="D86" s="313"/>
      <c r="E86" s="313"/>
      <c r="F86" s="313"/>
      <c r="G86" s="313"/>
    </row>
    <row r="87" spans="1:7" ht="12" x14ac:dyDescent="0.25">
      <c r="A87" s="313"/>
      <c r="B87" s="313"/>
      <c r="C87" s="313"/>
      <c r="D87" s="313"/>
      <c r="E87" s="313"/>
      <c r="F87" s="313"/>
      <c r="G87" s="313"/>
    </row>
    <row r="88" spans="1:7" ht="12" x14ac:dyDescent="0.25">
      <c r="A88" s="313"/>
      <c r="B88" s="313"/>
      <c r="C88" s="313"/>
      <c r="D88" s="313"/>
      <c r="E88" s="313"/>
      <c r="F88" s="313"/>
      <c r="G88" s="313"/>
    </row>
    <row r="89" spans="1:7" ht="13.5" customHeight="1" x14ac:dyDescent="0.25">
      <c r="A89" s="313"/>
      <c r="B89" s="313"/>
      <c r="C89" s="313"/>
      <c r="D89" s="313"/>
      <c r="E89" s="313"/>
      <c r="F89" s="313"/>
      <c r="G89" s="313"/>
    </row>
    <row r="90" spans="1:7" ht="12" x14ac:dyDescent="0.25">
      <c r="A90" s="313"/>
      <c r="B90" s="313"/>
      <c r="C90" s="313"/>
      <c r="D90" s="313"/>
      <c r="E90" s="313"/>
      <c r="F90" s="313"/>
      <c r="G90" s="313"/>
    </row>
    <row r="91" spans="1:7" ht="12" x14ac:dyDescent="0.25">
      <c r="A91" s="313"/>
      <c r="B91" s="313"/>
      <c r="C91" s="313"/>
      <c r="D91" s="313"/>
      <c r="E91" s="313"/>
      <c r="F91" s="313"/>
      <c r="G91" s="313"/>
    </row>
    <row r="92" spans="1:7" ht="12" x14ac:dyDescent="0.25">
      <c r="A92" s="313"/>
      <c r="B92" s="313"/>
      <c r="C92" s="313"/>
      <c r="D92" s="313"/>
      <c r="E92" s="313"/>
      <c r="F92" s="313"/>
      <c r="G92" s="313"/>
    </row>
    <row r="93" spans="1:7" ht="12" x14ac:dyDescent="0.25">
      <c r="A93" s="313"/>
      <c r="B93" s="313"/>
      <c r="C93" s="313"/>
      <c r="D93" s="313"/>
      <c r="E93" s="313"/>
      <c r="F93" s="313"/>
      <c r="G93" s="313"/>
    </row>
    <row r="94" spans="1:7" ht="12" x14ac:dyDescent="0.25">
      <c r="A94" s="313"/>
      <c r="B94" s="313"/>
      <c r="C94" s="313"/>
      <c r="D94" s="313"/>
      <c r="E94" s="313"/>
      <c r="F94" s="313"/>
      <c r="G94" s="313"/>
    </row>
    <row r="95" spans="1:7" ht="12" x14ac:dyDescent="0.25">
      <c r="A95" s="313"/>
      <c r="B95" s="313"/>
      <c r="C95" s="313"/>
      <c r="D95" s="313"/>
      <c r="E95" s="313"/>
      <c r="F95" s="313"/>
      <c r="G95" s="313"/>
    </row>
    <row r="96" spans="1:7" ht="12" x14ac:dyDescent="0.25">
      <c r="A96" s="313"/>
      <c r="B96" s="313"/>
      <c r="C96" s="313"/>
      <c r="D96" s="313"/>
      <c r="E96" s="313"/>
      <c r="F96" s="313"/>
      <c r="G96" s="313"/>
    </row>
    <row r="97" spans="1:16132" ht="12" x14ac:dyDescent="0.25">
      <c r="A97" s="313"/>
      <c r="B97" s="313"/>
      <c r="C97" s="313"/>
      <c r="D97" s="313"/>
      <c r="E97" s="313"/>
      <c r="F97" s="313"/>
      <c r="G97" s="313"/>
    </row>
    <row r="98" spans="1:16132" ht="12" x14ac:dyDescent="0.25">
      <c r="A98" s="313"/>
      <c r="B98" s="313"/>
      <c r="C98" s="313"/>
      <c r="D98" s="313"/>
      <c r="E98" s="313"/>
      <c r="F98" s="313"/>
      <c r="G98" s="313"/>
    </row>
    <row r="99" spans="1:16132" ht="12" x14ac:dyDescent="0.25">
      <c r="A99" s="313"/>
      <c r="B99" s="313"/>
      <c r="C99" s="313"/>
      <c r="D99" s="313"/>
      <c r="E99" s="313"/>
      <c r="F99" s="313"/>
      <c r="G99" s="313"/>
    </row>
    <row r="100" spans="1:16132" ht="12" x14ac:dyDescent="0.25">
      <c r="A100" s="313"/>
      <c r="B100" s="313"/>
      <c r="C100" s="313"/>
      <c r="D100" s="313"/>
      <c r="E100" s="313"/>
      <c r="F100" s="313"/>
      <c r="G100" s="313"/>
    </row>
    <row r="101" spans="1:16132" ht="12" x14ac:dyDescent="0.25">
      <c r="A101" s="313"/>
      <c r="B101" s="313"/>
      <c r="C101" s="313"/>
      <c r="D101" s="313"/>
      <c r="E101" s="313"/>
      <c r="F101" s="313"/>
      <c r="G101" s="313"/>
    </row>
    <row r="102" spans="1:16132" ht="12" x14ac:dyDescent="0.25">
      <c r="A102" s="313"/>
      <c r="B102" s="313"/>
      <c r="C102" s="313"/>
      <c r="D102" s="313"/>
      <c r="E102" s="313"/>
      <c r="F102" s="313"/>
      <c r="G102" s="313"/>
    </row>
    <row r="103" spans="1:16132" ht="12" x14ac:dyDescent="0.25">
      <c r="A103" s="313"/>
      <c r="B103" s="313"/>
      <c r="C103" s="313"/>
      <c r="D103" s="313"/>
      <c r="E103" s="313"/>
      <c r="F103" s="313"/>
      <c r="G103" s="313"/>
    </row>
    <row r="104" spans="1:16132" ht="12" x14ac:dyDescent="0.25">
      <c r="A104" s="313"/>
      <c r="B104" s="313"/>
      <c r="C104" s="313"/>
      <c r="D104" s="313"/>
      <c r="E104" s="313"/>
      <c r="F104" s="313"/>
      <c r="G104" s="313"/>
    </row>
    <row r="105" spans="1:16132" ht="12" x14ac:dyDescent="0.25">
      <c r="A105" s="313"/>
      <c r="B105" s="313"/>
      <c r="C105" s="313"/>
      <c r="D105" s="313"/>
      <c r="E105" s="313"/>
      <c r="F105" s="313"/>
      <c r="G105" s="313"/>
    </row>
    <row r="106" spans="1:16132" ht="12" x14ac:dyDescent="0.25">
      <c r="A106" s="313"/>
      <c r="B106" s="313"/>
      <c r="C106" s="313"/>
      <c r="D106" s="313"/>
      <c r="E106" s="313"/>
      <c r="F106" s="313"/>
      <c r="G106" s="313"/>
    </row>
    <row r="107" spans="1:16132" ht="12" x14ac:dyDescent="0.25">
      <c r="A107" s="313"/>
      <c r="B107" s="313"/>
      <c r="C107" s="313"/>
      <c r="D107" s="313"/>
      <c r="E107" s="313"/>
      <c r="F107" s="313"/>
      <c r="G107" s="313"/>
    </row>
    <row r="108" spans="1:16132" ht="12" x14ac:dyDescent="0.25">
      <c r="A108" s="313"/>
      <c r="B108" s="313"/>
      <c r="C108" s="313"/>
      <c r="D108" s="313"/>
      <c r="E108" s="313"/>
      <c r="F108" s="313"/>
      <c r="G108" s="313"/>
    </row>
    <row r="109" spans="1:16132" s="1" customFormat="1" ht="12" x14ac:dyDescent="0.25">
      <c r="A109" s="313"/>
      <c r="B109" s="313"/>
      <c r="C109" s="313"/>
      <c r="D109" s="313"/>
      <c r="E109" s="313"/>
      <c r="F109" s="313"/>
      <c r="G109" s="313"/>
      <c r="H109" s="313"/>
      <c r="I109" s="600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3"/>
      <c r="BC109" s="313"/>
      <c r="BD109" s="313"/>
      <c r="BE109" s="313"/>
      <c r="BF109" s="313"/>
      <c r="BG109" s="313"/>
      <c r="BH109" s="313"/>
      <c r="BI109" s="313"/>
      <c r="BJ109" s="313"/>
      <c r="BK109" s="313"/>
      <c r="BL109" s="313"/>
      <c r="BM109" s="313"/>
      <c r="BN109" s="313"/>
      <c r="BO109" s="313"/>
      <c r="BP109" s="313"/>
      <c r="BQ109" s="313"/>
      <c r="BR109" s="313"/>
      <c r="BS109" s="313"/>
      <c r="BT109" s="313"/>
      <c r="BU109" s="313"/>
      <c r="BV109" s="313"/>
      <c r="BW109" s="313"/>
      <c r="BX109" s="313"/>
      <c r="BY109" s="313"/>
      <c r="BZ109" s="313"/>
      <c r="CA109" s="313"/>
      <c r="CB109" s="313"/>
      <c r="CC109" s="313"/>
      <c r="CD109" s="313"/>
      <c r="CE109" s="313"/>
      <c r="CF109" s="313"/>
      <c r="CG109" s="313"/>
      <c r="CH109" s="313"/>
      <c r="CI109" s="313"/>
      <c r="CJ109" s="313"/>
      <c r="CK109" s="313"/>
      <c r="CL109" s="313"/>
      <c r="CM109" s="313"/>
      <c r="CN109" s="313"/>
      <c r="CO109" s="313"/>
      <c r="CP109" s="313"/>
      <c r="CQ109" s="313"/>
      <c r="CR109" s="313"/>
      <c r="CS109" s="313"/>
      <c r="CT109" s="313"/>
      <c r="CU109" s="313"/>
      <c r="CV109" s="313"/>
      <c r="CW109" s="313"/>
      <c r="CX109" s="313"/>
      <c r="CY109" s="313"/>
      <c r="CZ109" s="313"/>
      <c r="DA109" s="313"/>
      <c r="DB109" s="313"/>
      <c r="DC109" s="313"/>
      <c r="DD109" s="313"/>
      <c r="DE109" s="313"/>
      <c r="DF109" s="313"/>
      <c r="DG109" s="313"/>
      <c r="DH109" s="313"/>
      <c r="DI109" s="313"/>
      <c r="DJ109" s="313"/>
      <c r="DK109" s="313"/>
      <c r="DL109" s="313"/>
      <c r="DM109" s="313"/>
      <c r="DN109" s="313"/>
      <c r="DO109" s="313"/>
      <c r="DP109" s="313"/>
      <c r="DQ109" s="313"/>
      <c r="DR109" s="313"/>
      <c r="DS109" s="313"/>
      <c r="DT109" s="313"/>
      <c r="DU109" s="313"/>
      <c r="DV109" s="313"/>
      <c r="DW109" s="313"/>
      <c r="DX109" s="313"/>
      <c r="DY109" s="313"/>
      <c r="DZ109" s="313"/>
      <c r="EA109" s="313"/>
      <c r="EB109" s="313"/>
      <c r="EC109" s="313"/>
      <c r="ED109" s="313"/>
      <c r="EE109" s="313"/>
      <c r="EF109" s="313"/>
      <c r="EG109" s="313"/>
      <c r="EH109" s="313"/>
      <c r="EI109" s="313"/>
      <c r="EJ109" s="313"/>
      <c r="EK109" s="313"/>
      <c r="EL109" s="313"/>
      <c r="EM109" s="313"/>
      <c r="EN109" s="313"/>
      <c r="EO109" s="313"/>
      <c r="EP109" s="313"/>
      <c r="EQ109" s="313"/>
      <c r="ER109" s="313"/>
      <c r="ES109" s="313"/>
      <c r="ET109" s="313"/>
      <c r="EU109" s="313"/>
      <c r="EV109" s="313"/>
      <c r="EW109" s="313"/>
      <c r="EX109" s="313"/>
      <c r="EY109" s="313"/>
      <c r="EZ109" s="313"/>
      <c r="FA109" s="313"/>
      <c r="FB109" s="313"/>
      <c r="FC109" s="313"/>
      <c r="FD109" s="313"/>
      <c r="FE109" s="313"/>
      <c r="FF109" s="313"/>
      <c r="FG109" s="313"/>
      <c r="FH109" s="313"/>
      <c r="FI109" s="313"/>
      <c r="FJ109" s="313"/>
      <c r="FK109" s="313"/>
      <c r="FL109" s="313"/>
      <c r="FM109" s="313"/>
      <c r="FN109" s="313"/>
      <c r="FO109" s="313"/>
      <c r="FP109" s="313"/>
      <c r="FQ109" s="313"/>
      <c r="FR109" s="313"/>
      <c r="FS109" s="313"/>
      <c r="FT109" s="313"/>
      <c r="FU109" s="313"/>
      <c r="FV109" s="313"/>
      <c r="FW109" s="313"/>
      <c r="FX109" s="313"/>
      <c r="FY109" s="313"/>
      <c r="FZ109" s="313"/>
      <c r="GA109" s="313"/>
      <c r="GB109" s="313"/>
      <c r="GC109" s="313"/>
      <c r="GD109" s="313"/>
      <c r="GE109" s="313"/>
      <c r="GF109" s="313"/>
      <c r="GG109" s="313"/>
      <c r="GH109" s="313"/>
      <c r="GI109" s="313"/>
      <c r="GJ109" s="313"/>
      <c r="GK109" s="313"/>
      <c r="GL109" s="313"/>
      <c r="GM109" s="313"/>
      <c r="GN109" s="313"/>
      <c r="GO109" s="313"/>
      <c r="GP109" s="313"/>
      <c r="GQ109" s="313"/>
      <c r="GR109" s="313"/>
      <c r="GS109" s="313"/>
      <c r="GT109" s="313"/>
      <c r="GU109" s="313"/>
      <c r="GV109" s="313"/>
      <c r="GW109" s="313"/>
      <c r="GX109" s="313"/>
      <c r="GY109" s="313"/>
      <c r="GZ109" s="313"/>
      <c r="HA109" s="313"/>
      <c r="HB109" s="313"/>
      <c r="HC109" s="313"/>
      <c r="HD109" s="313"/>
      <c r="HE109" s="313"/>
      <c r="HF109" s="313"/>
      <c r="HG109" s="313"/>
      <c r="HH109" s="313"/>
      <c r="HI109" s="313"/>
      <c r="HJ109" s="313"/>
      <c r="HK109" s="313"/>
      <c r="HL109" s="313"/>
      <c r="HM109" s="313"/>
      <c r="HN109" s="313"/>
      <c r="HO109" s="313"/>
      <c r="HP109" s="313"/>
      <c r="HQ109" s="313"/>
      <c r="HR109" s="313"/>
      <c r="HS109" s="313"/>
      <c r="HT109" s="313"/>
      <c r="HU109" s="313"/>
      <c r="HV109" s="313"/>
      <c r="HW109" s="313"/>
      <c r="HX109" s="313"/>
      <c r="HY109" s="313"/>
      <c r="HZ109" s="313"/>
      <c r="IA109" s="313"/>
      <c r="IB109" s="313"/>
      <c r="IC109" s="313"/>
      <c r="ID109" s="313"/>
      <c r="IE109" s="313"/>
      <c r="IF109" s="313"/>
      <c r="IG109" s="313"/>
      <c r="IH109" s="313"/>
      <c r="II109" s="313"/>
      <c r="IJ109" s="313"/>
      <c r="IK109" s="313"/>
      <c r="IL109" s="313"/>
      <c r="IM109" s="313"/>
      <c r="IN109" s="313"/>
      <c r="IO109" s="313"/>
      <c r="IP109" s="313"/>
      <c r="IQ109" s="313"/>
      <c r="IR109" s="313"/>
      <c r="IS109" s="313"/>
      <c r="IT109" s="313"/>
      <c r="IU109" s="313"/>
      <c r="IV109" s="313"/>
      <c r="IW109" s="313"/>
      <c r="IX109" s="313"/>
      <c r="IY109" s="313"/>
      <c r="IZ109" s="313"/>
      <c r="JA109" s="313"/>
      <c r="JB109" s="313"/>
      <c r="JC109" s="313"/>
      <c r="JD109" s="313"/>
      <c r="JE109" s="313"/>
      <c r="JF109" s="313"/>
      <c r="JG109" s="313"/>
      <c r="JH109" s="313"/>
      <c r="JI109" s="313"/>
      <c r="JJ109" s="313"/>
      <c r="JK109" s="313"/>
      <c r="JL109" s="313"/>
      <c r="JM109" s="313"/>
      <c r="JN109" s="313"/>
      <c r="JO109" s="313"/>
      <c r="JP109" s="313"/>
      <c r="JQ109" s="313"/>
      <c r="JR109" s="313"/>
      <c r="JS109" s="313"/>
      <c r="JT109" s="313"/>
      <c r="JU109" s="313"/>
      <c r="JV109" s="313"/>
      <c r="JW109" s="313"/>
      <c r="JX109" s="313"/>
      <c r="JY109" s="313"/>
      <c r="JZ109" s="313"/>
      <c r="KA109" s="313"/>
      <c r="KB109" s="313"/>
      <c r="KC109" s="313"/>
      <c r="KD109" s="313"/>
      <c r="KE109" s="313"/>
      <c r="KF109" s="313"/>
      <c r="KG109" s="313"/>
      <c r="KH109" s="313"/>
      <c r="KI109" s="313"/>
      <c r="KJ109" s="313"/>
      <c r="KK109" s="313"/>
      <c r="KL109" s="313"/>
      <c r="KM109" s="313"/>
      <c r="KN109" s="313"/>
      <c r="KO109" s="313"/>
      <c r="KP109" s="313"/>
      <c r="KQ109" s="313"/>
      <c r="KR109" s="313"/>
      <c r="KS109" s="313"/>
      <c r="KT109" s="313"/>
      <c r="KU109" s="313"/>
      <c r="KV109" s="313"/>
      <c r="KW109" s="313"/>
      <c r="KX109" s="313"/>
      <c r="KY109" s="313"/>
      <c r="KZ109" s="313"/>
      <c r="LA109" s="313"/>
      <c r="LB109" s="313"/>
      <c r="LC109" s="313"/>
      <c r="LD109" s="313"/>
      <c r="LE109" s="313"/>
      <c r="LF109" s="313"/>
      <c r="LG109" s="313"/>
      <c r="LH109" s="313"/>
      <c r="LI109" s="313"/>
      <c r="LJ109" s="313"/>
      <c r="LK109" s="313"/>
      <c r="LL109" s="313"/>
      <c r="LM109" s="313"/>
      <c r="LN109" s="313"/>
      <c r="LO109" s="313"/>
      <c r="LP109" s="313"/>
      <c r="LQ109" s="313"/>
      <c r="LR109" s="313"/>
      <c r="LS109" s="313"/>
      <c r="LT109" s="313"/>
      <c r="LU109" s="313"/>
      <c r="LV109" s="313"/>
      <c r="LW109" s="313"/>
      <c r="LX109" s="313"/>
      <c r="LY109" s="313"/>
      <c r="LZ109" s="313"/>
      <c r="MA109" s="313"/>
      <c r="MB109" s="313"/>
      <c r="MC109" s="313"/>
      <c r="MD109" s="313"/>
      <c r="ME109" s="313"/>
      <c r="MF109" s="313"/>
      <c r="MG109" s="313"/>
      <c r="MH109" s="313"/>
      <c r="MI109" s="313"/>
      <c r="MJ109" s="313"/>
      <c r="MK109" s="313"/>
      <c r="ML109" s="313"/>
      <c r="MM109" s="313"/>
      <c r="MN109" s="313"/>
      <c r="MO109" s="313"/>
      <c r="MP109" s="313"/>
      <c r="MQ109" s="313"/>
      <c r="MR109" s="313"/>
      <c r="MS109" s="313"/>
      <c r="MT109" s="313"/>
      <c r="MU109" s="313"/>
      <c r="MV109" s="313"/>
      <c r="MW109" s="313"/>
      <c r="MX109" s="313"/>
      <c r="MY109" s="313"/>
      <c r="MZ109" s="313"/>
      <c r="NA109" s="313"/>
      <c r="NB109" s="313"/>
      <c r="NC109" s="313"/>
      <c r="ND109" s="313"/>
      <c r="NE109" s="313"/>
      <c r="NF109" s="313"/>
      <c r="NG109" s="313"/>
      <c r="NH109" s="313"/>
      <c r="NI109" s="313"/>
      <c r="NJ109" s="313"/>
      <c r="NK109" s="313"/>
      <c r="NL109" s="313"/>
      <c r="NM109" s="313"/>
      <c r="NN109" s="313"/>
      <c r="NO109" s="313"/>
      <c r="NP109" s="313"/>
      <c r="NQ109" s="313"/>
      <c r="NR109" s="313"/>
      <c r="NS109" s="313"/>
      <c r="NT109" s="313"/>
      <c r="NU109" s="313"/>
      <c r="NV109" s="313"/>
      <c r="NW109" s="313"/>
      <c r="NX109" s="313"/>
      <c r="NY109" s="313"/>
      <c r="NZ109" s="313"/>
      <c r="OA109" s="313"/>
      <c r="OB109" s="313"/>
      <c r="OC109" s="313"/>
      <c r="OD109" s="313"/>
      <c r="OE109" s="313"/>
      <c r="OF109" s="313"/>
      <c r="OG109" s="313"/>
      <c r="OH109" s="313"/>
      <c r="OI109" s="313"/>
      <c r="OJ109" s="313"/>
      <c r="OK109" s="313"/>
      <c r="OL109" s="313"/>
      <c r="OM109" s="313"/>
      <c r="ON109" s="313"/>
      <c r="OO109" s="313"/>
      <c r="OP109" s="313"/>
      <c r="OQ109" s="313"/>
      <c r="OR109" s="313"/>
      <c r="OS109" s="313"/>
      <c r="OT109" s="313"/>
      <c r="OU109" s="313"/>
      <c r="OV109" s="313"/>
      <c r="OW109" s="313"/>
      <c r="OX109" s="313"/>
      <c r="OY109" s="313"/>
      <c r="OZ109" s="313"/>
      <c r="PA109" s="313"/>
      <c r="PB109" s="313"/>
      <c r="PC109" s="313"/>
      <c r="PD109" s="313"/>
      <c r="PE109" s="313"/>
      <c r="PF109" s="313"/>
      <c r="PG109" s="313"/>
      <c r="PH109" s="313"/>
      <c r="PI109" s="313"/>
      <c r="PJ109" s="313"/>
      <c r="PK109" s="313"/>
      <c r="PL109" s="313"/>
      <c r="PM109" s="313"/>
      <c r="PN109" s="313"/>
      <c r="PO109" s="313"/>
      <c r="PP109" s="313"/>
      <c r="PQ109" s="313"/>
      <c r="PR109" s="313"/>
      <c r="PS109" s="313"/>
      <c r="PT109" s="313"/>
      <c r="PU109" s="313"/>
      <c r="PV109" s="313"/>
      <c r="PW109" s="313"/>
      <c r="PX109" s="313"/>
      <c r="PY109" s="313"/>
      <c r="PZ109" s="313"/>
      <c r="QA109" s="313"/>
      <c r="QB109" s="313"/>
      <c r="QC109" s="313"/>
      <c r="QD109" s="313"/>
      <c r="QE109" s="313"/>
      <c r="QF109" s="313"/>
      <c r="QG109" s="313"/>
      <c r="QH109" s="313"/>
      <c r="QI109" s="313"/>
      <c r="QJ109" s="313"/>
      <c r="QK109" s="313"/>
      <c r="QL109" s="313"/>
      <c r="QM109" s="313"/>
      <c r="QN109" s="313"/>
      <c r="QO109" s="313"/>
      <c r="QP109" s="313"/>
      <c r="QQ109" s="313"/>
      <c r="QR109" s="313"/>
      <c r="QS109" s="313"/>
      <c r="QT109" s="313"/>
      <c r="QU109" s="313"/>
      <c r="QV109" s="313"/>
      <c r="QW109" s="313"/>
      <c r="QX109" s="313"/>
      <c r="QY109" s="313"/>
      <c r="QZ109" s="313"/>
      <c r="RA109" s="313"/>
      <c r="RB109" s="313"/>
      <c r="RC109" s="313"/>
      <c r="RD109" s="313"/>
      <c r="RE109" s="313"/>
      <c r="RF109" s="313"/>
      <c r="RG109" s="313"/>
      <c r="RH109" s="313"/>
      <c r="RI109" s="313"/>
      <c r="RJ109" s="313"/>
      <c r="RK109" s="313"/>
      <c r="RL109" s="313"/>
      <c r="RM109" s="313"/>
      <c r="RN109" s="313"/>
      <c r="RO109" s="313"/>
      <c r="RP109" s="313"/>
      <c r="RQ109" s="313"/>
      <c r="RR109" s="313"/>
      <c r="RS109" s="313"/>
      <c r="RT109" s="313"/>
      <c r="RU109" s="313"/>
      <c r="RV109" s="313"/>
      <c r="RW109" s="313"/>
      <c r="RX109" s="313"/>
      <c r="RY109" s="313"/>
      <c r="RZ109" s="313"/>
      <c r="SA109" s="313"/>
      <c r="SB109" s="313"/>
      <c r="SC109" s="313"/>
      <c r="SD109" s="313"/>
      <c r="SE109" s="313"/>
      <c r="SF109" s="313"/>
      <c r="SG109" s="313"/>
      <c r="SH109" s="313"/>
      <c r="SI109" s="313"/>
      <c r="SJ109" s="313"/>
      <c r="SK109" s="313"/>
      <c r="SL109" s="313"/>
      <c r="SM109" s="313"/>
      <c r="SN109" s="313"/>
      <c r="SO109" s="313"/>
      <c r="SP109" s="313"/>
      <c r="SQ109" s="313"/>
      <c r="SR109" s="313"/>
      <c r="SS109" s="313"/>
      <c r="ST109" s="313"/>
      <c r="SU109" s="313"/>
      <c r="SV109" s="313"/>
      <c r="SW109" s="313"/>
      <c r="SX109" s="313"/>
      <c r="SY109" s="313"/>
      <c r="SZ109" s="313"/>
      <c r="TA109" s="313"/>
      <c r="TB109" s="313"/>
      <c r="TC109" s="313"/>
      <c r="TD109" s="313"/>
      <c r="TE109" s="313"/>
      <c r="TF109" s="313"/>
      <c r="TG109" s="313"/>
      <c r="TH109" s="313"/>
      <c r="TI109" s="313"/>
      <c r="TJ109" s="313"/>
      <c r="TK109" s="313"/>
      <c r="TL109" s="313"/>
      <c r="TM109" s="313"/>
      <c r="TN109" s="313"/>
      <c r="TO109" s="313"/>
      <c r="TP109" s="313"/>
      <c r="TQ109" s="313"/>
      <c r="TR109" s="313"/>
      <c r="TS109" s="313"/>
      <c r="TT109" s="313"/>
      <c r="TU109" s="313"/>
      <c r="TV109" s="313"/>
      <c r="TW109" s="313"/>
      <c r="TX109" s="313"/>
      <c r="TY109" s="313"/>
      <c r="TZ109" s="313"/>
      <c r="UA109" s="313"/>
      <c r="UB109" s="313"/>
      <c r="UC109" s="313"/>
      <c r="UD109" s="313"/>
      <c r="UE109" s="313"/>
      <c r="UF109" s="313"/>
      <c r="UG109" s="313"/>
      <c r="UH109" s="313"/>
      <c r="UI109" s="313"/>
      <c r="UJ109" s="313"/>
      <c r="UK109" s="313"/>
      <c r="UL109" s="313"/>
      <c r="UM109" s="313"/>
      <c r="UN109" s="313"/>
      <c r="UO109" s="313"/>
      <c r="UP109" s="313"/>
      <c r="UQ109" s="313"/>
      <c r="UR109" s="313"/>
      <c r="US109" s="313"/>
      <c r="UT109" s="313"/>
      <c r="UU109" s="313"/>
      <c r="UV109" s="313"/>
      <c r="UW109" s="313"/>
      <c r="UX109" s="313"/>
      <c r="UY109" s="313"/>
      <c r="UZ109" s="313"/>
      <c r="VA109" s="313"/>
      <c r="VB109" s="313"/>
      <c r="VC109" s="313"/>
      <c r="VD109" s="313"/>
      <c r="VE109" s="313"/>
      <c r="VF109" s="313"/>
      <c r="VG109" s="313"/>
      <c r="VH109" s="313"/>
      <c r="VI109" s="313"/>
      <c r="VJ109" s="313"/>
      <c r="VK109" s="313"/>
      <c r="VL109" s="313"/>
      <c r="VM109" s="313"/>
      <c r="VN109" s="313"/>
      <c r="VO109" s="313"/>
      <c r="VP109" s="313"/>
      <c r="VQ109" s="313"/>
      <c r="VR109" s="313"/>
      <c r="VS109" s="313"/>
      <c r="VT109" s="313"/>
      <c r="VU109" s="313"/>
      <c r="VV109" s="313"/>
      <c r="VW109" s="313"/>
      <c r="VX109" s="313"/>
      <c r="VY109" s="313"/>
      <c r="VZ109" s="313"/>
      <c r="WA109" s="313"/>
      <c r="WB109" s="313"/>
      <c r="WC109" s="313"/>
      <c r="WD109" s="313"/>
      <c r="WE109" s="313"/>
      <c r="WF109" s="313"/>
      <c r="WG109" s="313"/>
      <c r="WH109" s="313"/>
      <c r="WI109" s="313"/>
      <c r="WJ109" s="313"/>
      <c r="WK109" s="313"/>
      <c r="WL109" s="313"/>
      <c r="WM109" s="313"/>
      <c r="WN109" s="313"/>
      <c r="WO109" s="313"/>
      <c r="WP109" s="313"/>
      <c r="WQ109" s="313"/>
      <c r="WR109" s="313"/>
      <c r="WS109" s="313"/>
      <c r="WT109" s="313"/>
      <c r="WU109" s="313"/>
      <c r="WV109" s="313"/>
      <c r="WW109" s="313"/>
      <c r="WX109" s="313"/>
      <c r="WY109" s="313"/>
      <c r="WZ109" s="313"/>
      <c r="XA109" s="313"/>
      <c r="XB109" s="313"/>
      <c r="XC109" s="313"/>
      <c r="XD109" s="313"/>
      <c r="XE109" s="313"/>
      <c r="XF109" s="313"/>
      <c r="XG109" s="313"/>
      <c r="XH109" s="313"/>
      <c r="XI109" s="313"/>
      <c r="XJ109" s="313"/>
      <c r="XK109" s="313"/>
      <c r="XL109" s="313"/>
      <c r="XM109" s="313"/>
      <c r="XN109" s="313"/>
      <c r="XO109" s="313"/>
      <c r="XP109" s="313"/>
      <c r="XQ109" s="313"/>
      <c r="XR109" s="313"/>
      <c r="XS109" s="313"/>
      <c r="XT109" s="313"/>
      <c r="XU109" s="313"/>
      <c r="XV109" s="313"/>
      <c r="XW109" s="313"/>
      <c r="XX109" s="313"/>
      <c r="XY109" s="313"/>
      <c r="XZ109" s="313"/>
      <c r="YA109" s="313"/>
      <c r="YB109" s="313"/>
      <c r="YC109" s="313"/>
      <c r="YD109" s="313"/>
      <c r="YE109" s="313"/>
      <c r="YF109" s="313"/>
      <c r="YG109" s="313"/>
      <c r="YH109" s="313"/>
      <c r="YI109" s="313"/>
      <c r="YJ109" s="313"/>
      <c r="YK109" s="313"/>
      <c r="YL109" s="313"/>
      <c r="YM109" s="313"/>
      <c r="YN109" s="313"/>
      <c r="YO109" s="313"/>
      <c r="YP109" s="313"/>
      <c r="YQ109" s="313"/>
      <c r="YR109" s="313"/>
      <c r="YS109" s="313"/>
      <c r="YT109" s="313"/>
      <c r="YU109" s="313"/>
      <c r="YV109" s="313"/>
      <c r="YW109" s="313"/>
      <c r="YX109" s="313"/>
      <c r="YY109" s="313"/>
      <c r="YZ109" s="313"/>
      <c r="ZA109" s="313"/>
      <c r="ZB109" s="313"/>
      <c r="ZC109" s="313"/>
      <c r="ZD109" s="313"/>
      <c r="ZE109" s="313"/>
      <c r="ZF109" s="313"/>
      <c r="ZG109" s="313"/>
      <c r="ZH109" s="313"/>
      <c r="ZI109" s="313"/>
      <c r="ZJ109" s="313"/>
      <c r="ZK109" s="313"/>
      <c r="ZL109" s="313"/>
      <c r="ZM109" s="313"/>
      <c r="ZN109" s="313"/>
      <c r="ZO109" s="313"/>
      <c r="ZP109" s="313"/>
      <c r="ZQ109" s="313"/>
      <c r="ZR109" s="313"/>
      <c r="ZS109" s="313"/>
      <c r="ZT109" s="313"/>
      <c r="ZU109" s="313"/>
      <c r="ZV109" s="313"/>
      <c r="ZW109" s="313"/>
      <c r="ZX109" s="313"/>
      <c r="ZY109" s="313"/>
      <c r="ZZ109" s="313"/>
      <c r="AAA109" s="313"/>
      <c r="AAB109" s="313"/>
      <c r="AAC109" s="313"/>
      <c r="AAD109" s="313"/>
      <c r="AAE109" s="313"/>
      <c r="AAF109" s="313"/>
      <c r="AAG109" s="313"/>
      <c r="AAH109" s="313"/>
      <c r="AAI109" s="313"/>
      <c r="AAJ109" s="313"/>
      <c r="AAK109" s="313"/>
      <c r="AAL109" s="313"/>
      <c r="AAM109" s="313"/>
      <c r="AAN109" s="313"/>
      <c r="AAO109" s="313"/>
      <c r="AAP109" s="313"/>
      <c r="AAQ109" s="313"/>
      <c r="AAR109" s="313"/>
      <c r="AAS109" s="313"/>
      <c r="AAT109" s="313"/>
      <c r="AAU109" s="313"/>
      <c r="AAV109" s="313"/>
      <c r="AAW109" s="313"/>
      <c r="AAX109" s="313"/>
      <c r="AAY109" s="313"/>
      <c r="AAZ109" s="313"/>
      <c r="ABA109" s="313"/>
      <c r="ABB109" s="313"/>
      <c r="ABC109" s="313"/>
      <c r="ABD109" s="313"/>
      <c r="ABE109" s="313"/>
      <c r="ABF109" s="313"/>
      <c r="ABG109" s="313"/>
      <c r="ABH109" s="313"/>
      <c r="ABI109" s="313"/>
      <c r="ABJ109" s="313"/>
      <c r="ABK109" s="313"/>
      <c r="ABL109" s="313"/>
      <c r="ABM109" s="313"/>
      <c r="ABN109" s="313"/>
      <c r="ABO109" s="313"/>
      <c r="ABP109" s="313"/>
      <c r="ABQ109" s="313"/>
      <c r="ABR109" s="313"/>
      <c r="ABS109" s="313"/>
      <c r="ABT109" s="313"/>
      <c r="ABU109" s="313"/>
      <c r="ABV109" s="313"/>
      <c r="ABW109" s="313"/>
      <c r="ABX109" s="313"/>
      <c r="ABY109" s="313"/>
      <c r="ABZ109" s="313"/>
      <c r="ACA109" s="313"/>
      <c r="ACB109" s="313"/>
      <c r="ACC109" s="313"/>
      <c r="ACD109" s="313"/>
      <c r="ACE109" s="313"/>
      <c r="ACF109" s="313"/>
      <c r="ACG109" s="313"/>
      <c r="ACH109" s="313"/>
      <c r="ACI109" s="313"/>
      <c r="ACJ109" s="313"/>
      <c r="ACK109" s="313"/>
      <c r="ACL109" s="313"/>
      <c r="ACM109" s="313"/>
      <c r="ACN109" s="313"/>
      <c r="ACO109" s="313"/>
      <c r="ACP109" s="313"/>
      <c r="ACQ109" s="313"/>
      <c r="ACR109" s="313"/>
      <c r="ACS109" s="313"/>
      <c r="ACT109" s="313"/>
      <c r="ACU109" s="313"/>
      <c r="ACV109" s="313"/>
      <c r="ACW109" s="313"/>
      <c r="ACX109" s="313"/>
      <c r="ACY109" s="313"/>
      <c r="ACZ109" s="313"/>
      <c r="ADA109" s="313"/>
      <c r="ADB109" s="313"/>
      <c r="ADC109" s="313"/>
      <c r="ADD109" s="313"/>
      <c r="ADE109" s="313"/>
      <c r="ADF109" s="313"/>
      <c r="ADG109" s="313"/>
      <c r="ADH109" s="313"/>
      <c r="ADI109" s="313"/>
      <c r="ADJ109" s="313"/>
      <c r="ADK109" s="313"/>
      <c r="ADL109" s="313"/>
      <c r="ADM109" s="313"/>
      <c r="ADN109" s="313"/>
      <c r="ADO109" s="313"/>
      <c r="ADP109" s="313"/>
      <c r="ADQ109" s="313"/>
      <c r="ADR109" s="313"/>
      <c r="ADS109" s="313"/>
      <c r="ADT109" s="313"/>
      <c r="ADU109" s="313"/>
      <c r="ADV109" s="313"/>
      <c r="ADW109" s="313"/>
      <c r="ADX109" s="313"/>
      <c r="ADY109" s="313"/>
      <c r="ADZ109" s="313"/>
      <c r="AEA109" s="313"/>
      <c r="AEB109" s="313"/>
      <c r="AEC109" s="313"/>
      <c r="AED109" s="313"/>
      <c r="AEE109" s="313"/>
      <c r="AEF109" s="313"/>
      <c r="AEG109" s="313"/>
      <c r="AEH109" s="313"/>
      <c r="AEI109" s="313"/>
      <c r="AEJ109" s="313"/>
      <c r="AEK109" s="313"/>
      <c r="AEL109" s="313"/>
      <c r="AEM109" s="313"/>
      <c r="AEN109" s="313"/>
      <c r="AEO109" s="313"/>
      <c r="AEP109" s="313"/>
      <c r="AEQ109" s="313"/>
      <c r="AER109" s="313"/>
      <c r="AES109" s="313"/>
      <c r="AET109" s="313"/>
      <c r="AEU109" s="313"/>
      <c r="AEV109" s="313"/>
      <c r="AEW109" s="313"/>
      <c r="AEX109" s="313"/>
      <c r="AEY109" s="313"/>
      <c r="AEZ109" s="313"/>
      <c r="AFA109" s="313"/>
      <c r="AFB109" s="313"/>
      <c r="AFC109" s="313"/>
      <c r="AFD109" s="313"/>
      <c r="AFE109" s="313"/>
      <c r="AFF109" s="313"/>
      <c r="AFG109" s="313"/>
      <c r="AFH109" s="313"/>
      <c r="AFI109" s="313"/>
      <c r="AFJ109" s="313"/>
      <c r="AFK109" s="313"/>
      <c r="AFL109" s="313"/>
      <c r="AFM109" s="313"/>
      <c r="AFN109" s="313"/>
      <c r="AFO109" s="313"/>
      <c r="AFP109" s="313"/>
      <c r="AFQ109" s="313"/>
      <c r="AFR109" s="313"/>
      <c r="AFS109" s="313"/>
      <c r="AFT109" s="313"/>
      <c r="AFU109" s="313"/>
      <c r="AFV109" s="313"/>
      <c r="AFW109" s="313"/>
      <c r="AFX109" s="313"/>
      <c r="AFY109" s="313"/>
      <c r="AFZ109" s="313"/>
      <c r="AGA109" s="313"/>
      <c r="AGB109" s="313"/>
      <c r="AGC109" s="313"/>
      <c r="AGD109" s="313"/>
      <c r="AGE109" s="313"/>
      <c r="AGF109" s="313"/>
      <c r="AGG109" s="313"/>
      <c r="AGH109" s="313"/>
      <c r="AGI109" s="313"/>
      <c r="AGJ109" s="313"/>
      <c r="AGK109" s="313"/>
      <c r="AGL109" s="313"/>
      <c r="AGM109" s="313"/>
      <c r="AGN109" s="313"/>
      <c r="AGO109" s="313"/>
      <c r="AGP109" s="313"/>
      <c r="AGQ109" s="313"/>
      <c r="AGR109" s="313"/>
      <c r="AGS109" s="313"/>
      <c r="AGT109" s="313"/>
      <c r="AGU109" s="313"/>
      <c r="AGV109" s="313"/>
      <c r="AGW109" s="313"/>
      <c r="AGX109" s="313"/>
      <c r="AGY109" s="313"/>
      <c r="AGZ109" s="313"/>
      <c r="AHA109" s="313"/>
      <c r="AHB109" s="313"/>
      <c r="AHC109" s="313"/>
      <c r="AHD109" s="313"/>
      <c r="AHE109" s="313"/>
      <c r="AHF109" s="313"/>
      <c r="AHG109" s="313"/>
      <c r="AHH109" s="313"/>
      <c r="AHI109" s="313"/>
      <c r="AHJ109" s="313"/>
      <c r="AHK109" s="313"/>
      <c r="AHL109" s="313"/>
      <c r="AHM109" s="313"/>
      <c r="AHN109" s="313"/>
      <c r="AHO109" s="313"/>
      <c r="AHP109" s="313"/>
      <c r="AHQ109" s="313"/>
      <c r="AHR109" s="313"/>
      <c r="AHS109" s="313"/>
      <c r="AHT109" s="313"/>
      <c r="AHU109" s="313"/>
      <c r="AHV109" s="313"/>
      <c r="AHW109" s="313"/>
      <c r="AHX109" s="313"/>
      <c r="AHY109" s="313"/>
      <c r="AHZ109" s="313"/>
      <c r="AIA109" s="313"/>
      <c r="AIB109" s="313"/>
      <c r="AIC109" s="313"/>
      <c r="AID109" s="313"/>
      <c r="AIE109" s="313"/>
      <c r="AIF109" s="313"/>
      <c r="AIG109" s="313"/>
      <c r="AIH109" s="313"/>
      <c r="AII109" s="313"/>
      <c r="AIJ109" s="313"/>
      <c r="AIK109" s="313"/>
      <c r="AIL109" s="313"/>
      <c r="AIM109" s="313"/>
      <c r="AIN109" s="313"/>
      <c r="AIO109" s="313"/>
      <c r="AIP109" s="313"/>
      <c r="AIQ109" s="313"/>
      <c r="AIR109" s="313"/>
      <c r="AIS109" s="313"/>
      <c r="AIT109" s="313"/>
      <c r="AIU109" s="313"/>
      <c r="AIV109" s="313"/>
      <c r="AIW109" s="313"/>
      <c r="AIX109" s="313"/>
      <c r="AIY109" s="313"/>
      <c r="AIZ109" s="313"/>
      <c r="AJA109" s="313"/>
      <c r="AJB109" s="313"/>
      <c r="AJC109" s="313"/>
      <c r="AJD109" s="313"/>
      <c r="AJE109" s="313"/>
      <c r="AJF109" s="313"/>
      <c r="AJG109" s="313"/>
      <c r="AJH109" s="313"/>
      <c r="AJI109" s="313"/>
      <c r="AJJ109" s="313"/>
      <c r="AJK109" s="313"/>
      <c r="AJL109" s="313"/>
      <c r="AJM109" s="313"/>
      <c r="AJN109" s="313"/>
      <c r="AJO109" s="313"/>
      <c r="AJP109" s="313"/>
      <c r="AJQ109" s="313"/>
      <c r="AJR109" s="313"/>
      <c r="AJS109" s="313"/>
      <c r="AJT109" s="313"/>
      <c r="AJU109" s="313"/>
      <c r="AJV109" s="313"/>
      <c r="AJW109" s="313"/>
      <c r="AJX109" s="313"/>
      <c r="AJY109" s="313"/>
      <c r="AJZ109" s="313"/>
      <c r="AKA109" s="313"/>
      <c r="AKB109" s="313"/>
      <c r="AKC109" s="313"/>
      <c r="AKD109" s="313"/>
      <c r="AKE109" s="313"/>
      <c r="AKF109" s="313"/>
      <c r="AKG109" s="313"/>
      <c r="AKH109" s="313"/>
      <c r="AKI109" s="313"/>
      <c r="AKJ109" s="313"/>
      <c r="AKK109" s="313"/>
      <c r="AKL109" s="313"/>
      <c r="AKM109" s="313"/>
      <c r="AKN109" s="313"/>
      <c r="AKO109" s="313"/>
      <c r="AKP109" s="313"/>
      <c r="AKQ109" s="313"/>
      <c r="AKR109" s="313"/>
      <c r="AKS109" s="313"/>
      <c r="AKT109" s="313"/>
      <c r="AKU109" s="313"/>
      <c r="AKV109" s="313"/>
      <c r="AKW109" s="313"/>
      <c r="AKX109" s="313"/>
      <c r="AKY109" s="313"/>
      <c r="AKZ109" s="313"/>
      <c r="ALA109" s="313"/>
      <c r="ALB109" s="313"/>
      <c r="ALC109" s="313"/>
      <c r="ALD109" s="313"/>
      <c r="ALE109" s="313"/>
      <c r="ALF109" s="313"/>
      <c r="ALG109" s="313"/>
      <c r="ALH109" s="313"/>
      <c r="ALI109" s="313"/>
      <c r="ALJ109" s="313"/>
      <c r="ALK109" s="313"/>
      <c r="ALL109" s="313"/>
      <c r="ALM109" s="313"/>
      <c r="ALN109" s="313"/>
      <c r="ALO109" s="313"/>
      <c r="ALP109" s="313"/>
      <c r="ALQ109" s="313"/>
      <c r="ALR109" s="313"/>
      <c r="ALS109" s="313"/>
      <c r="ALT109" s="313"/>
      <c r="ALU109" s="313"/>
      <c r="ALV109" s="313"/>
      <c r="ALW109" s="313"/>
      <c r="ALX109" s="313"/>
      <c r="ALY109" s="313"/>
      <c r="ALZ109" s="313"/>
      <c r="AMA109" s="313"/>
      <c r="AMB109" s="313"/>
      <c r="AMC109" s="313"/>
      <c r="AMD109" s="313"/>
      <c r="AME109" s="313"/>
      <c r="AMF109" s="313"/>
      <c r="AMG109" s="313"/>
      <c r="AMH109" s="313"/>
      <c r="AMI109" s="313"/>
      <c r="AMJ109" s="313"/>
      <c r="AMK109" s="313"/>
      <c r="AML109" s="313"/>
      <c r="AMM109" s="313"/>
      <c r="AMN109" s="313"/>
      <c r="AMO109" s="313"/>
      <c r="AMP109" s="313"/>
      <c r="AMQ109" s="313"/>
      <c r="AMR109" s="313"/>
      <c r="AMS109" s="313"/>
      <c r="AMT109" s="313"/>
      <c r="AMU109" s="313"/>
      <c r="AMV109" s="313"/>
      <c r="AMW109" s="313"/>
      <c r="AMX109" s="313"/>
      <c r="AMY109" s="313"/>
      <c r="AMZ109" s="313"/>
      <c r="ANA109" s="313"/>
      <c r="ANB109" s="313"/>
      <c r="ANC109" s="313"/>
      <c r="AND109" s="313"/>
      <c r="ANE109" s="313"/>
      <c r="ANF109" s="313"/>
      <c r="ANG109" s="313"/>
      <c r="ANH109" s="313"/>
      <c r="ANI109" s="313"/>
      <c r="ANJ109" s="313"/>
      <c r="ANK109" s="313"/>
      <c r="ANL109" s="313"/>
      <c r="ANM109" s="313"/>
      <c r="ANN109" s="313"/>
      <c r="ANO109" s="313"/>
      <c r="ANP109" s="313"/>
      <c r="ANQ109" s="313"/>
      <c r="ANR109" s="313"/>
      <c r="ANS109" s="313"/>
      <c r="ANT109" s="313"/>
      <c r="ANU109" s="313"/>
      <c r="ANV109" s="313"/>
      <c r="ANW109" s="313"/>
      <c r="ANX109" s="313"/>
      <c r="ANY109" s="313"/>
      <c r="ANZ109" s="313"/>
      <c r="AOA109" s="313"/>
      <c r="AOB109" s="313"/>
      <c r="AOC109" s="313"/>
      <c r="AOD109" s="313"/>
      <c r="AOE109" s="313"/>
      <c r="AOF109" s="313"/>
      <c r="AOG109" s="313"/>
      <c r="AOH109" s="313"/>
      <c r="AOI109" s="313"/>
      <c r="AOJ109" s="313"/>
      <c r="AOK109" s="313"/>
      <c r="AOL109" s="313"/>
      <c r="AOM109" s="313"/>
      <c r="AON109" s="313"/>
      <c r="AOO109" s="313"/>
      <c r="AOP109" s="313"/>
      <c r="AOQ109" s="313"/>
      <c r="AOR109" s="313"/>
      <c r="AOS109" s="313"/>
      <c r="AOT109" s="313"/>
      <c r="AOU109" s="313"/>
      <c r="AOV109" s="313"/>
      <c r="AOW109" s="313"/>
      <c r="AOX109" s="313"/>
      <c r="AOY109" s="313"/>
      <c r="AOZ109" s="313"/>
      <c r="APA109" s="313"/>
      <c r="APB109" s="313"/>
      <c r="APC109" s="313"/>
      <c r="APD109" s="313"/>
      <c r="APE109" s="313"/>
      <c r="APF109" s="313"/>
      <c r="APG109" s="313"/>
      <c r="APH109" s="313"/>
      <c r="API109" s="313"/>
      <c r="APJ109" s="313"/>
      <c r="APK109" s="313"/>
      <c r="APL109" s="313"/>
      <c r="APM109" s="313"/>
      <c r="APN109" s="313"/>
      <c r="APO109" s="313"/>
      <c r="APP109" s="313"/>
      <c r="APQ109" s="313"/>
      <c r="APR109" s="313"/>
      <c r="APS109" s="313"/>
      <c r="APT109" s="313"/>
      <c r="APU109" s="313"/>
      <c r="APV109" s="313"/>
      <c r="APW109" s="313"/>
      <c r="APX109" s="313"/>
      <c r="APY109" s="313"/>
      <c r="APZ109" s="313"/>
      <c r="AQA109" s="313"/>
      <c r="AQB109" s="313"/>
      <c r="AQC109" s="313"/>
      <c r="AQD109" s="313"/>
      <c r="AQE109" s="313"/>
      <c r="AQF109" s="313"/>
      <c r="AQG109" s="313"/>
      <c r="AQH109" s="313"/>
      <c r="AQI109" s="313"/>
      <c r="AQJ109" s="313"/>
      <c r="AQK109" s="313"/>
      <c r="AQL109" s="313"/>
      <c r="AQM109" s="313"/>
      <c r="AQN109" s="313"/>
      <c r="AQO109" s="313"/>
      <c r="AQP109" s="313"/>
      <c r="AQQ109" s="313"/>
      <c r="AQR109" s="313"/>
      <c r="AQS109" s="313"/>
      <c r="AQT109" s="313"/>
      <c r="AQU109" s="313"/>
      <c r="AQV109" s="313"/>
      <c r="AQW109" s="313"/>
      <c r="AQX109" s="313"/>
      <c r="AQY109" s="313"/>
      <c r="AQZ109" s="313"/>
      <c r="ARA109" s="313"/>
      <c r="ARB109" s="313"/>
      <c r="ARC109" s="313"/>
      <c r="ARD109" s="313"/>
      <c r="ARE109" s="313"/>
      <c r="ARF109" s="313"/>
      <c r="ARG109" s="313"/>
      <c r="ARH109" s="313"/>
      <c r="ARI109" s="313"/>
      <c r="ARJ109" s="313"/>
      <c r="ARK109" s="313"/>
      <c r="ARL109" s="313"/>
      <c r="ARM109" s="313"/>
      <c r="ARN109" s="313"/>
      <c r="ARO109" s="313"/>
      <c r="ARP109" s="313"/>
      <c r="ARQ109" s="313"/>
      <c r="ARR109" s="313"/>
      <c r="ARS109" s="313"/>
      <c r="ART109" s="313"/>
      <c r="ARU109" s="313"/>
      <c r="ARV109" s="313"/>
      <c r="ARW109" s="313"/>
      <c r="ARX109" s="313"/>
      <c r="ARY109" s="313"/>
      <c r="ARZ109" s="313"/>
      <c r="ASA109" s="313"/>
      <c r="ASB109" s="313"/>
      <c r="ASC109" s="313"/>
      <c r="ASD109" s="313"/>
      <c r="ASE109" s="313"/>
      <c r="ASF109" s="313"/>
      <c r="ASG109" s="313"/>
      <c r="ASH109" s="313"/>
      <c r="ASI109" s="313"/>
      <c r="ASJ109" s="313"/>
      <c r="ASK109" s="313"/>
      <c r="ASL109" s="313"/>
      <c r="ASM109" s="313"/>
      <c r="ASN109" s="313"/>
      <c r="ASO109" s="313"/>
      <c r="ASP109" s="313"/>
      <c r="ASQ109" s="313"/>
      <c r="ASR109" s="313"/>
      <c r="ASS109" s="313"/>
      <c r="AST109" s="313"/>
      <c r="ASU109" s="313"/>
      <c r="ASV109" s="313"/>
      <c r="ASW109" s="313"/>
      <c r="ASX109" s="313"/>
      <c r="ASY109" s="313"/>
      <c r="ASZ109" s="313"/>
      <c r="ATA109" s="313"/>
      <c r="ATB109" s="313"/>
      <c r="ATC109" s="313"/>
      <c r="ATD109" s="313"/>
      <c r="ATE109" s="313"/>
      <c r="ATF109" s="313"/>
      <c r="ATG109" s="313"/>
      <c r="ATH109" s="313"/>
      <c r="ATI109" s="313"/>
      <c r="ATJ109" s="313"/>
      <c r="ATK109" s="313"/>
      <c r="ATL109" s="313"/>
      <c r="ATM109" s="313"/>
      <c r="ATN109" s="313"/>
      <c r="ATO109" s="313"/>
      <c r="ATP109" s="313"/>
      <c r="ATQ109" s="313"/>
      <c r="ATR109" s="313"/>
      <c r="ATS109" s="313"/>
      <c r="ATT109" s="313"/>
      <c r="ATU109" s="313"/>
      <c r="ATV109" s="313"/>
      <c r="ATW109" s="313"/>
      <c r="ATX109" s="313"/>
      <c r="ATY109" s="313"/>
      <c r="ATZ109" s="313"/>
      <c r="AUA109" s="313"/>
      <c r="AUB109" s="313"/>
      <c r="AUC109" s="313"/>
      <c r="AUD109" s="313"/>
      <c r="AUE109" s="313"/>
      <c r="AUF109" s="313"/>
      <c r="AUG109" s="313"/>
      <c r="AUH109" s="313"/>
      <c r="AUI109" s="313"/>
      <c r="AUJ109" s="313"/>
      <c r="AUK109" s="313"/>
      <c r="AUL109" s="313"/>
      <c r="AUM109" s="313"/>
      <c r="AUN109" s="313"/>
      <c r="AUO109" s="313"/>
      <c r="AUP109" s="313"/>
      <c r="AUQ109" s="313"/>
      <c r="AUR109" s="313"/>
      <c r="AUS109" s="313"/>
      <c r="AUT109" s="313"/>
      <c r="AUU109" s="313"/>
      <c r="AUV109" s="313"/>
      <c r="AUW109" s="313"/>
      <c r="AUX109" s="313"/>
      <c r="AUY109" s="313"/>
      <c r="AUZ109" s="313"/>
      <c r="AVA109" s="313"/>
      <c r="AVB109" s="313"/>
      <c r="AVC109" s="313"/>
      <c r="AVD109" s="313"/>
      <c r="AVE109" s="313"/>
      <c r="AVF109" s="313"/>
      <c r="AVG109" s="313"/>
      <c r="AVH109" s="313"/>
      <c r="AVI109" s="313"/>
      <c r="AVJ109" s="313"/>
      <c r="AVK109" s="313"/>
      <c r="AVL109" s="313"/>
      <c r="AVM109" s="313"/>
      <c r="AVN109" s="313"/>
      <c r="AVO109" s="313"/>
      <c r="AVP109" s="313"/>
      <c r="AVQ109" s="313"/>
      <c r="AVR109" s="313"/>
      <c r="AVS109" s="313"/>
      <c r="AVT109" s="313"/>
      <c r="AVU109" s="313"/>
      <c r="AVV109" s="313"/>
      <c r="AVW109" s="313"/>
      <c r="AVX109" s="313"/>
      <c r="AVY109" s="313"/>
      <c r="AVZ109" s="313"/>
      <c r="AWA109" s="313"/>
      <c r="AWB109" s="313"/>
      <c r="AWC109" s="313"/>
      <c r="AWD109" s="313"/>
      <c r="AWE109" s="313"/>
      <c r="AWF109" s="313"/>
      <c r="AWG109" s="313"/>
      <c r="AWH109" s="313"/>
      <c r="AWI109" s="313"/>
      <c r="AWJ109" s="313"/>
      <c r="AWK109" s="313"/>
      <c r="AWL109" s="313"/>
      <c r="AWM109" s="313"/>
      <c r="AWN109" s="313"/>
      <c r="AWO109" s="313"/>
      <c r="AWP109" s="313"/>
      <c r="AWQ109" s="313"/>
      <c r="AWR109" s="313"/>
      <c r="AWS109" s="313"/>
      <c r="AWT109" s="313"/>
      <c r="AWU109" s="313"/>
      <c r="AWV109" s="313"/>
      <c r="AWW109" s="313"/>
      <c r="AWX109" s="313"/>
      <c r="AWY109" s="313"/>
      <c r="AWZ109" s="313"/>
      <c r="AXA109" s="313"/>
      <c r="AXB109" s="313"/>
      <c r="AXC109" s="313"/>
      <c r="AXD109" s="313"/>
      <c r="AXE109" s="313"/>
      <c r="AXF109" s="313"/>
      <c r="AXG109" s="313"/>
      <c r="AXH109" s="313"/>
      <c r="AXI109" s="313"/>
      <c r="AXJ109" s="313"/>
      <c r="AXK109" s="313"/>
      <c r="AXL109" s="313"/>
      <c r="AXM109" s="313"/>
      <c r="AXN109" s="313"/>
      <c r="AXO109" s="313"/>
      <c r="AXP109" s="313"/>
      <c r="AXQ109" s="313"/>
      <c r="AXR109" s="313"/>
      <c r="AXS109" s="313"/>
      <c r="AXT109" s="313"/>
      <c r="AXU109" s="313"/>
      <c r="AXV109" s="313"/>
      <c r="AXW109" s="313"/>
      <c r="AXX109" s="313"/>
      <c r="AXY109" s="313"/>
      <c r="AXZ109" s="313"/>
      <c r="AYA109" s="313"/>
      <c r="AYB109" s="313"/>
      <c r="AYC109" s="313"/>
      <c r="AYD109" s="313"/>
      <c r="AYE109" s="313"/>
      <c r="AYF109" s="313"/>
      <c r="AYG109" s="313"/>
      <c r="AYH109" s="313"/>
      <c r="AYI109" s="313"/>
      <c r="AYJ109" s="313"/>
      <c r="AYK109" s="313"/>
      <c r="AYL109" s="313"/>
      <c r="AYM109" s="313"/>
      <c r="AYN109" s="313"/>
      <c r="AYO109" s="313"/>
      <c r="AYP109" s="313"/>
      <c r="AYQ109" s="313"/>
      <c r="AYR109" s="313"/>
      <c r="AYS109" s="313"/>
      <c r="AYT109" s="313"/>
      <c r="AYU109" s="313"/>
      <c r="AYV109" s="313"/>
      <c r="AYW109" s="313"/>
      <c r="AYX109" s="313"/>
      <c r="AYY109" s="313"/>
      <c r="AYZ109" s="313"/>
      <c r="AZA109" s="313"/>
      <c r="AZB109" s="313"/>
      <c r="AZC109" s="313"/>
      <c r="AZD109" s="313"/>
      <c r="AZE109" s="313"/>
      <c r="AZF109" s="313"/>
      <c r="AZG109" s="313"/>
      <c r="AZH109" s="313"/>
      <c r="AZI109" s="313"/>
      <c r="AZJ109" s="313"/>
      <c r="AZK109" s="313"/>
      <c r="AZL109" s="313"/>
      <c r="AZM109" s="313"/>
      <c r="AZN109" s="313"/>
      <c r="AZO109" s="313"/>
      <c r="AZP109" s="313"/>
      <c r="AZQ109" s="313"/>
      <c r="AZR109" s="313"/>
      <c r="AZS109" s="313"/>
      <c r="AZT109" s="313"/>
      <c r="AZU109" s="313"/>
      <c r="AZV109" s="313"/>
      <c r="AZW109" s="313"/>
      <c r="AZX109" s="313"/>
      <c r="AZY109" s="313"/>
      <c r="AZZ109" s="313"/>
      <c r="BAA109" s="313"/>
      <c r="BAB109" s="313"/>
      <c r="BAC109" s="313"/>
      <c r="BAD109" s="313"/>
      <c r="BAE109" s="313"/>
      <c r="BAF109" s="313"/>
      <c r="BAG109" s="313"/>
      <c r="BAH109" s="313"/>
      <c r="BAI109" s="313"/>
      <c r="BAJ109" s="313"/>
      <c r="BAK109" s="313"/>
      <c r="BAL109" s="313"/>
      <c r="BAM109" s="313"/>
      <c r="BAN109" s="313"/>
      <c r="BAO109" s="313"/>
      <c r="BAP109" s="313"/>
      <c r="BAQ109" s="313"/>
      <c r="BAR109" s="313"/>
      <c r="BAS109" s="313"/>
      <c r="BAT109" s="313"/>
      <c r="BAU109" s="313"/>
      <c r="BAV109" s="313"/>
      <c r="BAW109" s="313"/>
      <c r="BAX109" s="313"/>
      <c r="BAY109" s="313"/>
      <c r="BAZ109" s="313"/>
      <c r="BBA109" s="313"/>
      <c r="BBB109" s="313"/>
      <c r="BBC109" s="313"/>
      <c r="BBD109" s="313"/>
      <c r="BBE109" s="313"/>
      <c r="BBF109" s="313"/>
      <c r="BBG109" s="313"/>
      <c r="BBH109" s="313"/>
      <c r="BBI109" s="313"/>
      <c r="BBJ109" s="313"/>
      <c r="BBK109" s="313"/>
      <c r="BBL109" s="313"/>
      <c r="BBM109" s="313"/>
      <c r="BBN109" s="313"/>
      <c r="BBO109" s="313"/>
      <c r="BBP109" s="313"/>
      <c r="BBQ109" s="313"/>
      <c r="BBR109" s="313"/>
      <c r="BBS109" s="313"/>
      <c r="BBT109" s="313"/>
      <c r="BBU109" s="313"/>
      <c r="BBV109" s="313"/>
      <c r="BBW109" s="313"/>
      <c r="BBX109" s="313"/>
      <c r="BBY109" s="313"/>
      <c r="BBZ109" s="313"/>
      <c r="BCA109" s="313"/>
      <c r="BCB109" s="313"/>
      <c r="BCC109" s="313"/>
      <c r="BCD109" s="313"/>
      <c r="BCE109" s="313"/>
      <c r="BCF109" s="313"/>
      <c r="BCG109" s="313"/>
      <c r="BCH109" s="313"/>
      <c r="BCI109" s="313"/>
      <c r="BCJ109" s="313"/>
      <c r="BCK109" s="313"/>
      <c r="BCL109" s="313"/>
      <c r="BCM109" s="313"/>
      <c r="BCN109" s="313"/>
      <c r="BCO109" s="313"/>
      <c r="BCP109" s="313"/>
      <c r="BCQ109" s="313"/>
      <c r="BCR109" s="313"/>
      <c r="BCS109" s="313"/>
      <c r="BCT109" s="313"/>
      <c r="BCU109" s="313"/>
      <c r="BCV109" s="313"/>
      <c r="BCW109" s="313"/>
      <c r="BCX109" s="313"/>
      <c r="BCY109" s="313"/>
      <c r="BCZ109" s="313"/>
      <c r="BDA109" s="313"/>
      <c r="BDB109" s="313"/>
      <c r="BDC109" s="313"/>
      <c r="BDD109" s="313"/>
      <c r="BDE109" s="313"/>
      <c r="BDF109" s="313"/>
      <c r="BDG109" s="313"/>
      <c r="BDH109" s="313"/>
      <c r="BDI109" s="313"/>
      <c r="BDJ109" s="313"/>
      <c r="BDK109" s="313"/>
      <c r="BDL109" s="313"/>
      <c r="BDM109" s="313"/>
      <c r="BDN109" s="313"/>
      <c r="BDO109" s="313"/>
      <c r="BDP109" s="313"/>
      <c r="BDQ109" s="313"/>
      <c r="BDR109" s="313"/>
      <c r="BDS109" s="313"/>
      <c r="BDT109" s="313"/>
      <c r="BDU109" s="313"/>
      <c r="BDV109" s="313"/>
      <c r="BDW109" s="313"/>
      <c r="BDX109" s="313"/>
      <c r="BDY109" s="313"/>
      <c r="BDZ109" s="313"/>
      <c r="BEA109" s="313"/>
      <c r="BEB109" s="313"/>
      <c r="BEC109" s="313"/>
      <c r="BED109" s="313"/>
      <c r="BEE109" s="313"/>
      <c r="BEF109" s="313"/>
      <c r="BEG109" s="313"/>
      <c r="BEH109" s="313"/>
      <c r="BEI109" s="313"/>
      <c r="BEJ109" s="313"/>
      <c r="BEK109" s="313"/>
      <c r="BEL109" s="313"/>
      <c r="BEM109" s="313"/>
      <c r="BEN109" s="313"/>
      <c r="BEO109" s="313"/>
      <c r="BEP109" s="313"/>
      <c r="BEQ109" s="313"/>
      <c r="BER109" s="313"/>
      <c r="BES109" s="313"/>
      <c r="BET109" s="313"/>
      <c r="BEU109" s="313"/>
      <c r="BEV109" s="313"/>
      <c r="BEW109" s="313"/>
      <c r="BEX109" s="313"/>
      <c r="BEY109" s="313"/>
      <c r="BEZ109" s="313"/>
      <c r="BFA109" s="313"/>
      <c r="BFB109" s="313"/>
      <c r="BFC109" s="313"/>
      <c r="BFD109" s="313"/>
      <c r="BFE109" s="313"/>
      <c r="BFF109" s="313"/>
      <c r="BFG109" s="313"/>
      <c r="BFH109" s="313"/>
      <c r="BFI109" s="313"/>
      <c r="BFJ109" s="313"/>
      <c r="BFK109" s="313"/>
      <c r="BFL109" s="313"/>
      <c r="BFM109" s="313"/>
      <c r="BFN109" s="313"/>
      <c r="BFO109" s="313"/>
      <c r="BFP109" s="313"/>
      <c r="BFQ109" s="313"/>
      <c r="BFR109" s="313"/>
      <c r="BFS109" s="313"/>
      <c r="BFT109" s="313"/>
      <c r="BFU109" s="313"/>
      <c r="BFV109" s="313"/>
      <c r="BFW109" s="313"/>
      <c r="BFX109" s="313"/>
      <c r="BFY109" s="313"/>
      <c r="BFZ109" s="313"/>
      <c r="BGA109" s="313"/>
      <c r="BGB109" s="313"/>
      <c r="BGC109" s="313"/>
      <c r="BGD109" s="313"/>
      <c r="BGE109" s="313"/>
      <c r="BGF109" s="313"/>
      <c r="BGG109" s="313"/>
      <c r="BGH109" s="313"/>
      <c r="BGI109" s="313"/>
      <c r="BGJ109" s="313"/>
      <c r="BGK109" s="313"/>
      <c r="BGL109" s="313"/>
      <c r="BGM109" s="313"/>
      <c r="BGN109" s="313"/>
      <c r="BGO109" s="313"/>
      <c r="BGP109" s="313"/>
      <c r="BGQ109" s="313"/>
      <c r="BGR109" s="313"/>
      <c r="BGS109" s="313"/>
      <c r="BGT109" s="313"/>
      <c r="BGU109" s="313"/>
      <c r="BGV109" s="313"/>
      <c r="BGW109" s="313"/>
      <c r="BGX109" s="313"/>
      <c r="BGY109" s="313"/>
      <c r="BGZ109" s="313"/>
      <c r="BHA109" s="313"/>
      <c r="BHB109" s="313"/>
      <c r="BHC109" s="313"/>
      <c r="BHD109" s="313"/>
      <c r="BHE109" s="313"/>
      <c r="BHF109" s="313"/>
      <c r="BHG109" s="313"/>
      <c r="BHH109" s="313"/>
      <c r="BHI109" s="313"/>
      <c r="BHJ109" s="313"/>
      <c r="BHK109" s="313"/>
      <c r="BHL109" s="313"/>
      <c r="BHM109" s="313"/>
      <c r="BHN109" s="313"/>
      <c r="BHO109" s="313"/>
      <c r="BHP109" s="313"/>
      <c r="BHQ109" s="313"/>
      <c r="BHR109" s="313"/>
      <c r="BHS109" s="313"/>
      <c r="BHT109" s="313"/>
      <c r="BHU109" s="313"/>
      <c r="BHV109" s="313"/>
      <c r="BHW109" s="313"/>
      <c r="BHX109" s="313"/>
      <c r="BHY109" s="313"/>
      <c r="BHZ109" s="313"/>
      <c r="BIA109" s="313"/>
      <c r="BIB109" s="313"/>
      <c r="BIC109" s="313"/>
      <c r="BID109" s="313"/>
      <c r="BIE109" s="313"/>
      <c r="BIF109" s="313"/>
      <c r="BIG109" s="313"/>
      <c r="BIH109" s="313"/>
      <c r="BII109" s="313"/>
      <c r="BIJ109" s="313"/>
      <c r="BIK109" s="313"/>
      <c r="BIL109" s="313"/>
      <c r="BIM109" s="313"/>
      <c r="BIN109" s="313"/>
      <c r="BIO109" s="313"/>
      <c r="BIP109" s="313"/>
      <c r="BIQ109" s="313"/>
      <c r="BIR109" s="313"/>
      <c r="BIS109" s="313"/>
      <c r="BIT109" s="313"/>
      <c r="BIU109" s="313"/>
      <c r="BIV109" s="313"/>
      <c r="BIW109" s="313"/>
      <c r="BIX109" s="313"/>
      <c r="BIY109" s="313"/>
      <c r="BIZ109" s="313"/>
      <c r="BJA109" s="313"/>
      <c r="BJB109" s="313"/>
      <c r="BJC109" s="313"/>
      <c r="BJD109" s="313"/>
      <c r="BJE109" s="313"/>
      <c r="BJF109" s="313"/>
      <c r="BJG109" s="313"/>
      <c r="BJH109" s="313"/>
      <c r="BJI109" s="313"/>
      <c r="BJJ109" s="313"/>
      <c r="BJK109" s="313"/>
      <c r="BJL109" s="313"/>
      <c r="BJM109" s="313"/>
      <c r="BJN109" s="313"/>
      <c r="BJO109" s="313"/>
      <c r="BJP109" s="313"/>
      <c r="BJQ109" s="313"/>
      <c r="BJR109" s="313"/>
      <c r="BJS109" s="313"/>
      <c r="BJT109" s="313"/>
      <c r="BJU109" s="313"/>
      <c r="BJV109" s="313"/>
      <c r="BJW109" s="313"/>
      <c r="BJX109" s="313"/>
      <c r="BJY109" s="313"/>
      <c r="BJZ109" s="313"/>
      <c r="BKA109" s="313"/>
      <c r="BKB109" s="313"/>
      <c r="BKC109" s="313"/>
      <c r="BKD109" s="313"/>
      <c r="BKE109" s="313"/>
      <c r="BKF109" s="313"/>
      <c r="BKG109" s="313"/>
      <c r="BKH109" s="313"/>
      <c r="BKI109" s="313"/>
      <c r="BKJ109" s="313"/>
      <c r="BKK109" s="313"/>
      <c r="BKL109" s="313"/>
      <c r="BKM109" s="313"/>
      <c r="BKN109" s="313"/>
      <c r="BKO109" s="313"/>
      <c r="BKP109" s="313"/>
      <c r="BKQ109" s="313"/>
      <c r="BKR109" s="313"/>
      <c r="BKS109" s="313"/>
      <c r="BKT109" s="313"/>
      <c r="BKU109" s="313"/>
      <c r="BKV109" s="313"/>
      <c r="BKW109" s="313"/>
      <c r="BKX109" s="313"/>
      <c r="BKY109" s="313"/>
      <c r="BKZ109" s="313"/>
      <c r="BLA109" s="313"/>
      <c r="BLB109" s="313"/>
      <c r="BLC109" s="313"/>
      <c r="BLD109" s="313"/>
      <c r="BLE109" s="313"/>
      <c r="BLF109" s="313"/>
      <c r="BLG109" s="313"/>
      <c r="BLH109" s="313"/>
      <c r="BLI109" s="313"/>
      <c r="BLJ109" s="313"/>
      <c r="BLK109" s="313"/>
      <c r="BLL109" s="313"/>
      <c r="BLM109" s="313"/>
      <c r="BLN109" s="313"/>
      <c r="BLO109" s="313"/>
      <c r="BLP109" s="313"/>
      <c r="BLQ109" s="313"/>
      <c r="BLR109" s="313"/>
      <c r="BLS109" s="313"/>
      <c r="BLT109" s="313"/>
      <c r="BLU109" s="313"/>
      <c r="BLV109" s="313"/>
      <c r="BLW109" s="313"/>
      <c r="BLX109" s="313"/>
      <c r="BLY109" s="313"/>
      <c r="BLZ109" s="313"/>
      <c r="BMA109" s="313"/>
      <c r="BMB109" s="313"/>
      <c r="BMC109" s="313"/>
      <c r="BMD109" s="313"/>
      <c r="BME109" s="313"/>
      <c r="BMF109" s="313"/>
      <c r="BMG109" s="313"/>
      <c r="BMH109" s="313"/>
      <c r="BMI109" s="313"/>
      <c r="BMJ109" s="313"/>
      <c r="BMK109" s="313"/>
      <c r="BML109" s="313"/>
      <c r="BMM109" s="313"/>
      <c r="BMN109" s="313"/>
      <c r="BMO109" s="313"/>
      <c r="BMP109" s="313"/>
      <c r="BMQ109" s="313"/>
      <c r="BMR109" s="313"/>
      <c r="BMS109" s="313"/>
      <c r="BMT109" s="313"/>
      <c r="BMU109" s="313"/>
      <c r="BMV109" s="313"/>
      <c r="BMW109" s="313"/>
      <c r="BMX109" s="313"/>
      <c r="BMY109" s="313"/>
      <c r="BMZ109" s="313"/>
      <c r="BNA109" s="313"/>
      <c r="BNB109" s="313"/>
      <c r="BNC109" s="313"/>
      <c r="BND109" s="313"/>
      <c r="BNE109" s="313"/>
      <c r="BNF109" s="313"/>
      <c r="BNG109" s="313"/>
      <c r="BNH109" s="313"/>
      <c r="BNI109" s="313"/>
      <c r="BNJ109" s="313"/>
      <c r="BNK109" s="313"/>
      <c r="BNL109" s="313"/>
      <c r="BNM109" s="313"/>
      <c r="BNN109" s="313"/>
      <c r="BNO109" s="313"/>
      <c r="BNP109" s="313"/>
      <c r="BNQ109" s="313"/>
      <c r="BNR109" s="313"/>
      <c r="BNS109" s="313"/>
      <c r="BNT109" s="313"/>
      <c r="BNU109" s="313"/>
      <c r="BNV109" s="313"/>
      <c r="BNW109" s="313"/>
      <c r="BNX109" s="313"/>
      <c r="BNY109" s="313"/>
      <c r="BNZ109" s="313"/>
      <c r="BOA109" s="313"/>
      <c r="BOB109" s="313"/>
      <c r="BOC109" s="313"/>
      <c r="BOD109" s="313"/>
      <c r="BOE109" s="313"/>
      <c r="BOF109" s="313"/>
      <c r="BOG109" s="313"/>
      <c r="BOH109" s="313"/>
      <c r="BOI109" s="313"/>
      <c r="BOJ109" s="313"/>
      <c r="BOK109" s="313"/>
      <c r="BOL109" s="313"/>
      <c r="BOM109" s="313"/>
      <c r="BON109" s="313"/>
      <c r="BOO109" s="313"/>
      <c r="BOP109" s="313"/>
      <c r="BOQ109" s="313"/>
      <c r="BOR109" s="313"/>
      <c r="BOS109" s="313"/>
      <c r="BOT109" s="313"/>
      <c r="BOU109" s="313"/>
      <c r="BOV109" s="313"/>
      <c r="BOW109" s="313"/>
      <c r="BOX109" s="313"/>
      <c r="BOY109" s="313"/>
      <c r="BOZ109" s="313"/>
      <c r="BPA109" s="313"/>
      <c r="BPB109" s="313"/>
      <c r="BPC109" s="313"/>
      <c r="BPD109" s="313"/>
      <c r="BPE109" s="313"/>
      <c r="BPF109" s="313"/>
      <c r="BPG109" s="313"/>
      <c r="BPH109" s="313"/>
      <c r="BPI109" s="313"/>
      <c r="BPJ109" s="313"/>
      <c r="BPK109" s="313"/>
      <c r="BPL109" s="313"/>
      <c r="BPM109" s="313"/>
      <c r="BPN109" s="313"/>
      <c r="BPO109" s="313"/>
      <c r="BPP109" s="313"/>
      <c r="BPQ109" s="313"/>
      <c r="BPR109" s="313"/>
      <c r="BPS109" s="313"/>
      <c r="BPT109" s="313"/>
      <c r="BPU109" s="313"/>
      <c r="BPV109" s="313"/>
      <c r="BPW109" s="313"/>
      <c r="BPX109" s="313"/>
      <c r="BPY109" s="313"/>
      <c r="BPZ109" s="313"/>
      <c r="BQA109" s="313"/>
      <c r="BQB109" s="313"/>
      <c r="BQC109" s="313"/>
      <c r="BQD109" s="313"/>
      <c r="BQE109" s="313"/>
      <c r="BQF109" s="313"/>
      <c r="BQG109" s="313"/>
      <c r="BQH109" s="313"/>
      <c r="BQI109" s="313"/>
      <c r="BQJ109" s="313"/>
      <c r="BQK109" s="313"/>
      <c r="BQL109" s="313"/>
      <c r="BQM109" s="313"/>
      <c r="BQN109" s="313"/>
      <c r="BQO109" s="313"/>
      <c r="BQP109" s="313"/>
      <c r="BQQ109" s="313"/>
      <c r="BQR109" s="313"/>
      <c r="BQS109" s="313"/>
      <c r="BQT109" s="313"/>
      <c r="BQU109" s="313"/>
      <c r="BQV109" s="313"/>
      <c r="BQW109" s="313"/>
      <c r="BQX109" s="313"/>
      <c r="BQY109" s="313"/>
      <c r="BQZ109" s="313"/>
      <c r="BRA109" s="313"/>
      <c r="BRB109" s="313"/>
      <c r="BRC109" s="313"/>
      <c r="BRD109" s="313"/>
      <c r="BRE109" s="313"/>
      <c r="BRF109" s="313"/>
      <c r="BRG109" s="313"/>
      <c r="BRH109" s="313"/>
      <c r="BRI109" s="313"/>
      <c r="BRJ109" s="313"/>
      <c r="BRK109" s="313"/>
      <c r="BRL109" s="313"/>
      <c r="BRM109" s="313"/>
      <c r="BRN109" s="313"/>
      <c r="BRO109" s="313"/>
      <c r="BRP109" s="313"/>
      <c r="BRQ109" s="313"/>
      <c r="BRR109" s="313"/>
      <c r="BRS109" s="313"/>
      <c r="BRT109" s="313"/>
      <c r="BRU109" s="313"/>
      <c r="BRV109" s="313"/>
      <c r="BRW109" s="313"/>
      <c r="BRX109" s="313"/>
      <c r="BRY109" s="313"/>
      <c r="BRZ109" s="313"/>
      <c r="BSA109" s="313"/>
      <c r="BSB109" s="313"/>
      <c r="BSC109" s="313"/>
      <c r="BSD109" s="313"/>
      <c r="BSE109" s="313"/>
      <c r="BSF109" s="313"/>
      <c r="BSG109" s="313"/>
      <c r="BSH109" s="313"/>
      <c r="BSI109" s="313"/>
      <c r="BSJ109" s="313"/>
      <c r="BSK109" s="313"/>
      <c r="BSL109" s="313"/>
      <c r="BSM109" s="313"/>
      <c r="BSN109" s="313"/>
      <c r="BSO109" s="313"/>
      <c r="BSP109" s="313"/>
      <c r="BSQ109" s="313"/>
      <c r="BSR109" s="313"/>
      <c r="BSS109" s="313"/>
      <c r="BST109" s="313"/>
      <c r="BSU109" s="313"/>
      <c r="BSV109" s="313"/>
      <c r="BSW109" s="313"/>
      <c r="BSX109" s="313"/>
      <c r="BSY109" s="313"/>
      <c r="BSZ109" s="313"/>
      <c r="BTA109" s="313"/>
      <c r="BTB109" s="313"/>
      <c r="BTC109" s="313"/>
      <c r="BTD109" s="313"/>
      <c r="BTE109" s="313"/>
      <c r="BTF109" s="313"/>
      <c r="BTG109" s="313"/>
      <c r="BTH109" s="313"/>
      <c r="BTI109" s="313"/>
      <c r="BTJ109" s="313"/>
      <c r="BTK109" s="313"/>
      <c r="BTL109" s="313"/>
      <c r="BTM109" s="313"/>
      <c r="BTN109" s="313"/>
      <c r="BTO109" s="313"/>
      <c r="BTP109" s="313"/>
      <c r="BTQ109" s="313"/>
      <c r="BTR109" s="313"/>
      <c r="BTS109" s="313"/>
      <c r="BTT109" s="313"/>
      <c r="BTU109" s="313"/>
      <c r="BTV109" s="313"/>
      <c r="BTW109" s="313"/>
      <c r="BTX109" s="313"/>
      <c r="BTY109" s="313"/>
      <c r="BTZ109" s="313"/>
      <c r="BUA109" s="313"/>
      <c r="BUB109" s="313"/>
      <c r="BUC109" s="313"/>
      <c r="BUD109" s="313"/>
      <c r="BUE109" s="313"/>
      <c r="BUF109" s="313"/>
      <c r="BUG109" s="313"/>
      <c r="BUH109" s="313"/>
      <c r="BUI109" s="313"/>
      <c r="BUJ109" s="313"/>
      <c r="BUK109" s="313"/>
      <c r="BUL109" s="313"/>
      <c r="BUM109" s="313"/>
      <c r="BUN109" s="313"/>
      <c r="BUO109" s="313"/>
      <c r="BUP109" s="313"/>
      <c r="BUQ109" s="313"/>
      <c r="BUR109" s="313"/>
      <c r="BUS109" s="313"/>
      <c r="BUT109" s="313"/>
      <c r="BUU109" s="313"/>
      <c r="BUV109" s="313"/>
      <c r="BUW109" s="313"/>
      <c r="BUX109" s="313"/>
      <c r="BUY109" s="313"/>
      <c r="BUZ109" s="313"/>
      <c r="BVA109" s="313"/>
      <c r="BVB109" s="313"/>
      <c r="BVC109" s="313"/>
      <c r="BVD109" s="313"/>
      <c r="BVE109" s="313"/>
      <c r="BVF109" s="313"/>
      <c r="BVG109" s="313"/>
      <c r="BVH109" s="313"/>
      <c r="BVI109" s="313"/>
      <c r="BVJ109" s="313"/>
      <c r="BVK109" s="313"/>
      <c r="BVL109" s="313"/>
      <c r="BVM109" s="313"/>
      <c r="BVN109" s="313"/>
      <c r="BVO109" s="313"/>
      <c r="BVP109" s="313"/>
      <c r="BVQ109" s="313"/>
      <c r="BVR109" s="313"/>
      <c r="BVS109" s="313"/>
      <c r="BVT109" s="313"/>
      <c r="BVU109" s="313"/>
      <c r="BVV109" s="313"/>
      <c r="BVW109" s="313"/>
      <c r="BVX109" s="313"/>
      <c r="BVY109" s="313"/>
      <c r="BVZ109" s="313"/>
      <c r="BWA109" s="313"/>
      <c r="BWB109" s="313"/>
      <c r="BWC109" s="313"/>
      <c r="BWD109" s="313"/>
      <c r="BWE109" s="313"/>
      <c r="BWF109" s="313"/>
      <c r="BWG109" s="313"/>
      <c r="BWH109" s="313"/>
      <c r="BWI109" s="313"/>
      <c r="BWJ109" s="313"/>
      <c r="BWK109" s="313"/>
      <c r="BWL109" s="313"/>
      <c r="BWM109" s="313"/>
      <c r="BWN109" s="313"/>
      <c r="BWO109" s="313"/>
      <c r="BWP109" s="313"/>
      <c r="BWQ109" s="313"/>
      <c r="BWR109" s="313"/>
      <c r="BWS109" s="313"/>
      <c r="BWT109" s="313"/>
      <c r="BWU109" s="313"/>
      <c r="BWV109" s="313"/>
      <c r="BWW109" s="313"/>
      <c r="BWX109" s="313"/>
      <c r="BWY109" s="313"/>
      <c r="BWZ109" s="313"/>
      <c r="BXA109" s="313"/>
      <c r="BXB109" s="313"/>
      <c r="BXC109" s="313"/>
      <c r="BXD109" s="313"/>
      <c r="BXE109" s="313"/>
      <c r="BXF109" s="313"/>
      <c r="BXG109" s="313"/>
      <c r="BXH109" s="313"/>
      <c r="BXI109" s="313"/>
      <c r="BXJ109" s="313"/>
      <c r="BXK109" s="313"/>
      <c r="BXL109" s="313"/>
      <c r="BXM109" s="313"/>
      <c r="BXN109" s="313"/>
      <c r="BXO109" s="313"/>
      <c r="BXP109" s="313"/>
      <c r="BXQ109" s="313"/>
      <c r="BXR109" s="313"/>
      <c r="BXS109" s="313"/>
      <c r="BXT109" s="313"/>
      <c r="BXU109" s="313"/>
      <c r="BXV109" s="313"/>
      <c r="BXW109" s="313"/>
      <c r="BXX109" s="313"/>
      <c r="BXY109" s="313"/>
      <c r="BXZ109" s="313"/>
      <c r="BYA109" s="313"/>
      <c r="BYB109" s="313"/>
      <c r="BYC109" s="313"/>
      <c r="BYD109" s="313"/>
      <c r="BYE109" s="313"/>
      <c r="BYF109" s="313"/>
      <c r="BYG109" s="313"/>
      <c r="BYH109" s="313"/>
      <c r="BYI109" s="313"/>
      <c r="BYJ109" s="313"/>
      <c r="BYK109" s="313"/>
      <c r="BYL109" s="313"/>
      <c r="BYM109" s="313"/>
      <c r="BYN109" s="313"/>
      <c r="BYO109" s="313"/>
      <c r="BYP109" s="313"/>
      <c r="BYQ109" s="313"/>
      <c r="BYR109" s="313"/>
      <c r="BYS109" s="313"/>
      <c r="BYT109" s="313"/>
      <c r="BYU109" s="313"/>
      <c r="BYV109" s="313"/>
      <c r="BYW109" s="313"/>
      <c r="BYX109" s="313"/>
      <c r="BYY109" s="313"/>
      <c r="BYZ109" s="313"/>
      <c r="BZA109" s="313"/>
      <c r="BZB109" s="313"/>
      <c r="BZC109" s="313"/>
      <c r="BZD109" s="313"/>
      <c r="BZE109" s="313"/>
      <c r="BZF109" s="313"/>
      <c r="BZG109" s="313"/>
      <c r="BZH109" s="313"/>
      <c r="BZI109" s="313"/>
      <c r="BZJ109" s="313"/>
      <c r="BZK109" s="313"/>
      <c r="BZL109" s="313"/>
      <c r="BZM109" s="313"/>
      <c r="BZN109" s="313"/>
      <c r="BZO109" s="313"/>
      <c r="BZP109" s="313"/>
      <c r="BZQ109" s="313"/>
      <c r="BZR109" s="313"/>
      <c r="BZS109" s="313"/>
      <c r="BZT109" s="313"/>
      <c r="BZU109" s="313"/>
      <c r="BZV109" s="313"/>
      <c r="BZW109" s="313"/>
      <c r="BZX109" s="313"/>
      <c r="BZY109" s="313"/>
      <c r="BZZ109" s="313"/>
      <c r="CAA109" s="313"/>
      <c r="CAB109" s="313"/>
      <c r="CAC109" s="313"/>
      <c r="CAD109" s="313"/>
      <c r="CAE109" s="313"/>
      <c r="CAF109" s="313"/>
      <c r="CAG109" s="313"/>
      <c r="CAH109" s="313"/>
      <c r="CAI109" s="313"/>
      <c r="CAJ109" s="313"/>
      <c r="CAK109" s="313"/>
      <c r="CAL109" s="313"/>
      <c r="CAM109" s="313"/>
      <c r="CAN109" s="313"/>
      <c r="CAO109" s="313"/>
      <c r="CAP109" s="313"/>
      <c r="CAQ109" s="313"/>
      <c r="CAR109" s="313"/>
      <c r="CAS109" s="313"/>
      <c r="CAT109" s="313"/>
      <c r="CAU109" s="313"/>
      <c r="CAV109" s="313"/>
      <c r="CAW109" s="313"/>
      <c r="CAX109" s="313"/>
      <c r="CAY109" s="313"/>
      <c r="CAZ109" s="313"/>
      <c r="CBA109" s="313"/>
      <c r="CBB109" s="313"/>
      <c r="CBC109" s="313"/>
      <c r="CBD109" s="313"/>
      <c r="CBE109" s="313"/>
      <c r="CBF109" s="313"/>
      <c r="CBG109" s="313"/>
      <c r="CBH109" s="313"/>
      <c r="CBI109" s="313"/>
      <c r="CBJ109" s="313"/>
      <c r="CBK109" s="313"/>
      <c r="CBL109" s="313"/>
      <c r="CBM109" s="313"/>
      <c r="CBN109" s="313"/>
      <c r="CBO109" s="313"/>
      <c r="CBP109" s="313"/>
      <c r="CBQ109" s="313"/>
      <c r="CBR109" s="313"/>
      <c r="CBS109" s="313"/>
      <c r="CBT109" s="313"/>
      <c r="CBU109" s="313"/>
      <c r="CBV109" s="313"/>
      <c r="CBW109" s="313"/>
      <c r="CBX109" s="313"/>
      <c r="CBY109" s="313"/>
      <c r="CBZ109" s="313"/>
      <c r="CCA109" s="313"/>
      <c r="CCB109" s="313"/>
      <c r="CCC109" s="313"/>
      <c r="CCD109" s="313"/>
      <c r="CCE109" s="313"/>
      <c r="CCF109" s="313"/>
      <c r="CCG109" s="313"/>
      <c r="CCH109" s="313"/>
      <c r="CCI109" s="313"/>
      <c r="CCJ109" s="313"/>
      <c r="CCK109" s="313"/>
      <c r="CCL109" s="313"/>
      <c r="CCM109" s="313"/>
      <c r="CCN109" s="313"/>
      <c r="CCO109" s="313"/>
      <c r="CCP109" s="313"/>
      <c r="CCQ109" s="313"/>
      <c r="CCR109" s="313"/>
      <c r="CCS109" s="313"/>
      <c r="CCT109" s="313"/>
      <c r="CCU109" s="313"/>
      <c r="CCV109" s="313"/>
      <c r="CCW109" s="313"/>
      <c r="CCX109" s="313"/>
      <c r="CCY109" s="313"/>
      <c r="CCZ109" s="313"/>
      <c r="CDA109" s="313"/>
      <c r="CDB109" s="313"/>
      <c r="CDC109" s="313"/>
      <c r="CDD109" s="313"/>
      <c r="CDE109" s="313"/>
      <c r="CDF109" s="313"/>
      <c r="CDG109" s="313"/>
      <c r="CDH109" s="313"/>
      <c r="CDI109" s="313"/>
      <c r="CDJ109" s="313"/>
      <c r="CDK109" s="313"/>
      <c r="CDL109" s="313"/>
      <c r="CDM109" s="313"/>
      <c r="CDN109" s="313"/>
      <c r="CDO109" s="313"/>
      <c r="CDP109" s="313"/>
      <c r="CDQ109" s="313"/>
      <c r="CDR109" s="313"/>
      <c r="CDS109" s="313"/>
      <c r="CDT109" s="313"/>
      <c r="CDU109" s="313"/>
      <c r="CDV109" s="313"/>
      <c r="CDW109" s="313"/>
      <c r="CDX109" s="313"/>
      <c r="CDY109" s="313"/>
      <c r="CDZ109" s="313"/>
      <c r="CEA109" s="313"/>
      <c r="CEB109" s="313"/>
      <c r="CEC109" s="313"/>
      <c r="CED109" s="313"/>
      <c r="CEE109" s="313"/>
      <c r="CEF109" s="313"/>
      <c r="CEG109" s="313"/>
      <c r="CEH109" s="313"/>
      <c r="CEI109" s="313"/>
      <c r="CEJ109" s="313"/>
      <c r="CEK109" s="313"/>
      <c r="CEL109" s="313"/>
      <c r="CEM109" s="313"/>
      <c r="CEN109" s="313"/>
      <c r="CEO109" s="313"/>
      <c r="CEP109" s="313"/>
      <c r="CEQ109" s="313"/>
      <c r="CER109" s="313"/>
      <c r="CES109" s="313"/>
      <c r="CET109" s="313"/>
      <c r="CEU109" s="313"/>
      <c r="CEV109" s="313"/>
      <c r="CEW109" s="313"/>
      <c r="CEX109" s="313"/>
      <c r="CEY109" s="313"/>
      <c r="CEZ109" s="313"/>
      <c r="CFA109" s="313"/>
      <c r="CFB109" s="313"/>
      <c r="CFC109" s="313"/>
      <c r="CFD109" s="313"/>
      <c r="CFE109" s="313"/>
      <c r="CFF109" s="313"/>
      <c r="CFG109" s="313"/>
      <c r="CFH109" s="313"/>
      <c r="CFI109" s="313"/>
      <c r="CFJ109" s="313"/>
      <c r="CFK109" s="313"/>
      <c r="CFL109" s="313"/>
      <c r="CFM109" s="313"/>
      <c r="CFN109" s="313"/>
      <c r="CFO109" s="313"/>
      <c r="CFP109" s="313"/>
      <c r="CFQ109" s="313"/>
      <c r="CFR109" s="313"/>
      <c r="CFS109" s="313"/>
      <c r="CFT109" s="313"/>
      <c r="CFU109" s="313"/>
      <c r="CFV109" s="313"/>
      <c r="CFW109" s="313"/>
      <c r="CFX109" s="313"/>
      <c r="CFY109" s="313"/>
      <c r="CFZ109" s="313"/>
      <c r="CGA109" s="313"/>
      <c r="CGB109" s="313"/>
      <c r="CGC109" s="313"/>
      <c r="CGD109" s="313"/>
      <c r="CGE109" s="313"/>
      <c r="CGF109" s="313"/>
      <c r="CGG109" s="313"/>
      <c r="CGH109" s="313"/>
      <c r="CGI109" s="313"/>
      <c r="CGJ109" s="313"/>
      <c r="CGK109" s="313"/>
      <c r="CGL109" s="313"/>
      <c r="CGM109" s="313"/>
      <c r="CGN109" s="313"/>
      <c r="CGO109" s="313"/>
      <c r="CGP109" s="313"/>
      <c r="CGQ109" s="313"/>
      <c r="CGR109" s="313"/>
      <c r="CGS109" s="313"/>
      <c r="CGT109" s="313"/>
      <c r="CGU109" s="313"/>
      <c r="CGV109" s="313"/>
      <c r="CGW109" s="313"/>
      <c r="CGX109" s="313"/>
      <c r="CGY109" s="313"/>
      <c r="CGZ109" s="313"/>
      <c r="CHA109" s="313"/>
      <c r="CHB109" s="313"/>
      <c r="CHC109" s="313"/>
      <c r="CHD109" s="313"/>
      <c r="CHE109" s="313"/>
      <c r="CHF109" s="313"/>
      <c r="CHG109" s="313"/>
      <c r="CHH109" s="313"/>
      <c r="CHI109" s="313"/>
      <c r="CHJ109" s="313"/>
      <c r="CHK109" s="313"/>
      <c r="CHL109" s="313"/>
      <c r="CHM109" s="313"/>
      <c r="CHN109" s="313"/>
      <c r="CHO109" s="313"/>
      <c r="CHP109" s="313"/>
      <c r="CHQ109" s="313"/>
      <c r="CHR109" s="313"/>
      <c r="CHS109" s="313"/>
      <c r="CHT109" s="313"/>
      <c r="CHU109" s="313"/>
      <c r="CHV109" s="313"/>
      <c r="CHW109" s="313"/>
      <c r="CHX109" s="313"/>
      <c r="CHY109" s="313"/>
      <c r="CHZ109" s="313"/>
      <c r="CIA109" s="313"/>
      <c r="CIB109" s="313"/>
      <c r="CIC109" s="313"/>
      <c r="CID109" s="313"/>
      <c r="CIE109" s="313"/>
      <c r="CIF109" s="313"/>
      <c r="CIG109" s="313"/>
      <c r="CIH109" s="313"/>
      <c r="CII109" s="313"/>
      <c r="CIJ109" s="313"/>
      <c r="CIK109" s="313"/>
      <c r="CIL109" s="313"/>
      <c r="CIM109" s="313"/>
      <c r="CIN109" s="313"/>
      <c r="CIO109" s="313"/>
      <c r="CIP109" s="313"/>
      <c r="CIQ109" s="313"/>
      <c r="CIR109" s="313"/>
      <c r="CIS109" s="313"/>
      <c r="CIT109" s="313"/>
      <c r="CIU109" s="313"/>
      <c r="CIV109" s="313"/>
      <c r="CIW109" s="313"/>
      <c r="CIX109" s="313"/>
      <c r="CIY109" s="313"/>
      <c r="CIZ109" s="313"/>
      <c r="CJA109" s="313"/>
      <c r="CJB109" s="313"/>
      <c r="CJC109" s="313"/>
      <c r="CJD109" s="313"/>
      <c r="CJE109" s="313"/>
      <c r="CJF109" s="313"/>
      <c r="CJG109" s="313"/>
      <c r="CJH109" s="313"/>
      <c r="CJI109" s="313"/>
      <c r="CJJ109" s="313"/>
      <c r="CJK109" s="313"/>
      <c r="CJL109" s="313"/>
      <c r="CJM109" s="313"/>
      <c r="CJN109" s="313"/>
      <c r="CJO109" s="313"/>
      <c r="CJP109" s="313"/>
      <c r="CJQ109" s="313"/>
      <c r="CJR109" s="313"/>
      <c r="CJS109" s="313"/>
      <c r="CJT109" s="313"/>
      <c r="CJU109" s="313"/>
      <c r="CJV109" s="313"/>
      <c r="CJW109" s="313"/>
      <c r="CJX109" s="313"/>
      <c r="CJY109" s="313"/>
      <c r="CJZ109" s="313"/>
      <c r="CKA109" s="313"/>
      <c r="CKB109" s="313"/>
      <c r="CKC109" s="313"/>
      <c r="CKD109" s="313"/>
      <c r="CKE109" s="313"/>
      <c r="CKF109" s="313"/>
      <c r="CKG109" s="313"/>
      <c r="CKH109" s="313"/>
      <c r="CKI109" s="313"/>
      <c r="CKJ109" s="313"/>
      <c r="CKK109" s="313"/>
      <c r="CKL109" s="313"/>
      <c r="CKM109" s="313"/>
      <c r="CKN109" s="313"/>
      <c r="CKO109" s="313"/>
      <c r="CKP109" s="313"/>
      <c r="CKQ109" s="313"/>
      <c r="CKR109" s="313"/>
      <c r="CKS109" s="313"/>
      <c r="CKT109" s="313"/>
      <c r="CKU109" s="313"/>
      <c r="CKV109" s="313"/>
      <c r="CKW109" s="313"/>
      <c r="CKX109" s="313"/>
      <c r="CKY109" s="313"/>
      <c r="CKZ109" s="313"/>
      <c r="CLA109" s="313"/>
      <c r="CLB109" s="313"/>
      <c r="CLC109" s="313"/>
      <c r="CLD109" s="313"/>
      <c r="CLE109" s="313"/>
      <c r="CLF109" s="313"/>
      <c r="CLG109" s="313"/>
      <c r="CLH109" s="313"/>
      <c r="CLI109" s="313"/>
      <c r="CLJ109" s="313"/>
      <c r="CLK109" s="313"/>
      <c r="CLL109" s="313"/>
      <c r="CLM109" s="313"/>
      <c r="CLN109" s="313"/>
      <c r="CLO109" s="313"/>
      <c r="CLP109" s="313"/>
      <c r="CLQ109" s="313"/>
      <c r="CLR109" s="313"/>
      <c r="CLS109" s="313"/>
      <c r="CLT109" s="313"/>
      <c r="CLU109" s="313"/>
      <c r="CLV109" s="313"/>
      <c r="CLW109" s="313"/>
      <c r="CLX109" s="313"/>
      <c r="CLY109" s="313"/>
      <c r="CLZ109" s="313"/>
      <c r="CMA109" s="313"/>
      <c r="CMB109" s="313"/>
      <c r="CMC109" s="313"/>
      <c r="CMD109" s="313"/>
      <c r="CME109" s="313"/>
      <c r="CMF109" s="313"/>
      <c r="CMG109" s="313"/>
      <c r="CMH109" s="313"/>
      <c r="CMI109" s="313"/>
      <c r="CMJ109" s="313"/>
      <c r="CMK109" s="313"/>
      <c r="CML109" s="313"/>
      <c r="CMM109" s="313"/>
      <c r="CMN109" s="313"/>
      <c r="CMO109" s="313"/>
      <c r="CMP109" s="313"/>
      <c r="CMQ109" s="313"/>
      <c r="CMR109" s="313"/>
      <c r="CMS109" s="313"/>
      <c r="CMT109" s="313"/>
      <c r="CMU109" s="313"/>
      <c r="CMV109" s="313"/>
      <c r="CMW109" s="313"/>
      <c r="CMX109" s="313"/>
      <c r="CMY109" s="313"/>
      <c r="CMZ109" s="313"/>
      <c r="CNA109" s="313"/>
      <c r="CNB109" s="313"/>
      <c r="CNC109" s="313"/>
      <c r="CND109" s="313"/>
      <c r="CNE109" s="313"/>
      <c r="CNF109" s="313"/>
      <c r="CNG109" s="313"/>
      <c r="CNH109" s="313"/>
      <c r="CNI109" s="313"/>
      <c r="CNJ109" s="313"/>
      <c r="CNK109" s="313"/>
      <c r="CNL109" s="313"/>
      <c r="CNM109" s="313"/>
      <c r="CNN109" s="313"/>
      <c r="CNO109" s="313"/>
      <c r="CNP109" s="313"/>
      <c r="CNQ109" s="313"/>
      <c r="CNR109" s="313"/>
      <c r="CNS109" s="313"/>
      <c r="CNT109" s="313"/>
      <c r="CNU109" s="313"/>
      <c r="CNV109" s="313"/>
      <c r="CNW109" s="313"/>
      <c r="CNX109" s="313"/>
      <c r="CNY109" s="313"/>
      <c r="CNZ109" s="313"/>
      <c r="COA109" s="313"/>
      <c r="COB109" s="313"/>
      <c r="COC109" s="313"/>
      <c r="COD109" s="313"/>
      <c r="COE109" s="313"/>
      <c r="COF109" s="313"/>
      <c r="COG109" s="313"/>
      <c r="COH109" s="313"/>
      <c r="COI109" s="313"/>
      <c r="COJ109" s="313"/>
      <c r="COK109" s="313"/>
      <c r="COL109" s="313"/>
      <c r="COM109" s="313"/>
      <c r="CON109" s="313"/>
      <c r="COO109" s="313"/>
      <c r="COP109" s="313"/>
      <c r="COQ109" s="313"/>
      <c r="COR109" s="313"/>
      <c r="COS109" s="313"/>
      <c r="COT109" s="313"/>
      <c r="COU109" s="313"/>
      <c r="COV109" s="313"/>
      <c r="COW109" s="313"/>
      <c r="COX109" s="313"/>
      <c r="COY109" s="313"/>
      <c r="COZ109" s="313"/>
      <c r="CPA109" s="313"/>
      <c r="CPB109" s="313"/>
      <c r="CPC109" s="313"/>
      <c r="CPD109" s="313"/>
      <c r="CPE109" s="313"/>
      <c r="CPF109" s="313"/>
      <c r="CPG109" s="313"/>
      <c r="CPH109" s="313"/>
      <c r="CPI109" s="313"/>
      <c r="CPJ109" s="313"/>
      <c r="CPK109" s="313"/>
      <c r="CPL109" s="313"/>
      <c r="CPM109" s="313"/>
      <c r="CPN109" s="313"/>
      <c r="CPO109" s="313"/>
      <c r="CPP109" s="313"/>
      <c r="CPQ109" s="313"/>
      <c r="CPR109" s="313"/>
      <c r="CPS109" s="313"/>
      <c r="CPT109" s="313"/>
      <c r="CPU109" s="313"/>
      <c r="CPV109" s="313"/>
      <c r="CPW109" s="313"/>
      <c r="CPX109" s="313"/>
      <c r="CPY109" s="313"/>
      <c r="CPZ109" s="313"/>
      <c r="CQA109" s="313"/>
      <c r="CQB109" s="313"/>
      <c r="CQC109" s="313"/>
      <c r="CQD109" s="313"/>
      <c r="CQE109" s="313"/>
      <c r="CQF109" s="313"/>
      <c r="CQG109" s="313"/>
      <c r="CQH109" s="313"/>
      <c r="CQI109" s="313"/>
      <c r="CQJ109" s="313"/>
      <c r="CQK109" s="313"/>
      <c r="CQL109" s="313"/>
      <c r="CQM109" s="313"/>
      <c r="CQN109" s="313"/>
      <c r="CQO109" s="313"/>
      <c r="CQP109" s="313"/>
      <c r="CQQ109" s="313"/>
      <c r="CQR109" s="313"/>
      <c r="CQS109" s="313"/>
      <c r="CQT109" s="313"/>
      <c r="CQU109" s="313"/>
      <c r="CQV109" s="313"/>
      <c r="CQW109" s="313"/>
      <c r="CQX109" s="313"/>
      <c r="CQY109" s="313"/>
      <c r="CQZ109" s="313"/>
      <c r="CRA109" s="313"/>
      <c r="CRB109" s="313"/>
      <c r="CRC109" s="313"/>
      <c r="CRD109" s="313"/>
      <c r="CRE109" s="313"/>
      <c r="CRF109" s="313"/>
      <c r="CRG109" s="313"/>
      <c r="CRH109" s="313"/>
      <c r="CRI109" s="313"/>
      <c r="CRJ109" s="313"/>
      <c r="CRK109" s="313"/>
      <c r="CRL109" s="313"/>
      <c r="CRM109" s="313"/>
      <c r="CRN109" s="313"/>
      <c r="CRO109" s="313"/>
      <c r="CRP109" s="313"/>
      <c r="CRQ109" s="313"/>
      <c r="CRR109" s="313"/>
      <c r="CRS109" s="313"/>
      <c r="CRT109" s="313"/>
      <c r="CRU109" s="313"/>
      <c r="CRV109" s="313"/>
      <c r="CRW109" s="313"/>
      <c r="CRX109" s="313"/>
      <c r="CRY109" s="313"/>
      <c r="CRZ109" s="313"/>
      <c r="CSA109" s="313"/>
      <c r="CSB109" s="313"/>
      <c r="CSC109" s="313"/>
      <c r="CSD109" s="313"/>
      <c r="CSE109" s="313"/>
      <c r="CSF109" s="313"/>
      <c r="CSG109" s="313"/>
      <c r="CSH109" s="313"/>
      <c r="CSI109" s="313"/>
      <c r="CSJ109" s="313"/>
      <c r="CSK109" s="313"/>
      <c r="CSL109" s="313"/>
      <c r="CSM109" s="313"/>
      <c r="CSN109" s="313"/>
      <c r="CSO109" s="313"/>
      <c r="CSP109" s="313"/>
      <c r="CSQ109" s="313"/>
      <c r="CSR109" s="313"/>
      <c r="CSS109" s="313"/>
      <c r="CST109" s="313"/>
      <c r="CSU109" s="313"/>
      <c r="CSV109" s="313"/>
      <c r="CSW109" s="313"/>
      <c r="CSX109" s="313"/>
      <c r="CSY109" s="313"/>
      <c r="CSZ109" s="313"/>
      <c r="CTA109" s="313"/>
      <c r="CTB109" s="313"/>
      <c r="CTC109" s="313"/>
      <c r="CTD109" s="313"/>
      <c r="CTE109" s="313"/>
      <c r="CTF109" s="313"/>
      <c r="CTG109" s="313"/>
      <c r="CTH109" s="313"/>
      <c r="CTI109" s="313"/>
      <c r="CTJ109" s="313"/>
      <c r="CTK109" s="313"/>
      <c r="CTL109" s="313"/>
      <c r="CTM109" s="313"/>
      <c r="CTN109" s="313"/>
      <c r="CTO109" s="313"/>
      <c r="CTP109" s="313"/>
      <c r="CTQ109" s="313"/>
      <c r="CTR109" s="313"/>
      <c r="CTS109" s="313"/>
      <c r="CTT109" s="313"/>
      <c r="CTU109" s="313"/>
      <c r="CTV109" s="313"/>
      <c r="CTW109" s="313"/>
      <c r="CTX109" s="313"/>
      <c r="CTY109" s="313"/>
      <c r="CTZ109" s="313"/>
      <c r="CUA109" s="313"/>
      <c r="CUB109" s="313"/>
      <c r="CUC109" s="313"/>
      <c r="CUD109" s="313"/>
      <c r="CUE109" s="313"/>
      <c r="CUF109" s="313"/>
      <c r="CUG109" s="313"/>
      <c r="CUH109" s="313"/>
      <c r="CUI109" s="313"/>
      <c r="CUJ109" s="313"/>
      <c r="CUK109" s="313"/>
      <c r="CUL109" s="313"/>
      <c r="CUM109" s="313"/>
      <c r="CUN109" s="313"/>
      <c r="CUO109" s="313"/>
      <c r="CUP109" s="313"/>
      <c r="CUQ109" s="313"/>
      <c r="CUR109" s="313"/>
      <c r="CUS109" s="313"/>
      <c r="CUT109" s="313"/>
      <c r="CUU109" s="313"/>
      <c r="CUV109" s="313"/>
      <c r="CUW109" s="313"/>
      <c r="CUX109" s="313"/>
      <c r="CUY109" s="313"/>
      <c r="CUZ109" s="313"/>
      <c r="CVA109" s="313"/>
      <c r="CVB109" s="313"/>
      <c r="CVC109" s="313"/>
      <c r="CVD109" s="313"/>
      <c r="CVE109" s="313"/>
      <c r="CVF109" s="313"/>
      <c r="CVG109" s="313"/>
      <c r="CVH109" s="313"/>
      <c r="CVI109" s="313"/>
      <c r="CVJ109" s="313"/>
      <c r="CVK109" s="313"/>
      <c r="CVL109" s="313"/>
      <c r="CVM109" s="313"/>
      <c r="CVN109" s="313"/>
      <c r="CVO109" s="313"/>
      <c r="CVP109" s="313"/>
      <c r="CVQ109" s="313"/>
      <c r="CVR109" s="313"/>
      <c r="CVS109" s="313"/>
      <c r="CVT109" s="313"/>
      <c r="CVU109" s="313"/>
      <c r="CVV109" s="313"/>
      <c r="CVW109" s="313"/>
      <c r="CVX109" s="313"/>
      <c r="CVY109" s="313"/>
      <c r="CVZ109" s="313"/>
      <c r="CWA109" s="313"/>
      <c r="CWB109" s="313"/>
      <c r="CWC109" s="313"/>
      <c r="CWD109" s="313"/>
      <c r="CWE109" s="313"/>
      <c r="CWF109" s="313"/>
      <c r="CWG109" s="313"/>
      <c r="CWH109" s="313"/>
      <c r="CWI109" s="313"/>
      <c r="CWJ109" s="313"/>
      <c r="CWK109" s="313"/>
      <c r="CWL109" s="313"/>
      <c r="CWM109" s="313"/>
      <c r="CWN109" s="313"/>
      <c r="CWO109" s="313"/>
      <c r="CWP109" s="313"/>
      <c r="CWQ109" s="313"/>
      <c r="CWR109" s="313"/>
      <c r="CWS109" s="313"/>
      <c r="CWT109" s="313"/>
      <c r="CWU109" s="313"/>
      <c r="CWV109" s="313"/>
      <c r="CWW109" s="313"/>
      <c r="CWX109" s="313"/>
      <c r="CWY109" s="313"/>
      <c r="CWZ109" s="313"/>
      <c r="CXA109" s="313"/>
      <c r="CXB109" s="313"/>
      <c r="CXC109" s="313"/>
      <c r="CXD109" s="313"/>
      <c r="CXE109" s="313"/>
      <c r="CXF109" s="313"/>
      <c r="CXG109" s="313"/>
      <c r="CXH109" s="313"/>
      <c r="CXI109" s="313"/>
      <c r="CXJ109" s="313"/>
      <c r="CXK109" s="313"/>
      <c r="CXL109" s="313"/>
      <c r="CXM109" s="313"/>
      <c r="CXN109" s="313"/>
      <c r="CXO109" s="313"/>
      <c r="CXP109" s="313"/>
      <c r="CXQ109" s="313"/>
      <c r="CXR109" s="313"/>
      <c r="CXS109" s="313"/>
      <c r="CXT109" s="313"/>
      <c r="CXU109" s="313"/>
      <c r="CXV109" s="313"/>
      <c r="CXW109" s="313"/>
      <c r="CXX109" s="313"/>
      <c r="CXY109" s="313"/>
      <c r="CXZ109" s="313"/>
      <c r="CYA109" s="313"/>
      <c r="CYB109" s="313"/>
      <c r="CYC109" s="313"/>
      <c r="CYD109" s="313"/>
      <c r="CYE109" s="313"/>
      <c r="CYF109" s="313"/>
      <c r="CYG109" s="313"/>
      <c r="CYH109" s="313"/>
      <c r="CYI109" s="313"/>
      <c r="CYJ109" s="313"/>
      <c r="CYK109" s="313"/>
      <c r="CYL109" s="313"/>
      <c r="CYM109" s="313"/>
      <c r="CYN109" s="313"/>
      <c r="CYO109" s="313"/>
      <c r="CYP109" s="313"/>
      <c r="CYQ109" s="313"/>
      <c r="CYR109" s="313"/>
      <c r="CYS109" s="313"/>
      <c r="CYT109" s="313"/>
      <c r="CYU109" s="313"/>
      <c r="CYV109" s="313"/>
      <c r="CYW109" s="313"/>
      <c r="CYX109" s="313"/>
      <c r="CYY109" s="313"/>
      <c r="CYZ109" s="313"/>
      <c r="CZA109" s="313"/>
      <c r="CZB109" s="313"/>
      <c r="CZC109" s="313"/>
      <c r="CZD109" s="313"/>
      <c r="CZE109" s="313"/>
      <c r="CZF109" s="313"/>
      <c r="CZG109" s="313"/>
      <c r="CZH109" s="313"/>
      <c r="CZI109" s="313"/>
      <c r="CZJ109" s="313"/>
      <c r="CZK109" s="313"/>
      <c r="CZL109" s="313"/>
      <c r="CZM109" s="313"/>
      <c r="CZN109" s="313"/>
      <c r="CZO109" s="313"/>
      <c r="CZP109" s="313"/>
      <c r="CZQ109" s="313"/>
      <c r="CZR109" s="313"/>
      <c r="CZS109" s="313"/>
      <c r="CZT109" s="313"/>
      <c r="CZU109" s="313"/>
      <c r="CZV109" s="313"/>
      <c r="CZW109" s="313"/>
      <c r="CZX109" s="313"/>
      <c r="CZY109" s="313"/>
      <c r="CZZ109" s="313"/>
      <c r="DAA109" s="313"/>
      <c r="DAB109" s="313"/>
      <c r="DAC109" s="313"/>
      <c r="DAD109" s="313"/>
      <c r="DAE109" s="313"/>
      <c r="DAF109" s="313"/>
      <c r="DAG109" s="313"/>
      <c r="DAH109" s="313"/>
      <c r="DAI109" s="313"/>
      <c r="DAJ109" s="313"/>
      <c r="DAK109" s="313"/>
      <c r="DAL109" s="313"/>
      <c r="DAM109" s="313"/>
      <c r="DAN109" s="313"/>
      <c r="DAO109" s="313"/>
      <c r="DAP109" s="313"/>
      <c r="DAQ109" s="313"/>
      <c r="DAR109" s="313"/>
      <c r="DAS109" s="313"/>
      <c r="DAT109" s="313"/>
      <c r="DAU109" s="313"/>
      <c r="DAV109" s="313"/>
      <c r="DAW109" s="313"/>
      <c r="DAX109" s="313"/>
      <c r="DAY109" s="313"/>
      <c r="DAZ109" s="313"/>
      <c r="DBA109" s="313"/>
      <c r="DBB109" s="313"/>
      <c r="DBC109" s="313"/>
      <c r="DBD109" s="313"/>
      <c r="DBE109" s="313"/>
      <c r="DBF109" s="313"/>
      <c r="DBG109" s="313"/>
      <c r="DBH109" s="313"/>
      <c r="DBI109" s="313"/>
      <c r="DBJ109" s="313"/>
      <c r="DBK109" s="313"/>
      <c r="DBL109" s="313"/>
      <c r="DBM109" s="313"/>
      <c r="DBN109" s="313"/>
      <c r="DBO109" s="313"/>
      <c r="DBP109" s="313"/>
      <c r="DBQ109" s="313"/>
      <c r="DBR109" s="313"/>
      <c r="DBS109" s="313"/>
      <c r="DBT109" s="313"/>
      <c r="DBU109" s="313"/>
      <c r="DBV109" s="313"/>
      <c r="DBW109" s="313"/>
      <c r="DBX109" s="313"/>
      <c r="DBY109" s="313"/>
      <c r="DBZ109" s="313"/>
      <c r="DCA109" s="313"/>
      <c r="DCB109" s="313"/>
      <c r="DCC109" s="313"/>
      <c r="DCD109" s="313"/>
      <c r="DCE109" s="313"/>
      <c r="DCF109" s="313"/>
      <c r="DCG109" s="313"/>
      <c r="DCH109" s="313"/>
      <c r="DCI109" s="313"/>
      <c r="DCJ109" s="313"/>
      <c r="DCK109" s="313"/>
      <c r="DCL109" s="313"/>
      <c r="DCM109" s="313"/>
      <c r="DCN109" s="313"/>
      <c r="DCO109" s="313"/>
      <c r="DCP109" s="313"/>
      <c r="DCQ109" s="313"/>
      <c r="DCR109" s="313"/>
      <c r="DCS109" s="313"/>
      <c r="DCT109" s="313"/>
      <c r="DCU109" s="313"/>
      <c r="DCV109" s="313"/>
      <c r="DCW109" s="313"/>
      <c r="DCX109" s="313"/>
      <c r="DCY109" s="313"/>
      <c r="DCZ109" s="313"/>
      <c r="DDA109" s="313"/>
      <c r="DDB109" s="313"/>
      <c r="DDC109" s="313"/>
      <c r="DDD109" s="313"/>
      <c r="DDE109" s="313"/>
      <c r="DDF109" s="313"/>
      <c r="DDG109" s="313"/>
      <c r="DDH109" s="313"/>
      <c r="DDI109" s="313"/>
      <c r="DDJ109" s="313"/>
      <c r="DDK109" s="313"/>
      <c r="DDL109" s="313"/>
      <c r="DDM109" s="313"/>
      <c r="DDN109" s="313"/>
      <c r="DDO109" s="313"/>
      <c r="DDP109" s="313"/>
      <c r="DDQ109" s="313"/>
      <c r="DDR109" s="313"/>
      <c r="DDS109" s="313"/>
      <c r="DDT109" s="313"/>
      <c r="DDU109" s="313"/>
      <c r="DDV109" s="313"/>
      <c r="DDW109" s="313"/>
      <c r="DDX109" s="313"/>
      <c r="DDY109" s="313"/>
      <c r="DDZ109" s="313"/>
      <c r="DEA109" s="313"/>
      <c r="DEB109" s="313"/>
      <c r="DEC109" s="313"/>
      <c r="DED109" s="313"/>
      <c r="DEE109" s="313"/>
      <c r="DEF109" s="313"/>
      <c r="DEG109" s="313"/>
      <c r="DEH109" s="313"/>
      <c r="DEI109" s="313"/>
      <c r="DEJ109" s="313"/>
      <c r="DEK109" s="313"/>
      <c r="DEL109" s="313"/>
      <c r="DEM109" s="313"/>
      <c r="DEN109" s="313"/>
      <c r="DEO109" s="313"/>
      <c r="DEP109" s="313"/>
      <c r="DEQ109" s="313"/>
      <c r="DER109" s="313"/>
      <c r="DES109" s="313"/>
      <c r="DET109" s="313"/>
      <c r="DEU109" s="313"/>
      <c r="DEV109" s="313"/>
      <c r="DEW109" s="313"/>
      <c r="DEX109" s="313"/>
      <c r="DEY109" s="313"/>
      <c r="DEZ109" s="313"/>
      <c r="DFA109" s="313"/>
      <c r="DFB109" s="313"/>
      <c r="DFC109" s="313"/>
      <c r="DFD109" s="313"/>
      <c r="DFE109" s="313"/>
      <c r="DFF109" s="313"/>
      <c r="DFG109" s="313"/>
      <c r="DFH109" s="313"/>
      <c r="DFI109" s="313"/>
      <c r="DFJ109" s="313"/>
      <c r="DFK109" s="313"/>
      <c r="DFL109" s="313"/>
      <c r="DFM109" s="313"/>
      <c r="DFN109" s="313"/>
      <c r="DFO109" s="313"/>
      <c r="DFP109" s="313"/>
      <c r="DFQ109" s="313"/>
      <c r="DFR109" s="313"/>
      <c r="DFS109" s="313"/>
      <c r="DFT109" s="313"/>
      <c r="DFU109" s="313"/>
      <c r="DFV109" s="313"/>
      <c r="DFW109" s="313"/>
      <c r="DFX109" s="313"/>
      <c r="DFY109" s="313"/>
      <c r="DFZ109" s="313"/>
      <c r="DGA109" s="313"/>
      <c r="DGB109" s="313"/>
      <c r="DGC109" s="313"/>
      <c r="DGD109" s="313"/>
      <c r="DGE109" s="313"/>
      <c r="DGF109" s="313"/>
      <c r="DGG109" s="313"/>
      <c r="DGH109" s="313"/>
      <c r="DGI109" s="313"/>
      <c r="DGJ109" s="313"/>
      <c r="DGK109" s="313"/>
      <c r="DGL109" s="313"/>
      <c r="DGM109" s="313"/>
      <c r="DGN109" s="313"/>
      <c r="DGO109" s="313"/>
      <c r="DGP109" s="313"/>
      <c r="DGQ109" s="313"/>
      <c r="DGR109" s="313"/>
      <c r="DGS109" s="313"/>
      <c r="DGT109" s="313"/>
      <c r="DGU109" s="313"/>
      <c r="DGV109" s="313"/>
      <c r="DGW109" s="313"/>
      <c r="DGX109" s="313"/>
      <c r="DGY109" s="313"/>
      <c r="DGZ109" s="313"/>
      <c r="DHA109" s="313"/>
      <c r="DHB109" s="313"/>
      <c r="DHC109" s="313"/>
      <c r="DHD109" s="313"/>
      <c r="DHE109" s="313"/>
      <c r="DHF109" s="313"/>
      <c r="DHG109" s="313"/>
      <c r="DHH109" s="313"/>
      <c r="DHI109" s="313"/>
      <c r="DHJ109" s="313"/>
      <c r="DHK109" s="313"/>
      <c r="DHL109" s="313"/>
      <c r="DHM109" s="313"/>
      <c r="DHN109" s="313"/>
      <c r="DHO109" s="313"/>
      <c r="DHP109" s="313"/>
      <c r="DHQ109" s="313"/>
      <c r="DHR109" s="313"/>
      <c r="DHS109" s="313"/>
      <c r="DHT109" s="313"/>
      <c r="DHU109" s="313"/>
      <c r="DHV109" s="313"/>
      <c r="DHW109" s="313"/>
      <c r="DHX109" s="313"/>
      <c r="DHY109" s="313"/>
      <c r="DHZ109" s="313"/>
      <c r="DIA109" s="313"/>
      <c r="DIB109" s="313"/>
      <c r="DIC109" s="313"/>
      <c r="DID109" s="313"/>
      <c r="DIE109" s="313"/>
      <c r="DIF109" s="313"/>
      <c r="DIG109" s="313"/>
      <c r="DIH109" s="313"/>
      <c r="DII109" s="313"/>
      <c r="DIJ109" s="313"/>
      <c r="DIK109" s="313"/>
      <c r="DIL109" s="313"/>
      <c r="DIM109" s="313"/>
      <c r="DIN109" s="313"/>
      <c r="DIO109" s="313"/>
      <c r="DIP109" s="313"/>
      <c r="DIQ109" s="313"/>
      <c r="DIR109" s="313"/>
      <c r="DIS109" s="313"/>
      <c r="DIT109" s="313"/>
      <c r="DIU109" s="313"/>
      <c r="DIV109" s="313"/>
      <c r="DIW109" s="313"/>
      <c r="DIX109" s="313"/>
      <c r="DIY109" s="313"/>
      <c r="DIZ109" s="313"/>
      <c r="DJA109" s="313"/>
      <c r="DJB109" s="313"/>
      <c r="DJC109" s="313"/>
      <c r="DJD109" s="313"/>
      <c r="DJE109" s="313"/>
      <c r="DJF109" s="313"/>
      <c r="DJG109" s="313"/>
      <c r="DJH109" s="313"/>
      <c r="DJI109" s="313"/>
      <c r="DJJ109" s="313"/>
      <c r="DJK109" s="313"/>
      <c r="DJL109" s="313"/>
      <c r="DJM109" s="313"/>
      <c r="DJN109" s="313"/>
      <c r="DJO109" s="313"/>
      <c r="DJP109" s="313"/>
      <c r="DJQ109" s="313"/>
      <c r="DJR109" s="313"/>
      <c r="DJS109" s="313"/>
      <c r="DJT109" s="313"/>
      <c r="DJU109" s="313"/>
      <c r="DJV109" s="313"/>
      <c r="DJW109" s="313"/>
      <c r="DJX109" s="313"/>
      <c r="DJY109" s="313"/>
      <c r="DJZ109" s="313"/>
      <c r="DKA109" s="313"/>
      <c r="DKB109" s="313"/>
      <c r="DKC109" s="313"/>
      <c r="DKD109" s="313"/>
      <c r="DKE109" s="313"/>
      <c r="DKF109" s="313"/>
      <c r="DKG109" s="313"/>
      <c r="DKH109" s="313"/>
      <c r="DKI109" s="313"/>
      <c r="DKJ109" s="313"/>
      <c r="DKK109" s="313"/>
      <c r="DKL109" s="313"/>
      <c r="DKM109" s="313"/>
      <c r="DKN109" s="313"/>
      <c r="DKO109" s="313"/>
      <c r="DKP109" s="313"/>
      <c r="DKQ109" s="313"/>
      <c r="DKR109" s="313"/>
      <c r="DKS109" s="313"/>
      <c r="DKT109" s="313"/>
      <c r="DKU109" s="313"/>
      <c r="DKV109" s="313"/>
      <c r="DKW109" s="313"/>
      <c r="DKX109" s="313"/>
      <c r="DKY109" s="313"/>
      <c r="DKZ109" s="313"/>
      <c r="DLA109" s="313"/>
      <c r="DLB109" s="313"/>
      <c r="DLC109" s="313"/>
      <c r="DLD109" s="313"/>
      <c r="DLE109" s="313"/>
      <c r="DLF109" s="313"/>
      <c r="DLG109" s="313"/>
      <c r="DLH109" s="313"/>
      <c r="DLI109" s="313"/>
      <c r="DLJ109" s="313"/>
      <c r="DLK109" s="313"/>
      <c r="DLL109" s="313"/>
      <c r="DLM109" s="313"/>
      <c r="DLN109" s="313"/>
      <c r="DLO109" s="313"/>
      <c r="DLP109" s="313"/>
      <c r="DLQ109" s="313"/>
      <c r="DLR109" s="313"/>
      <c r="DLS109" s="313"/>
      <c r="DLT109" s="313"/>
      <c r="DLU109" s="313"/>
      <c r="DLV109" s="313"/>
      <c r="DLW109" s="313"/>
      <c r="DLX109" s="313"/>
      <c r="DLY109" s="313"/>
      <c r="DLZ109" s="313"/>
      <c r="DMA109" s="313"/>
      <c r="DMB109" s="313"/>
      <c r="DMC109" s="313"/>
      <c r="DMD109" s="313"/>
      <c r="DME109" s="313"/>
      <c r="DMF109" s="313"/>
      <c r="DMG109" s="313"/>
      <c r="DMH109" s="313"/>
      <c r="DMI109" s="313"/>
      <c r="DMJ109" s="313"/>
      <c r="DMK109" s="313"/>
      <c r="DML109" s="313"/>
      <c r="DMM109" s="313"/>
      <c r="DMN109" s="313"/>
      <c r="DMO109" s="313"/>
      <c r="DMP109" s="313"/>
      <c r="DMQ109" s="313"/>
      <c r="DMR109" s="313"/>
      <c r="DMS109" s="313"/>
      <c r="DMT109" s="313"/>
      <c r="DMU109" s="313"/>
      <c r="DMV109" s="313"/>
      <c r="DMW109" s="313"/>
      <c r="DMX109" s="313"/>
      <c r="DMY109" s="313"/>
      <c r="DMZ109" s="313"/>
      <c r="DNA109" s="313"/>
      <c r="DNB109" s="313"/>
      <c r="DNC109" s="313"/>
      <c r="DND109" s="313"/>
      <c r="DNE109" s="313"/>
      <c r="DNF109" s="313"/>
      <c r="DNG109" s="313"/>
      <c r="DNH109" s="313"/>
      <c r="DNI109" s="313"/>
      <c r="DNJ109" s="313"/>
      <c r="DNK109" s="313"/>
      <c r="DNL109" s="313"/>
      <c r="DNM109" s="313"/>
      <c r="DNN109" s="313"/>
      <c r="DNO109" s="313"/>
      <c r="DNP109" s="313"/>
      <c r="DNQ109" s="313"/>
      <c r="DNR109" s="313"/>
      <c r="DNS109" s="313"/>
      <c r="DNT109" s="313"/>
      <c r="DNU109" s="313"/>
      <c r="DNV109" s="313"/>
      <c r="DNW109" s="313"/>
      <c r="DNX109" s="313"/>
      <c r="DNY109" s="313"/>
      <c r="DNZ109" s="313"/>
      <c r="DOA109" s="313"/>
      <c r="DOB109" s="313"/>
      <c r="DOC109" s="313"/>
      <c r="DOD109" s="313"/>
      <c r="DOE109" s="313"/>
      <c r="DOF109" s="313"/>
      <c r="DOG109" s="313"/>
      <c r="DOH109" s="313"/>
      <c r="DOI109" s="313"/>
      <c r="DOJ109" s="313"/>
      <c r="DOK109" s="313"/>
      <c r="DOL109" s="313"/>
      <c r="DOM109" s="313"/>
      <c r="DON109" s="313"/>
      <c r="DOO109" s="313"/>
      <c r="DOP109" s="313"/>
      <c r="DOQ109" s="313"/>
      <c r="DOR109" s="313"/>
      <c r="DOS109" s="313"/>
      <c r="DOT109" s="313"/>
      <c r="DOU109" s="313"/>
      <c r="DOV109" s="313"/>
      <c r="DOW109" s="313"/>
      <c r="DOX109" s="313"/>
      <c r="DOY109" s="313"/>
      <c r="DOZ109" s="313"/>
      <c r="DPA109" s="313"/>
      <c r="DPB109" s="313"/>
      <c r="DPC109" s="313"/>
      <c r="DPD109" s="313"/>
      <c r="DPE109" s="313"/>
      <c r="DPF109" s="313"/>
      <c r="DPG109" s="313"/>
      <c r="DPH109" s="313"/>
      <c r="DPI109" s="313"/>
      <c r="DPJ109" s="313"/>
      <c r="DPK109" s="313"/>
      <c r="DPL109" s="313"/>
      <c r="DPM109" s="313"/>
      <c r="DPN109" s="313"/>
      <c r="DPO109" s="313"/>
      <c r="DPP109" s="313"/>
      <c r="DPQ109" s="313"/>
      <c r="DPR109" s="313"/>
      <c r="DPS109" s="313"/>
      <c r="DPT109" s="313"/>
      <c r="DPU109" s="313"/>
      <c r="DPV109" s="313"/>
      <c r="DPW109" s="313"/>
      <c r="DPX109" s="313"/>
      <c r="DPY109" s="313"/>
      <c r="DPZ109" s="313"/>
      <c r="DQA109" s="313"/>
      <c r="DQB109" s="313"/>
      <c r="DQC109" s="313"/>
      <c r="DQD109" s="313"/>
      <c r="DQE109" s="313"/>
      <c r="DQF109" s="313"/>
      <c r="DQG109" s="313"/>
      <c r="DQH109" s="313"/>
      <c r="DQI109" s="313"/>
      <c r="DQJ109" s="313"/>
      <c r="DQK109" s="313"/>
      <c r="DQL109" s="313"/>
      <c r="DQM109" s="313"/>
      <c r="DQN109" s="313"/>
      <c r="DQO109" s="313"/>
      <c r="DQP109" s="313"/>
      <c r="DQQ109" s="313"/>
      <c r="DQR109" s="313"/>
      <c r="DQS109" s="313"/>
      <c r="DQT109" s="313"/>
      <c r="DQU109" s="313"/>
      <c r="DQV109" s="313"/>
      <c r="DQW109" s="313"/>
      <c r="DQX109" s="313"/>
      <c r="DQY109" s="313"/>
      <c r="DQZ109" s="313"/>
      <c r="DRA109" s="313"/>
      <c r="DRB109" s="313"/>
      <c r="DRC109" s="313"/>
      <c r="DRD109" s="313"/>
      <c r="DRE109" s="313"/>
      <c r="DRF109" s="313"/>
      <c r="DRG109" s="313"/>
      <c r="DRH109" s="313"/>
      <c r="DRI109" s="313"/>
      <c r="DRJ109" s="313"/>
      <c r="DRK109" s="313"/>
      <c r="DRL109" s="313"/>
      <c r="DRM109" s="313"/>
      <c r="DRN109" s="313"/>
      <c r="DRO109" s="313"/>
      <c r="DRP109" s="313"/>
      <c r="DRQ109" s="313"/>
      <c r="DRR109" s="313"/>
      <c r="DRS109" s="313"/>
      <c r="DRT109" s="313"/>
      <c r="DRU109" s="313"/>
      <c r="DRV109" s="313"/>
      <c r="DRW109" s="313"/>
      <c r="DRX109" s="313"/>
      <c r="DRY109" s="313"/>
      <c r="DRZ109" s="313"/>
      <c r="DSA109" s="313"/>
      <c r="DSB109" s="313"/>
      <c r="DSC109" s="313"/>
      <c r="DSD109" s="313"/>
      <c r="DSE109" s="313"/>
      <c r="DSF109" s="313"/>
      <c r="DSG109" s="313"/>
      <c r="DSH109" s="313"/>
      <c r="DSI109" s="313"/>
      <c r="DSJ109" s="313"/>
      <c r="DSK109" s="313"/>
      <c r="DSL109" s="313"/>
      <c r="DSM109" s="313"/>
      <c r="DSN109" s="313"/>
      <c r="DSO109" s="313"/>
      <c r="DSP109" s="313"/>
      <c r="DSQ109" s="313"/>
      <c r="DSR109" s="313"/>
      <c r="DSS109" s="313"/>
      <c r="DST109" s="313"/>
      <c r="DSU109" s="313"/>
      <c r="DSV109" s="313"/>
      <c r="DSW109" s="313"/>
      <c r="DSX109" s="313"/>
      <c r="DSY109" s="313"/>
      <c r="DSZ109" s="313"/>
      <c r="DTA109" s="313"/>
      <c r="DTB109" s="313"/>
      <c r="DTC109" s="313"/>
      <c r="DTD109" s="313"/>
      <c r="DTE109" s="313"/>
      <c r="DTF109" s="313"/>
      <c r="DTG109" s="313"/>
      <c r="DTH109" s="313"/>
      <c r="DTI109" s="313"/>
      <c r="DTJ109" s="313"/>
      <c r="DTK109" s="313"/>
      <c r="DTL109" s="313"/>
      <c r="DTM109" s="313"/>
      <c r="DTN109" s="313"/>
      <c r="DTO109" s="313"/>
      <c r="DTP109" s="313"/>
      <c r="DTQ109" s="313"/>
      <c r="DTR109" s="313"/>
      <c r="DTS109" s="313"/>
      <c r="DTT109" s="313"/>
      <c r="DTU109" s="313"/>
      <c r="DTV109" s="313"/>
      <c r="DTW109" s="313"/>
      <c r="DTX109" s="313"/>
      <c r="DTY109" s="313"/>
      <c r="DTZ109" s="313"/>
      <c r="DUA109" s="313"/>
      <c r="DUB109" s="313"/>
      <c r="DUC109" s="313"/>
      <c r="DUD109" s="313"/>
      <c r="DUE109" s="313"/>
      <c r="DUF109" s="313"/>
      <c r="DUG109" s="313"/>
      <c r="DUH109" s="313"/>
      <c r="DUI109" s="313"/>
      <c r="DUJ109" s="313"/>
      <c r="DUK109" s="313"/>
      <c r="DUL109" s="313"/>
      <c r="DUM109" s="313"/>
      <c r="DUN109" s="313"/>
      <c r="DUO109" s="313"/>
      <c r="DUP109" s="313"/>
      <c r="DUQ109" s="313"/>
      <c r="DUR109" s="313"/>
      <c r="DUS109" s="313"/>
      <c r="DUT109" s="313"/>
      <c r="DUU109" s="313"/>
      <c r="DUV109" s="313"/>
      <c r="DUW109" s="313"/>
      <c r="DUX109" s="313"/>
      <c r="DUY109" s="313"/>
      <c r="DUZ109" s="313"/>
      <c r="DVA109" s="313"/>
      <c r="DVB109" s="313"/>
      <c r="DVC109" s="313"/>
      <c r="DVD109" s="313"/>
      <c r="DVE109" s="313"/>
      <c r="DVF109" s="313"/>
      <c r="DVG109" s="313"/>
      <c r="DVH109" s="313"/>
      <c r="DVI109" s="313"/>
      <c r="DVJ109" s="313"/>
      <c r="DVK109" s="313"/>
      <c r="DVL109" s="313"/>
      <c r="DVM109" s="313"/>
      <c r="DVN109" s="313"/>
      <c r="DVO109" s="313"/>
      <c r="DVP109" s="313"/>
      <c r="DVQ109" s="313"/>
      <c r="DVR109" s="313"/>
      <c r="DVS109" s="313"/>
      <c r="DVT109" s="313"/>
      <c r="DVU109" s="313"/>
      <c r="DVV109" s="313"/>
      <c r="DVW109" s="313"/>
      <c r="DVX109" s="313"/>
      <c r="DVY109" s="313"/>
      <c r="DVZ109" s="313"/>
      <c r="DWA109" s="313"/>
      <c r="DWB109" s="313"/>
      <c r="DWC109" s="313"/>
      <c r="DWD109" s="313"/>
      <c r="DWE109" s="313"/>
      <c r="DWF109" s="313"/>
      <c r="DWG109" s="313"/>
      <c r="DWH109" s="313"/>
      <c r="DWI109" s="313"/>
      <c r="DWJ109" s="313"/>
      <c r="DWK109" s="313"/>
      <c r="DWL109" s="313"/>
      <c r="DWM109" s="313"/>
      <c r="DWN109" s="313"/>
      <c r="DWO109" s="313"/>
      <c r="DWP109" s="313"/>
      <c r="DWQ109" s="313"/>
      <c r="DWR109" s="313"/>
      <c r="DWS109" s="313"/>
      <c r="DWT109" s="313"/>
      <c r="DWU109" s="313"/>
      <c r="DWV109" s="313"/>
      <c r="DWW109" s="313"/>
      <c r="DWX109" s="313"/>
      <c r="DWY109" s="313"/>
      <c r="DWZ109" s="313"/>
      <c r="DXA109" s="313"/>
      <c r="DXB109" s="313"/>
      <c r="DXC109" s="313"/>
      <c r="DXD109" s="313"/>
      <c r="DXE109" s="313"/>
      <c r="DXF109" s="313"/>
      <c r="DXG109" s="313"/>
      <c r="DXH109" s="313"/>
      <c r="DXI109" s="313"/>
      <c r="DXJ109" s="313"/>
      <c r="DXK109" s="313"/>
      <c r="DXL109" s="313"/>
      <c r="DXM109" s="313"/>
      <c r="DXN109" s="313"/>
      <c r="DXO109" s="313"/>
      <c r="DXP109" s="313"/>
      <c r="DXQ109" s="313"/>
      <c r="DXR109" s="313"/>
      <c r="DXS109" s="313"/>
      <c r="DXT109" s="313"/>
      <c r="DXU109" s="313"/>
      <c r="DXV109" s="313"/>
      <c r="DXW109" s="313"/>
      <c r="DXX109" s="313"/>
      <c r="DXY109" s="313"/>
      <c r="DXZ109" s="313"/>
      <c r="DYA109" s="313"/>
      <c r="DYB109" s="313"/>
      <c r="DYC109" s="313"/>
      <c r="DYD109" s="313"/>
      <c r="DYE109" s="313"/>
      <c r="DYF109" s="313"/>
      <c r="DYG109" s="313"/>
      <c r="DYH109" s="313"/>
      <c r="DYI109" s="313"/>
      <c r="DYJ109" s="313"/>
      <c r="DYK109" s="313"/>
      <c r="DYL109" s="313"/>
      <c r="DYM109" s="313"/>
      <c r="DYN109" s="313"/>
      <c r="DYO109" s="313"/>
      <c r="DYP109" s="313"/>
      <c r="DYQ109" s="313"/>
      <c r="DYR109" s="313"/>
      <c r="DYS109" s="313"/>
      <c r="DYT109" s="313"/>
      <c r="DYU109" s="313"/>
      <c r="DYV109" s="313"/>
      <c r="DYW109" s="313"/>
      <c r="DYX109" s="313"/>
      <c r="DYY109" s="313"/>
      <c r="DYZ109" s="313"/>
      <c r="DZA109" s="313"/>
      <c r="DZB109" s="313"/>
      <c r="DZC109" s="313"/>
      <c r="DZD109" s="313"/>
      <c r="DZE109" s="313"/>
      <c r="DZF109" s="313"/>
      <c r="DZG109" s="313"/>
      <c r="DZH109" s="313"/>
      <c r="DZI109" s="313"/>
      <c r="DZJ109" s="313"/>
      <c r="DZK109" s="313"/>
      <c r="DZL109" s="313"/>
      <c r="DZM109" s="313"/>
      <c r="DZN109" s="313"/>
      <c r="DZO109" s="313"/>
      <c r="DZP109" s="313"/>
      <c r="DZQ109" s="313"/>
      <c r="DZR109" s="313"/>
      <c r="DZS109" s="313"/>
      <c r="DZT109" s="313"/>
      <c r="DZU109" s="313"/>
      <c r="DZV109" s="313"/>
      <c r="DZW109" s="313"/>
      <c r="DZX109" s="313"/>
      <c r="DZY109" s="313"/>
      <c r="DZZ109" s="313"/>
      <c r="EAA109" s="313"/>
      <c r="EAB109" s="313"/>
      <c r="EAC109" s="313"/>
      <c r="EAD109" s="313"/>
      <c r="EAE109" s="313"/>
      <c r="EAF109" s="313"/>
      <c r="EAG109" s="313"/>
      <c r="EAH109" s="313"/>
      <c r="EAI109" s="313"/>
      <c r="EAJ109" s="313"/>
      <c r="EAK109" s="313"/>
      <c r="EAL109" s="313"/>
      <c r="EAM109" s="313"/>
      <c r="EAN109" s="313"/>
      <c r="EAO109" s="313"/>
      <c r="EAP109" s="313"/>
      <c r="EAQ109" s="313"/>
      <c r="EAR109" s="313"/>
      <c r="EAS109" s="313"/>
      <c r="EAT109" s="313"/>
      <c r="EAU109" s="313"/>
      <c r="EAV109" s="313"/>
      <c r="EAW109" s="313"/>
      <c r="EAX109" s="313"/>
      <c r="EAY109" s="313"/>
      <c r="EAZ109" s="313"/>
      <c r="EBA109" s="313"/>
      <c r="EBB109" s="313"/>
      <c r="EBC109" s="313"/>
      <c r="EBD109" s="313"/>
      <c r="EBE109" s="313"/>
      <c r="EBF109" s="313"/>
      <c r="EBG109" s="313"/>
      <c r="EBH109" s="313"/>
      <c r="EBI109" s="313"/>
      <c r="EBJ109" s="313"/>
      <c r="EBK109" s="313"/>
      <c r="EBL109" s="313"/>
      <c r="EBM109" s="313"/>
      <c r="EBN109" s="313"/>
      <c r="EBO109" s="313"/>
      <c r="EBP109" s="313"/>
      <c r="EBQ109" s="313"/>
      <c r="EBR109" s="313"/>
      <c r="EBS109" s="313"/>
      <c r="EBT109" s="313"/>
      <c r="EBU109" s="313"/>
      <c r="EBV109" s="313"/>
      <c r="EBW109" s="313"/>
      <c r="EBX109" s="313"/>
      <c r="EBY109" s="313"/>
      <c r="EBZ109" s="313"/>
      <c r="ECA109" s="313"/>
      <c r="ECB109" s="313"/>
      <c r="ECC109" s="313"/>
      <c r="ECD109" s="313"/>
      <c r="ECE109" s="313"/>
      <c r="ECF109" s="313"/>
      <c r="ECG109" s="313"/>
      <c r="ECH109" s="313"/>
      <c r="ECI109" s="313"/>
      <c r="ECJ109" s="313"/>
      <c r="ECK109" s="313"/>
      <c r="ECL109" s="313"/>
      <c r="ECM109" s="313"/>
      <c r="ECN109" s="313"/>
      <c r="ECO109" s="313"/>
      <c r="ECP109" s="313"/>
      <c r="ECQ109" s="313"/>
      <c r="ECR109" s="313"/>
      <c r="ECS109" s="313"/>
      <c r="ECT109" s="313"/>
      <c r="ECU109" s="313"/>
      <c r="ECV109" s="313"/>
      <c r="ECW109" s="313"/>
      <c r="ECX109" s="313"/>
      <c r="ECY109" s="313"/>
      <c r="ECZ109" s="313"/>
      <c r="EDA109" s="313"/>
      <c r="EDB109" s="313"/>
      <c r="EDC109" s="313"/>
      <c r="EDD109" s="313"/>
      <c r="EDE109" s="313"/>
      <c r="EDF109" s="313"/>
      <c r="EDG109" s="313"/>
      <c r="EDH109" s="313"/>
      <c r="EDI109" s="313"/>
      <c r="EDJ109" s="313"/>
      <c r="EDK109" s="313"/>
      <c r="EDL109" s="313"/>
      <c r="EDM109" s="313"/>
      <c r="EDN109" s="313"/>
      <c r="EDO109" s="313"/>
      <c r="EDP109" s="313"/>
      <c r="EDQ109" s="313"/>
      <c r="EDR109" s="313"/>
      <c r="EDS109" s="313"/>
      <c r="EDT109" s="313"/>
      <c r="EDU109" s="313"/>
      <c r="EDV109" s="313"/>
      <c r="EDW109" s="313"/>
      <c r="EDX109" s="313"/>
      <c r="EDY109" s="313"/>
      <c r="EDZ109" s="313"/>
      <c r="EEA109" s="313"/>
      <c r="EEB109" s="313"/>
      <c r="EEC109" s="313"/>
      <c r="EED109" s="313"/>
      <c r="EEE109" s="313"/>
      <c r="EEF109" s="313"/>
      <c r="EEG109" s="313"/>
      <c r="EEH109" s="313"/>
      <c r="EEI109" s="313"/>
      <c r="EEJ109" s="313"/>
      <c r="EEK109" s="313"/>
      <c r="EEL109" s="313"/>
      <c r="EEM109" s="313"/>
      <c r="EEN109" s="313"/>
      <c r="EEO109" s="313"/>
      <c r="EEP109" s="313"/>
      <c r="EEQ109" s="313"/>
      <c r="EER109" s="313"/>
      <c r="EES109" s="313"/>
      <c r="EET109" s="313"/>
      <c r="EEU109" s="313"/>
      <c r="EEV109" s="313"/>
      <c r="EEW109" s="313"/>
      <c r="EEX109" s="313"/>
      <c r="EEY109" s="313"/>
      <c r="EEZ109" s="313"/>
      <c r="EFA109" s="313"/>
      <c r="EFB109" s="313"/>
      <c r="EFC109" s="313"/>
      <c r="EFD109" s="313"/>
      <c r="EFE109" s="313"/>
      <c r="EFF109" s="313"/>
      <c r="EFG109" s="313"/>
      <c r="EFH109" s="313"/>
      <c r="EFI109" s="313"/>
      <c r="EFJ109" s="313"/>
      <c r="EFK109" s="313"/>
      <c r="EFL109" s="313"/>
      <c r="EFM109" s="313"/>
      <c r="EFN109" s="313"/>
      <c r="EFO109" s="313"/>
      <c r="EFP109" s="313"/>
      <c r="EFQ109" s="313"/>
      <c r="EFR109" s="313"/>
      <c r="EFS109" s="313"/>
      <c r="EFT109" s="313"/>
      <c r="EFU109" s="313"/>
      <c r="EFV109" s="313"/>
      <c r="EFW109" s="313"/>
      <c r="EFX109" s="313"/>
      <c r="EFY109" s="313"/>
      <c r="EFZ109" s="313"/>
      <c r="EGA109" s="313"/>
      <c r="EGB109" s="313"/>
      <c r="EGC109" s="313"/>
      <c r="EGD109" s="313"/>
      <c r="EGE109" s="313"/>
      <c r="EGF109" s="313"/>
      <c r="EGG109" s="313"/>
      <c r="EGH109" s="313"/>
      <c r="EGI109" s="313"/>
      <c r="EGJ109" s="313"/>
      <c r="EGK109" s="313"/>
      <c r="EGL109" s="313"/>
      <c r="EGM109" s="313"/>
      <c r="EGN109" s="313"/>
      <c r="EGO109" s="313"/>
      <c r="EGP109" s="313"/>
      <c r="EGQ109" s="313"/>
      <c r="EGR109" s="313"/>
      <c r="EGS109" s="313"/>
      <c r="EGT109" s="313"/>
      <c r="EGU109" s="313"/>
      <c r="EGV109" s="313"/>
      <c r="EGW109" s="313"/>
      <c r="EGX109" s="313"/>
      <c r="EGY109" s="313"/>
      <c r="EGZ109" s="313"/>
      <c r="EHA109" s="313"/>
      <c r="EHB109" s="313"/>
      <c r="EHC109" s="313"/>
      <c r="EHD109" s="313"/>
      <c r="EHE109" s="313"/>
      <c r="EHF109" s="313"/>
      <c r="EHG109" s="313"/>
      <c r="EHH109" s="313"/>
      <c r="EHI109" s="313"/>
      <c r="EHJ109" s="313"/>
      <c r="EHK109" s="313"/>
      <c r="EHL109" s="313"/>
      <c r="EHM109" s="313"/>
      <c r="EHN109" s="313"/>
      <c r="EHO109" s="313"/>
      <c r="EHP109" s="313"/>
      <c r="EHQ109" s="313"/>
      <c r="EHR109" s="313"/>
      <c r="EHS109" s="313"/>
      <c r="EHT109" s="313"/>
      <c r="EHU109" s="313"/>
      <c r="EHV109" s="313"/>
      <c r="EHW109" s="313"/>
      <c r="EHX109" s="313"/>
      <c r="EHY109" s="313"/>
      <c r="EHZ109" s="313"/>
      <c r="EIA109" s="313"/>
      <c r="EIB109" s="313"/>
      <c r="EIC109" s="313"/>
      <c r="EID109" s="313"/>
      <c r="EIE109" s="313"/>
      <c r="EIF109" s="313"/>
      <c r="EIG109" s="313"/>
      <c r="EIH109" s="313"/>
      <c r="EII109" s="313"/>
      <c r="EIJ109" s="313"/>
      <c r="EIK109" s="313"/>
      <c r="EIL109" s="313"/>
      <c r="EIM109" s="313"/>
      <c r="EIN109" s="313"/>
      <c r="EIO109" s="313"/>
      <c r="EIP109" s="313"/>
      <c r="EIQ109" s="313"/>
      <c r="EIR109" s="313"/>
      <c r="EIS109" s="313"/>
      <c r="EIT109" s="313"/>
      <c r="EIU109" s="313"/>
      <c r="EIV109" s="313"/>
      <c r="EIW109" s="313"/>
      <c r="EIX109" s="313"/>
      <c r="EIY109" s="313"/>
      <c r="EIZ109" s="313"/>
      <c r="EJA109" s="313"/>
      <c r="EJB109" s="313"/>
      <c r="EJC109" s="313"/>
      <c r="EJD109" s="313"/>
      <c r="EJE109" s="313"/>
      <c r="EJF109" s="313"/>
      <c r="EJG109" s="313"/>
      <c r="EJH109" s="313"/>
      <c r="EJI109" s="313"/>
      <c r="EJJ109" s="313"/>
      <c r="EJK109" s="313"/>
      <c r="EJL109" s="313"/>
      <c r="EJM109" s="313"/>
      <c r="EJN109" s="313"/>
      <c r="EJO109" s="313"/>
      <c r="EJP109" s="313"/>
      <c r="EJQ109" s="313"/>
      <c r="EJR109" s="313"/>
      <c r="EJS109" s="313"/>
      <c r="EJT109" s="313"/>
      <c r="EJU109" s="313"/>
      <c r="EJV109" s="313"/>
      <c r="EJW109" s="313"/>
      <c r="EJX109" s="313"/>
      <c r="EJY109" s="313"/>
      <c r="EJZ109" s="313"/>
      <c r="EKA109" s="313"/>
      <c r="EKB109" s="313"/>
      <c r="EKC109" s="313"/>
      <c r="EKD109" s="313"/>
      <c r="EKE109" s="313"/>
      <c r="EKF109" s="313"/>
      <c r="EKG109" s="313"/>
      <c r="EKH109" s="313"/>
      <c r="EKI109" s="313"/>
      <c r="EKJ109" s="313"/>
      <c r="EKK109" s="313"/>
      <c r="EKL109" s="313"/>
      <c r="EKM109" s="313"/>
      <c r="EKN109" s="313"/>
      <c r="EKO109" s="313"/>
      <c r="EKP109" s="313"/>
      <c r="EKQ109" s="313"/>
      <c r="EKR109" s="313"/>
      <c r="EKS109" s="313"/>
      <c r="EKT109" s="313"/>
      <c r="EKU109" s="313"/>
      <c r="EKV109" s="313"/>
      <c r="EKW109" s="313"/>
      <c r="EKX109" s="313"/>
      <c r="EKY109" s="313"/>
      <c r="EKZ109" s="313"/>
      <c r="ELA109" s="313"/>
      <c r="ELB109" s="313"/>
      <c r="ELC109" s="313"/>
      <c r="ELD109" s="313"/>
      <c r="ELE109" s="313"/>
      <c r="ELF109" s="313"/>
      <c r="ELG109" s="313"/>
      <c r="ELH109" s="313"/>
      <c r="ELI109" s="313"/>
      <c r="ELJ109" s="313"/>
      <c r="ELK109" s="313"/>
      <c r="ELL109" s="313"/>
      <c r="ELM109" s="313"/>
      <c r="ELN109" s="313"/>
      <c r="ELO109" s="313"/>
      <c r="ELP109" s="313"/>
      <c r="ELQ109" s="313"/>
      <c r="ELR109" s="313"/>
      <c r="ELS109" s="313"/>
      <c r="ELT109" s="313"/>
      <c r="ELU109" s="313"/>
      <c r="ELV109" s="313"/>
      <c r="ELW109" s="313"/>
      <c r="ELX109" s="313"/>
      <c r="ELY109" s="313"/>
      <c r="ELZ109" s="313"/>
      <c r="EMA109" s="313"/>
      <c r="EMB109" s="313"/>
      <c r="EMC109" s="313"/>
      <c r="EMD109" s="313"/>
      <c r="EME109" s="313"/>
      <c r="EMF109" s="313"/>
      <c r="EMG109" s="313"/>
      <c r="EMH109" s="313"/>
      <c r="EMI109" s="313"/>
      <c r="EMJ109" s="313"/>
      <c r="EMK109" s="313"/>
      <c r="EML109" s="313"/>
      <c r="EMM109" s="313"/>
      <c r="EMN109" s="313"/>
      <c r="EMO109" s="313"/>
      <c r="EMP109" s="313"/>
      <c r="EMQ109" s="313"/>
      <c r="EMR109" s="313"/>
      <c r="EMS109" s="313"/>
      <c r="EMT109" s="313"/>
      <c r="EMU109" s="313"/>
      <c r="EMV109" s="313"/>
      <c r="EMW109" s="313"/>
      <c r="EMX109" s="313"/>
      <c r="EMY109" s="313"/>
      <c r="EMZ109" s="313"/>
      <c r="ENA109" s="313"/>
      <c r="ENB109" s="313"/>
      <c r="ENC109" s="313"/>
      <c r="END109" s="313"/>
      <c r="ENE109" s="313"/>
      <c r="ENF109" s="313"/>
      <c r="ENG109" s="313"/>
      <c r="ENH109" s="313"/>
      <c r="ENI109" s="313"/>
      <c r="ENJ109" s="313"/>
      <c r="ENK109" s="313"/>
      <c r="ENL109" s="313"/>
      <c r="ENM109" s="313"/>
      <c r="ENN109" s="313"/>
      <c r="ENO109" s="313"/>
      <c r="ENP109" s="313"/>
      <c r="ENQ109" s="313"/>
      <c r="ENR109" s="313"/>
      <c r="ENS109" s="313"/>
      <c r="ENT109" s="313"/>
      <c r="ENU109" s="313"/>
      <c r="ENV109" s="313"/>
      <c r="ENW109" s="313"/>
      <c r="ENX109" s="313"/>
      <c r="ENY109" s="313"/>
      <c r="ENZ109" s="313"/>
      <c r="EOA109" s="313"/>
      <c r="EOB109" s="313"/>
      <c r="EOC109" s="313"/>
      <c r="EOD109" s="313"/>
      <c r="EOE109" s="313"/>
      <c r="EOF109" s="313"/>
      <c r="EOG109" s="313"/>
      <c r="EOH109" s="313"/>
      <c r="EOI109" s="313"/>
      <c r="EOJ109" s="313"/>
      <c r="EOK109" s="313"/>
      <c r="EOL109" s="313"/>
      <c r="EOM109" s="313"/>
      <c r="EON109" s="313"/>
      <c r="EOO109" s="313"/>
      <c r="EOP109" s="313"/>
      <c r="EOQ109" s="313"/>
      <c r="EOR109" s="313"/>
      <c r="EOS109" s="313"/>
      <c r="EOT109" s="313"/>
      <c r="EOU109" s="313"/>
      <c r="EOV109" s="313"/>
      <c r="EOW109" s="313"/>
      <c r="EOX109" s="313"/>
      <c r="EOY109" s="313"/>
      <c r="EOZ109" s="313"/>
      <c r="EPA109" s="313"/>
      <c r="EPB109" s="313"/>
      <c r="EPC109" s="313"/>
      <c r="EPD109" s="313"/>
      <c r="EPE109" s="313"/>
      <c r="EPF109" s="313"/>
      <c r="EPG109" s="313"/>
      <c r="EPH109" s="313"/>
      <c r="EPI109" s="313"/>
      <c r="EPJ109" s="313"/>
      <c r="EPK109" s="313"/>
      <c r="EPL109" s="313"/>
      <c r="EPM109" s="313"/>
      <c r="EPN109" s="313"/>
      <c r="EPO109" s="313"/>
      <c r="EPP109" s="313"/>
      <c r="EPQ109" s="313"/>
      <c r="EPR109" s="313"/>
      <c r="EPS109" s="313"/>
      <c r="EPT109" s="313"/>
      <c r="EPU109" s="313"/>
      <c r="EPV109" s="313"/>
      <c r="EPW109" s="313"/>
      <c r="EPX109" s="313"/>
      <c r="EPY109" s="313"/>
      <c r="EPZ109" s="313"/>
      <c r="EQA109" s="313"/>
      <c r="EQB109" s="313"/>
      <c r="EQC109" s="313"/>
      <c r="EQD109" s="313"/>
      <c r="EQE109" s="313"/>
      <c r="EQF109" s="313"/>
      <c r="EQG109" s="313"/>
      <c r="EQH109" s="313"/>
      <c r="EQI109" s="313"/>
      <c r="EQJ109" s="313"/>
      <c r="EQK109" s="313"/>
      <c r="EQL109" s="313"/>
      <c r="EQM109" s="313"/>
      <c r="EQN109" s="313"/>
      <c r="EQO109" s="313"/>
      <c r="EQP109" s="313"/>
      <c r="EQQ109" s="313"/>
      <c r="EQR109" s="313"/>
      <c r="EQS109" s="313"/>
      <c r="EQT109" s="313"/>
      <c r="EQU109" s="313"/>
      <c r="EQV109" s="313"/>
      <c r="EQW109" s="313"/>
      <c r="EQX109" s="313"/>
      <c r="EQY109" s="313"/>
      <c r="EQZ109" s="313"/>
      <c r="ERA109" s="313"/>
      <c r="ERB109" s="313"/>
      <c r="ERC109" s="313"/>
      <c r="ERD109" s="313"/>
      <c r="ERE109" s="313"/>
      <c r="ERF109" s="313"/>
      <c r="ERG109" s="313"/>
      <c r="ERH109" s="313"/>
      <c r="ERI109" s="313"/>
      <c r="ERJ109" s="313"/>
      <c r="ERK109" s="313"/>
      <c r="ERL109" s="313"/>
      <c r="ERM109" s="313"/>
      <c r="ERN109" s="313"/>
      <c r="ERO109" s="313"/>
      <c r="ERP109" s="313"/>
      <c r="ERQ109" s="313"/>
      <c r="ERR109" s="313"/>
      <c r="ERS109" s="313"/>
      <c r="ERT109" s="313"/>
      <c r="ERU109" s="313"/>
      <c r="ERV109" s="313"/>
      <c r="ERW109" s="313"/>
      <c r="ERX109" s="313"/>
      <c r="ERY109" s="313"/>
      <c r="ERZ109" s="313"/>
      <c r="ESA109" s="313"/>
      <c r="ESB109" s="313"/>
      <c r="ESC109" s="313"/>
      <c r="ESD109" s="313"/>
      <c r="ESE109" s="313"/>
      <c r="ESF109" s="313"/>
      <c r="ESG109" s="313"/>
      <c r="ESH109" s="313"/>
      <c r="ESI109" s="313"/>
      <c r="ESJ109" s="313"/>
      <c r="ESK109" s="313"/>
      <c r="ESL109" s="313"/>
      <c r="ESM109" s="313"/>
      <c r="ESN109" s="313"/>
      <c r="ESO109" s="313"/>
      <c r="ESP109" s="313"/>
      <c r="ESQ109" s="313"/>
      <c r="ESR109" s="313"/>
      <c r="ESS109" s="313"/>
      <c r="EST109" s="313"/>
      <c r="ESU109" s="313"/>
      <c r="ESV109" s="313"/>
      <c r="ESW109" s="313"/>
      <c r="ESX109" s="313"/>
      <c r="ESY109" s="313"/>
      <c r="ESZ109" s="313"/>
      <c r="ETA109" s="313"/>
      <c r="ETB109" s="313"/>
      <c r="ETC109" s="313"/>
      <c r="ETD109" s="313"/>
      <c r="ETE109" s="313"/>
      <c r="ETF109" s="313"/>
      <c r="ETG109" s="313"/>
      <c r="ETH109" s="313"/>
      <c r="ETI109" s="313"/>
      <c r="ETJ109" s="313"/>
      <c r="ETK109" s="313"/>
      <c r="ETL109" s="313"/>
      <c r="ETM109" s="313"/>
      <c r="ETN109" s="313"/>
      <c r="ETO109" s="313"/>
      <c r="ETP109" s="313"/>
      <c r="ETQ109" s="313"/>
      <c r="ETR109" s="313"/>
      <c r="ETS109" s="313"/>
      <c r="ETT109" s="313"/>
      <c r="ETU109" s="313"/>
      <c r="ETV109" s="313"/>
      <c r="ETW109" s="313"/>
      <c r="ETX109" s="313"/>
      <c r="ETY109" s="313"/>
      <c r="ETZ109" s="313"/>
      <c r="EUA109" s="313"/>
      <c r="EUB109" s="313"/>
      <c r="EUC109" s="313"/>
      <c r="EUD109" s="313"/>
      <c r="EUE109" s="313"/>
      <c r="EUF109" s="313"/>
      <c r="EUG109" s="313"/>
      <c r="EUH109" s="313"/>
      <c r="EUI109" s="313"/>
      <c r="EUJ109" s="313"/>
      <c r="EUK109" s="313"/>
      <c r="EUL109" s="313"/>
      <c r="EUM109" s="313"/>
      <c r="EUN109" s="313"/>
      <c r="EUO109" s="313"/>
      <c r="EUP109" s="313"/>
      <c r="EUQ109" s="313"/>
      <c r="EUR109" s="313"/>
      <c r="EUS109" s="313"/>
      <c r="EUT109" s="313"/>
      <c r="EUU109" s="313"/>
      <c r="EUV109" s="313"/>
      <c r="EUW109" s="313"/>
      <c r="EUX109" s="313"/>
      <c r="EUY109" s="313"/>
      <c r="EUZ109" s="313"/>
      <c r="EVA109" s="313"/>
      <c r="EVB109" s="313"/>
      <c r="EVC109" s="313"/>
      <c r="EVD109" s="313"/>
      <c r="EVE109" s="313"/>
      <c r="EVF109" s="313"/>
      <c r="EVG109" s="313"/>
      <c r="EVH109" s="313"/>
      <c r="EVI109" s="313"/>
      <c r="EVJ109" s="313"/>
      <c r="EVK109" s="313"/>
      <c r="EVL109" s="313"/>
      <c r="EVM109" s="313"/>
      <c r="EVN109" s="313"/>
      <c r="EVO109" s="313"/>
      <c r="EVP109" s="313"/>
      <c r="EVQ109" s="313"/>
      <c r="EVR109" s="313"/>
      <c r="EVS109" s="313"/>
      <c r="EVT109" s="313"/>
      <c r="EVU109" s="313"/>
      <c r="EVV109" s="313"/>
      <c r="EVW109" s="313"/>
      <c r="EVX109" s="313"/>
      <c r="EVY109" s="313"/>
      <c r="EVZ109" s="313"/>
      <c r="EWA109" s="313"/>
      <c r="EWB109" s="313"/>
      <c r="EWC109" s="313"/>
      <c r="EWD109" s="313"/>
      <c r="EWE109" s="313"/>
      <c r="EWF109" s="313"/>
      <c r="EWG109" s="313"/>
      <c r="EWH109" s="313"/>
      <c r="EWI109" s="313"/>
      <c r="EWJ109" s="313"/>
      <c r="EWK109" s="313"/>
      <c r="EWL109" s="313"/>
      <c r="EWM109" s="313"/>
      <c r="EWN109" s="313"/>
      <c r="EWO109" s="313"/>
      <c r="EWP109" s="313"/>
      <c r="EWQ109" s="313"/>
      <c r="EWR109" s="313"/>
      <c r="EWS109" s="313"/>
      <c r="EWT109" s="313"/>
      <c r="EWU109" s="313"/>
      <c r="EWV109" s="313"/>
      <c r="EWW109" s="313"/>
      <c r="EWX109" s="313"/>
      <c r="EWY109" s="313"/>
      <c r="EWZ109" s="313"/>
      <c r="EXA109" s="313"/>
      <c r="EXB109" s="313"/>
      <c r="EXC109" s="313"/>
      <c r="EXD109" s="313"/>
      <c r="EXE109" s="313"/>
      <c r="EXF109" s="313"/>
      <c r="EXG109" s="313"/>
      <c r="EXH109" s="313"/>
      <c r="EXI109" s="313"/>
      <c r="EXJ109" s="313"/>
      <c r="EXK109" s="313"/>
      <c r="EXL109" s="313"/>
      <c r="EXM109" s="313"/>
      <c r="EXN109" s="313"/>
      <c r="EXO109" s="313"/>
      <c r="EXP109" s="313"/>
      <c r="EXQ109" s="313"/>
      <c r="EXR109" s="313"/>
      <c r="EXS109" s="313"/>
      <c r="EXT109" s="313"/>
      <c r="EXU109" s="313"/>
      <c r="EXV109" s="313"/>
      <c r="EXW109" s="313"/>
      <c r="EXX109" s="313"/>
      <c r="EXY109" s="313"/>
      <c r="EXZ109" s="313"/>
      <c r="EYA109" s="313"/>
      <c r="EYB109" s="313"/>
      <c r="EYC109" s="313"/>
      <c r="EYD109" s="313"/>
      <c r="EYE109" s="313"/>
      <c r="EYF109" s="313"/>
      <c r="EYG109" s="313"/>
      <c r="EYH109" s="313"/>
      <c r="EYI109" s="313"/>
      <c r="EYJ109" s="313"/>
      <c r="EYK109" s="313"/>
      <c r="EYL109" s="313"/>
      <c r="EYM109" s="313"/>
      <c r="EYN109" s="313"/>
      <c r="EYO109" s="313"/>
      <c r="EYP109" s="313"/>
      <c r="EYQ109" s="313"/>
      <c r="EYR109" s="313"/>
      <c r="EYS109" s="313"/>
      <c r="EYT109" s="313"/>
      <c r="EYU109" s="313"/>
      <c r="EYV109" s="313"/>
      <c r="EYW109" s="313"/>
      <c r="EYX109" s="313"/>
      <c r="EYY109" s="313"/>
      <c r="EYZ109" s="313"/>
      <c r="EZA109" s="313"/>
      <c r="EZB109" s="313"/>
      <c r="EZC109" s="313"/>
      <c r="EZD109" s="313"/>
      <c r="EZE109" s="313"/>
      <c r="EZF109" s="313"/>
      <c r="EZG109" s="313"/>
      <c r="EZH109" s="313"/>
      <c r="EZI109" s="313"/>
      <c r="EZJ109" s="313"/>
      <c r="EZK109" s="313"/>
      <c r="EZL109" s="313"/>
      <c r="EZM109" s="313"/>
      <c r="EZN109" s="313"/>
      <c r="EZO109" s="313"/>
      <c r="EZP109" s="313"/>
      <c r="EZQ109" s="313"/>
      <c r="EZR109" s="313"/>
      <c r="EZS109" s="313"/>
      <c r="EZT109" s="313"/>
      <c r="EZU109" s="313"/>
      <c r="EZV109" s="313"/>
      <c r="EZW109" s="313"/>
      <c r="EZX109" s="313"/>
      <c r="EZY109" s="313"/>
      <c r="EZZ109" s="313"/>
      <c r="FAA109" s="313"/>
      <c r="FAB109" s="313"/>
      <c r="FAC109" s="313"/>
      <c r="FAD109" s="313"/>
      <c r="FAE109" s="313"/>
      <c r="FAF109" s="313"/>
      <c r="FAG109" s="313"/>
      <c r="FAH109" s="313"/>
      <c r="FAI109" s="313"/>
      <c r="FAJ109" s="313"/>
      <c r="FAK109" s="313"/>
      <c r="FAL109" s="313"/>
      <c r="FAM109" s="313"/>
      <c r="FAN109" s="313"/>
      <c r="FAO109" s="313"/>
      <c r="FAP109" s="313"/>
      <c r="FAQ109" s="313"/>
      <c r="FAR109" s="313"/>
      <c r="FAS109" s="313"/>
      <c r="FAT109" s="313"/>
      <c r="FAU109" s="313"/>
      <c r="FAV109" s="313"/>
      <c r="FAW109" s="313"/>
      <c r="FAX109" s="313"/>
      <c r="FAY109" s="313"/>
      <c r="FAZ109" s="313"/>
      <c r="FBA109" s="313"/>
      <c r="FBB109" s="313"/>
      <c r="FBC109" s="313"/>
      <c r="FBD109" s="313"/>
      <c r="FBE109" s="313"/>
      <c r="FBF109" s="313"/>
      <c r="FBG109" s="313"/>
      <c r="FBH109" s="313"/>
      <c r="FBI109" s="313"/>
      <c r="FBJ109" s="313"/>
      <c r="FBK109" s="313"/>
      <c r="FBL109" s="313"/>
      <c r="FBM109" s="313"/>
      <c r="FBN109" s="313"/>
      <c r="FBO109" s="313"/>
      <c r="FBP109" s="313"/>
      <c r="FBQ109" s="313"/>
      <c r="FBR109" s="313"/>
      <c r="FBS109" s="313"/>
      <c r="FBT109" s="313"/>
      <c r="FBU109" s="313"/>
      <c r="FBV109" s="313"/>
      <c r="FBW109" s="313"/>
      <c r="FBX109" s="313"/>
      <c r="FBY109" s="313"/>
      <c r="FBZ109" s="313"/>
      <c r="FCA109" s="313"/>
      <c r="FCB109" s="313"/>
      <c r="FCC109" s="313"/>
      <c r="FCD109" s="313"/>
      <c r="FCE109" s="313"/>
      <c r="FCF109" s="313"/>
      <c r="FCG109" s="313"/>
      <c r="FCH109" s="313"/>
      <c r="FCI109" s="313"/>
      <c r="FCJ109" s="313"/>
      <c r="FCK109" s="313"/>
      <c r="FCL109" s="313"/>
      <c r="FCM109" s="313"/>
      <c r="FCN109" s="313"/>
      <c r="FCO109" s="313"/>
      <c r="FCP109" s="313"/>
      <c r="FCQ109" s="313"/>
      <c r="FCR109" s="313"/>
      <c r="FCS109" s="313"/>
      <c r="FCT109" s="313"/>
      <c r="FCU109" s="313"/>
      <c r="FCV109" s="313"/>
      <c r="FCW109" s="313"/>
      <c r="FCX109" s="313"/>
      <c r="FCY109" s="313"/>
      <c r="FCZ109" s="313"/>
      <c r="FDA109" s="313"/>
      <c r="FDB109" s="313"/>
      <c r="FDC109" s="313"/>
      <c r="FDD109" s="313"/>
      <c r="FDE109" s="313"/>
      <c r="FDF109" s="313"/>
      <c r="FDG109" s="313"/>
      <c r="FDH109" s="313"/>
      <c r="FDI109" s="313"/>
      <c r="FDJ109" s="313"/>
      <c r="FDK109" s="313"/>
      <c r="FDL109" s="313"/>
      <c r="FDM109" s="313"/>
      <c r="FDN109" s="313"/>
      <c r="FDO109" s="313"/>
      <c r="FDP109" s="313"/>
      <c r="FDQ109" s="313"/>
      <c r="FDR109" s="313"/>
      <c r="FDS109" s="313"/>
      <c r="FDT109" s="313"/>
      <c r="FDU109" s="313"/>
      <c r="FDV109" s="313"/>
      <c r="FDW109" s="313"/>
      <c r="FDX109" s="313"/>
      <c r="FDY109" s="313"/>
      <c r="FDZ109" s="313"/>
      <c r="FEA109" s="313"/>
      <c r="FEB109" s="313"/>
      <c r="FEC109" s="313"/>
      <c r="FED109" s="313"/>
      <c r="FEE109" s="313"/>
      <c r="FEF109" s="313"/>
      <c r="FEG109" s="313"/>
      <c r="FEH109" s="313"/>
      <c r="FEI109" s="313"/>
      <c r="FEJ109" s="313"/>
      <c r="FEK109" s="313"/>
      <c r="FEL109" s="313"/>
      <c r="FEM109" s="313"/>
      <c r="FEN109" s="313"/>
      <c r="FEO109" s="313"/>
      <c r="FEP109" s="313"/>
      <c r="FEQ109" s="313"/>
      <c r="FER109" s="313"/>
      <c r="FES109" s="313"/>
      <c r="FET109" s="313"/>
      <c r="FEU109" s="313"/>
      <c r="FEV109" s="313"/>
      <c r="FEW109" s="313"/>
      <c r="FEX109" s="313"/>
      <c r="FEY109" s="313"/>
      <c r="FEZ109" s="313"/>
      <c r="FFA109" s="313"/>
      <c r="FFB109" s="313"/>
      <c r="FFC109" s="313"/>
      <c r="FFD109" s="313"/>
      <c r="FFE109" s="313"/>
      <c r="FFF109" s="313"/>
      <c r="FFG109" s="313"/>
      <c r="FFH109" s="313"/>
      <c r="FFI109" s="313"/>
      <c r="FFJ109" s="313"/>
      <c r="FFK109" s="313"/>
      <c r="FFL109" s="313"/>
      <c r="FFM109" s="313"/>
      <c r="FFN109" s="313"/>
      <c r="FFO109" s="313"/>
      <c r="FFP109" s="313"/>
      <c r="FFQ109" s="313"/>
      <c r="FFR109" s="313"/>
      <c r="FFS109" s="313"/>
      <c r="FFT109" s="313"/>
      <c r="FFU109" s="313"/>
      <c r="FFV109" s="313"/>
      <c r="FFW109" s="313"/>
      <c r="FFX109" s="313"/>
      <c r="FFY109" s="313"/>
      <c r="FFZ109" s="313"/>
      <c r="FGA109" s="313"/>
      <c r="FGB109" s="313"/>
      <c r="FGC109" s="313"/>
      <c r="FGD109" s="313"/>
      <c r="FGE109" s="313"/>
      <c r="FGF109" s="313"/>
      <c r="FGG109" s="313"/>
      <c r="FGH109" s="313"/>
      <c r="FGI109" s="313"/>
      <c r="FGJ109" s="313"/>
      <c r="FGK109" s="313"/>
      <c r="FGL109" s="313"/>
      <c r="FGM109" s="313"/>
      <c r="FGN109" s="313"/>
      <c r="FGO109" s="313"/>
      <c r="FGP109" s="313"/>
      <c r="FGQ109" s="313"/>
      <c r="FGR109" s="313"/>
      <c r="FGS109" s="313"/>
      <c r="FGT109" s="313"/>
      <c r="FGU109" s="313"/>
      <c r="FGV109" s="313"/>
      <c r="FGW109" s="313"/>
      <c r="FGX109" s="313"/>
      <c r="FGY109" s="313"/>
      <c r="FGZ109" s="313"/>
      <c r="FHA109" s="313"/>
      <c r="FHB109" s="313"/>
      <c r="FHC109" s="313"/>
      <c r="FHD109" s="313"/>
      <c r="FHE109" s="313"/>
      <c r="FHF109" s="313"/>
      <c r="FHG109" s="313"/>
      <c r="FHH109" s="313"/>
      <c r="FHI109" s="313"/>
      <c r="FHJ109" s="313"/>
      <c r="FHK109" s="313"/>
      <c r="FHL109" s="313"/>
      <c r="FHM109" s="313"/>
      <c r="FHN109" s="313"/>
      <c r="FHO109" s="313"/>
      <c r="FHP109" s="313"/>
      <c r="FHQ109" s="313"/>
      <c r="FHR109" s="313"/>
      <c r="FHS109" s="313"/>
      <c r="FHT109" s="313"/>
      <c r="FHU109" s="313"/>
      <c r="FHV109" s="313"/>
      <c r="FHW109" s="313"/>
      <c r="FHX109" s="313"/>
      <c r="FHY109" s="313"/>
      <c r="FHZ109" s="313"/>
      <c r="FIA109" s="313"/>
      <c r="FIB109" s="313"/>
      <c r="FIC109" s="313"/>
      <c r="FID109" s="313"/>
      <c r="FIE109" s="313"/>
      <c r="FIF109" s="313"/>
      <c r="FIG109" s="313"/>
      <c r="FIH109" s="313"/>
      <c r="FII109" s="313"/>
      <c r="FIJ109" s="313"/>
      <c r="FIK109" s="313"/>
      <c r="FIL109" s="313"/>
      <c r="FIM109" s="313"/>
      <c r="FIN109" s="313"/>
      <c r="FIO109" s="313"/>
      <c r="FIP109" s="313"/>
      <c r="FIQ109" s="313"/>
      <c r="FIR109" s="313"/>
      <c r="FIS109" s="313"/>
      <c r="FIT109" s="313"/>
      <c r="FIU109" s="313"/>
      <c r="FIV109" s="313"/>
      <c r="FIW109" s="313"/>
      <c r="FIX109" s="313"/>
      <c r="FIY109" s="313"/>
      <c r="FIZ109" s="313"/>
      <c r="FJA109" s="313"/>
      <c r="FJB109" s="313"/>
      <c r="FJC109" s="313"/>
      <c r="FJD109" s="313"/>
      <c r="FJE109" s="313"/>
      <c r="FJF109" s="313"/>
      <c r="FJG109" s="313"/>
      <c r="FJH109" s="313"/>
      <c r="FJI109" s="313"/>
      <c r="FJJ109" s="313"/>
      <c r="FJK109" s="313"/>
      <c r="FJL109" s="313"/>
      <c r="FJM109" s="313"/>
      <c r="FJN109" s="313"/>
      <c r="FJO109" s="313"/>
      <c r="FJP109" s="313"/>
      <c r="FJQ109" s="313"/>
      <c r="FJR109" s="313"/>
      <c r="FJS109" s="313"/>
      <c r="FJT109" s="313"/>
      <c r="FJU109" s="313"/>
      <c r="FJV109" s="313"/>
      <c r="FJW109" s="313"/>
      <c r="FJX109" s="313"/>
      <c r="FJY109" s="313"/>
      <c r="FJZ109" s="313"/>
      <c r="FKA109" s="313"/>
      <c r="FKB109" s="313"/>
      <c r="FKC109" s="313"/>
      <c r="FKD109" s="313"/>
      <c r="FKE109" s="313"/>
      <c r="FKF109" s="313"/>
      <c r="FKG109" s="313"/>
      <c r="FKH109" s="313"/>
      <c r="FKI109" s="313"/>
      <c r="FKJ109" s="313"/>
      <c r="FKK109" s="313"/>
      <c r="FKL109" s="313"/>
      <c r="FKM109" s="313"/>
      <c r="FKN109" s="313"/>
      <c r="FKO109" s="313"/>
      <c r="FKP109" s="313"/>
      <c r="FKQ109" s="313"/>
      <c r="FKR109" s="313"/>
      <c r="FKS109" s="313"/>
      <c r="FKT109" s="313"/>
      <c r="FKU109" s="313"/>
      <c r="FKV109" s="313"/>
      <c r="FKW109" s="313"/>
      <c r="FKX109" s="313"/>
      <c r="FKY109" s="313"/>
      <c r="FKZ109" s="313"/>
      <c r="FLA109" s="313"/>
      <c r="FLB109" s="313"/>
      <c r="FLC109" s="313"/>
      <c r="FLD109" s="313"/>
      <c r="FLE109" s="313"/>
      <c r="FLF109" s="313"/>
      <c r="FLG109" s="313"/>
      <c r="FLH109" s="313"/>
      <c r="FLI109" s="313"/>
      <c r="FLJ109" s="313"/>
      <c r="FLK109" s="313"/>
      <c r="FLL109" s="313"/>
      <c r="FLM109" s="313"/>
      <c r="FLN109" s="313"/>
      <c r="FLO109" s="313"/>
      <c r="FLP109" s="313"/>
      <c r="FLQ109" s="313"/>
      <c r="FLR109" s="313"/>
      <c r="FLS109" s="313"/>
      <c r="FLT109" s="313"/>
      <c r="FLU109" s="313"/>
      <c r="FLV109" s="313"/>
      <c r="FLW109" s="313"/>
      <c r="FLX109" s="313"/>
      <c r="FLY109" s="313"/>
      <c r="FLZ109" s="313"/>
      <c r="FMA109" s="313"/>
      <c r="FMB109" s="313"/>
      <c r="FMC109" s="313"/>
      <c r="FMD109" s="313"/>
      <c r="FME109" s="313"/>
      <c r="FMF109" s="313"/>
      <c r="FMG109" s="313"/>
      <c r="FMH109" s="313"/>
      <c r="FMI109" s="313"/>
      <c r="FMJ109" s="313"/>
      <c r="FMK109" s="313"/>
      <c r="FML109" s="313"/>
      <c r="FMM109" s="313"/>
      <c r="FMN109" s="313"/>
      <c r="FMO109" s="313"/>
      <c r="FMP109" s="313"/>
      <c r="FMQ109" s="313"/>
      <c r="FMR109" s="313"/>
      <c r="FMS109" s="313"/>
      <c r="FMT109" s="313"/>
      <c r="FMU109" s="313"/>
      <c r="FMV109" s="313"/>
      <c r="FMW109" s="313"/>
      <c r="FMX109" s="313"/>
      <c r="FMY109" s="313"/>
      <c r="FMZ109" s="313"/>
      <c r="FNA109" s="313"/>
      <c r="FNB109" s="313"/>
      <c r="FNC109" s="313"/>
      <c r="FND109" s="313"/>
      <c r="FNE109" s="313"/>
      <c r="FNF109" s="313"/>
      <c r="FNG109" s="313"/>
      <c r="FNH109" s="313"/>
      <c r="FNI109" s="313"/>
      <c r="FNJ109" s="313"/>
      <c r="FNK109" s="313"/>
      <c r="FNL109" s="313"/>
      <c r="FNM109" s="313"/>
      <c r="FNN109" s="313"/>
      <c r="FNO109" s="313"/>
      <c r="FNP109" s="313"/>
      <c r="FNQ109" s="313"/>
      <c r="FNR109" s="313"/>
      <c r="FNS109" s="313"/>
      <c r="FNT109" s="313"/>
      <c r="FNU109" s="313"/>
      <c r="FNV109" s="313"/>
      <c r="FNW109" s="313"/>
      <c r="FNX109" s="313"/>
      <c r="FNY109" s="313"/>
      <c r="FNZ109" s="313"/>
      <c r="FOA109" s="313"/>
      <c r="FOB109" s="313"/>
      <c r="FOC109" s="313"/>
      <c r="FOD109" s="313"/>
      <c r="FOE109" s="313"/>
      <c r="FOF109" s="313"/>
      <c r="FOG109" s="313"/>
      <c r="FOH109" s="313"/>
      <c r="FOI109" s="313"/>
      <c r="FOJ109" s="313"/>
      <c r="FOK109" s="313"/>
      <c r="FOL109" s="313"/>
      <c r="FOM109" s="313"/>
      <c r="FON109" s="313"/>
      <c r="FOO109" s="313"/>
      <c r="FOP109" s="313"/>
      <c r="FOQ109" s="313"/>
      <c r="FOR109" s="313"/>
      <c r="FOS109" s="313"/>
      <c r="FOT109" s="313"/>
      <c r="FOU109" s="313"/>
      <c r="FOV109" s="313"/>
      <c r="FOW109" s="313"/>
      <c r="FOX109" s="313"/>
      <c r="FOY109" s="313"/>
      <c r="FOZ109" s="313"/>
      <c r="FPA109" s="313"/>
      <c r="FPB109" s="313"/>
      <c r="FPC109" s="313"/>
      <c r="FPD109" s="313"/>
      <c r="FPE109" s="313"/>
      <c r="FPF109" s="313"/>
      <c r="FPG109" s="313"/>
      <c r="FPH109" s="313"/>
      <c r="FPI109" s="313"/>
      <c r="FPJ109" s="313"/>
      <c r="FPK109" s="313"/>
      <c r="FPL109" s="313"/>
      <c r="FPM109" s="313"/>
      <c r="FPN109" s="313"/>
      <c r="FPO109" s="313"/>
      <c r="FPP109" s="313"/>
      <c r="FPQ109" s="313"/>
      <c r="FPR109" s="313"/>
      <c r="FPS109" s="313"/>
      <c r="FPT109" s="313"/>
      <c r="FPU109" s="313"/>
      <c r="FPV109" s="313"/>
      <c r="FPW109" s="313"/>
      <c r="FPX109" s="313"/>
      <c r="FPY109" s="313"/>
      <c r="FPZ109" s="313"/>
      <c r="FQA109" s="313"/>
      <c r="FQB109" s="313"/>
      <c r="FQC109" s="313"/>
      <c r="FQD109" s="313"/>
      <c r="FQE109" s="313"/>
      <c r="FQF109" s="313"/>
      <c r="FQG109" s="313"/>
      <c r="FQH109" s="313"/>
      <c r="FQI109" s="313"/>
      <c r="FQJ109" s="313"/>
      <c r="FQK109" s="313"/>
      <c r="FQL109" s="313"/>
      <c r="FQM109" s="313"/>
      <c r="FQN109" s="313"/>
      <c r="FQO109" s="313"/>
      <c r="FQP109" s="313"/>
      <c r="FQQ109" s="313"/>
      <c r="FQR109" s="313"/>
      <c r="FQS109" s="313"/>
      <c r="FQT109" s="313"/>
      <c r="FQU109" s="313"/>
      <c r="FQV109" s="313"/>
      <c r="FQW109" s="313"/>
      <c r="FQX109" s="313"/>
      <c r="FQY109" s="313"/>
      <c r="FQZ109" s="313"/>
      <c r="FRA109" s="313"/>
      <c r="FRB109" s="313"/>
      <c r="FRC109" s="313"/>
      <c r="FRD109" s="313"/>
      <c r="FRE109" s="313"/>
      <c r="FRF109" s="313"/>
      <c r="FRG109" s="313"/>
      <c r="FRH109" s="313"/>
      <c r="FRI109" s="313"/>
      <c r="FRJ109" s="313"/>
      <c r="FRK109" s="313"/>
      <c r="FRL109" s="313"/>
      <c r="FRM109" s="313"/>
      <c r="FRN109" s="313"/>
      <c r="FRO109" s="313"/>
      <c r="FRP109" s="313"/>
      <c r="FRQ109" s="313"/>
      <c r="FRR109" s="313"/>
      <c r="FRS109" s="313"/>
      <c r="FRT109" s="313"/>
      <c r="FRU109" s="313"/>
      <c r="FRV109" s="313"/>
      <c r="FRW109" s="313"/>
      <c r="FRX109" s="313"/>
      <c r="FRY109" s="313"/>
      <c r="FRZ109" s="313"/>
      <c r="FSA109" s="313"/>
      <c r="FSB109" s="313"/>
      <c r="FSC109" s="313"/>
      <c r="FSD109" s="313"/>
      <c r="FSE109" s="313"/>
      <c r="FSF109" s="313"/>
      <c r="FSG109" s="313"/>
      <c r="FSH109" s="313"/>
      <c r="FSI109" s="313"/>
      <c r="FSJ109" s="313"/>
      <c r="FSK109" s="313"/>
      <c r="FSL109" s="313"/>
      <c r="FSM109" s="313"/>
      <c r="FSN109" s="313"/>
      <c r="FSO109" s="313"/>
      <c r="FSP109" s="313"/>
      <c r="FSQ109" s="313"/>
      <c r="FSR109" s="313"/>
      <c r="FSS109" s="313"/>
      <c r="FST109" s="313"/>
      <c r="FSU109" s="313"/>
      <c r="FSV109" s="313"/>
      <c r="FSW109" s="313"/>
      <c r="FSX109" s="313"/>
      <c r="FSY109" s="313"/>
      <c r="FSZ109" s="313"/>
      <c r="FTA109" s="313"/>
      <c r="FTB109" s="313"/>
      <c r="FTC109" s="313"/>
      <c r="FTD109" s="313"/>
      <c r="FTE109" s="313"/>
      <c r="FTF109" s="313"/>
      <c r="FTG109" s="313"/>
      <c r="FTH109" s="313"/>
      <c r="FTI109" s="313"/>
      <c r="FTJ109" s="313"/>
      <c r="FTK109" s="313"/>
      <c r="FTL109" s="313"/>
      <c r="FTM109" s="313"/>
      <c r="FTN109" s="313"/>
      <c r="FTO109" s="313"/>
      <c r="FTP109" s="313"/>
      <c r="FTQ109" s="313"/>
      <c r="FTR109" s="313"/>
      <c r="FTS109" s="313"/>
      <c r="FTT109" s="313"/>
      <c r="FTU109" s="313"/>
      <c r="FTV109" s="313"/>
      <c r="FTW109" s="313"/>
      <c r="FTX109" s="313"/>
      <c r="FTY109" s="313"/>
      <c r="FTZ109" s="313"/>
      <c r="FUA109" s="313"/>
      <c r="FUB109" s="313"/>
      <c r="FUC109" s="313"/>
      <c r="FUD109" s="313"/>
      <c r="FUE109" s="313"/>
      <c r="FUF109" s="313"/>
      <c r="FUG109" s="313"/>
      <c r="FUH109" s="313"/>
      <c r="FUI109" s="313"/>
      <c r="FUJ109" s="313"/>
      <c r="FUK109" s="313"/>
      <c r="FUL109" s="313"/>
      <c r="FUM109" s="313"/>
      <c r="FUN109" s="313"/>
      <c r="FUO109" s="313"/>
      <c r="FUP109" s="313"/>
      <c r="FUQ109" s="313"/>
      <c r="FUR109" s="313"/>
      <c r="FUS109" s="313"/>
      <c r="FUT109" s="313"/>
      <c r="FUU109" s="313"/>
      <c r="FUV109" s="313"/>
      <c r="FUW109" s="313"/>
      <c r="FUX109" s="313"/>
      <c r="FUY109" s="313"/>
      <c r="FUZ109" s="313"/>
      <c r="FVA109" s="313"/>
      <c r="FVB109" s="313"/>
      <c r="FVC109" s="313"/>
      <c r="FVD109" s="313"/>
      <c r="FVE109" s="313"/>
      <c r="FVF109" s="313"/>
      <c r="FVG109" s="313"/>
      <c r="FVH109" s="313"/>
      <c r="FVI109" s="313"/>
      <c r="FVJ109" s="313"/>
      <c r="FVK109" s="313"/>
      <c r="FVL109" s="313"/>
      <c r="FVM109" s="313"/>
      <c r="FVN109" s="313"/>
      <c r="FVO109" s="313"/>
      <c r="FVP109" s="313"/>
      <c r="FVQ109" s="313"/>
      <c r="FVR109" s="313"/>
      <c r="FVS109" s="313"/>
      <c r="FVT109" s="313"/>
      <c r="FVU109" s="313"/>
      <c r="FVV109" s="313"/>
      <c r="FVW109" s="313"/>
      <c r="FVX109" s="313"/>
      <c r="FVY109" s="313"/>
      <c r="FVZ109" s="313"/>
      <c r="FWA109" s="313"/>
      <c r="FWB109" s="313"/>
      <c r="FWC109" s="313"/>
      <c r="FWD109" s="313"/>
      <c r="FWE109" s="313"/>
      <c r="FWF109" s="313"/>
      <c r="FWG109" s="313"/>
      <c r="FWH109" s="313"/>
      <c r="FWI109" s="313"/>
      <c r="FWJ109" s="313"/>
      <c r="FWK109" s="313"/>
      <c r="FWL109" s="313"/>
      <c r="FWM109" s="313"/>
      <c r="FWN109" s="313"/>
      <c r="FWO109" s="313"/>
      <c r="FWP109" s="313"/>
      <c r="FWQ109" s="313"/>
      <c r="FWR109" s="313"/>
      <c r="FWS109" s="313"/>
      <c r="FWT109" s="313"/>
      <c r="FWU109" s="313"/>
      <c r="FWV109" s="313"/>
      <c r="FWW109" s="313"/>
      <c r="FWX109" s="313"/>
      <c r="FWY109" s="313"/>
      <c r="FWZ109" s="313"/>
      <c r="FXA109" s="313"/>
      <c r="FXB109" s="313"/>
      <c r="FXC109" s="313"/>
      <c r="FXD109" s="313"/>
      <c r="FXE109" s="313"/>
      <c r="FXF109" s="313"/>
      <c r="FXG109" s="313"/>
      <c r="FXH109" s="313"/>
      <c r="FXI109" s="313"/>
      <c r="FXJ109" s="313"/>
      <c r="FXK109" s="313"/>
      <c r="FXL109" s="313"/>
      <c r="FXM109" s="313"/>
      <c r="FXN109" s="313"/>
      <c r="FXO109" s="313"/>
      <c r="FXP109" s="313"/>
      <c r="FXQ109" s="313"/>
      <c r="FXR109" s="313"/>
      <c r="FXS109" s="313"/>
      <c r="FXT109" s="313"/>
      <c r="FXU109" s="313"/>
      <c r="FXV109" s="313"/>
      <c r="FXW109" s="313"/>
      <c r="FXX109" s="313"/>
      <c r="FXY109" s="313"/>
      <c r="FXZ109" s="313"/>
      <c r="FYA109" s="313"/>
      <c r="FYB109" s="313"/>
      <c r="FYC109" s="313"/>
      <c r="FYD109" s="313"/>
      <c r="FYE109" s="313"/>
      <c r="FYF109" s="313"/>
      <c r="FYG109" s="313"/>
      <c r="FYH109" s="313"/>
      <c r="FYI109" s="313"/>
      <c r="FYJ109" s="313"/>
      <c r="FYK109" s="313"/>
      <c r="FYL109" s="313"/>
      <c r="FYM109" s="313"/>
      <c r="FYN109" s="313"/>
      <c r="FYO109" s="313"/>
      <c r="FYP109" s="313"/>
      <c r="FYQ109" s="313"/>
      <c r="FYR109" s="313"/>
      <c r="FYS109" s="313"/>
      <c r="FYT109" s="313"/>
      <c r="FYU109" s="313"/>
      <c r="FYV109" s="313"/>
      <c r="FYW109" s="313"/>
      <c r="FYX109" s="313"/>
      <c r="FYY109" s="313"/>
      <c r="FYZ109" s="313"/>
      <c r="FZA109" s="313"/>
      <c r="FZB109" s="313"/>
      <c r="FZC109" s="313"/>
      <c r="FZD109" s="313"/>
      <c r="FZE109" s="313"/>
      <c r="FZF109" s="313"/>
      <c r="FZG109" s="313"/>
      <c r="FZH109" s="313"/>
      <c r="FZI109" s="313"/>
      <c r="FZJ109" s="313"/>
      <c r="FZK109" s="313"/>
      <c r="FZL109" s="313"/>
      <c r="FZM109" s="313"/>
      <c r="FZN109" s="313"/>
      <c r="FZO109" s="313"/>
      <c r="FZP109" s="313"/>
      <c r="FZQ109" s="313"/>
      <c r="FZR109" s="313"/>
      <c r="FZS109" s="313"/>
      <c r="FZT109" s="313"/>
      <c r="FZU109" s="313"/>
      <c r="FZV109" s="313"/>
      <c r="FZW109" s="313"/>
      <c r="FZX109" s="313"/>
      <c r="FZY109" s="313"/>
      <c r="FZZ109" s="313"/>
      <c r="GAA109" s="313"/>
      <c r="GAB109" s="313"/>
      <c r="GAC109" s="313"/>
      <c r="GAD109" s="313"/>
      <c r="GAE109" s="313"/>
      <c r="GAF109" s="313"/>
      <c r="GAG109" s="313"/>
      <c r="GAH109" s="313"/>
      <c r="GAI109" s="313"/>
      <c r="GAJ109" s="313"/>
      <c r="GAK109" s="313"/>
      <c r="GAL109" s="313"/>
      <c r="GAM109" s="313"/>
      <c r="GAN109" s="313"/>
      <c r="GAO109" s="313"/>
      <c r="GAP109" s="313"/>
      <c r="GAQ109" s="313"/>
      <c r="GAR109" s="313"/>
      <c r="GAS109" s="313"/>
      <c r="GAT109" s="313"/>
      <c r="GAU109" s="313"/>
      <c r="GAV109" s="313"/>
      <c r="GAW109" s="313"/>
      <c r="GAX109" s="313"/>
      <c r="GAY109" s="313"/>
      <c r="GAZ109" s="313"/>
      <c r="GBA109" s="313"/>
      <c r="GBB109" s="313"/>
      <c r="GBC109" s="313"/>
      <c r="GBD109" s="313"/>
      <c r="GBE109" s="313"/>
      <c r="GBF109" s="313"/>
      <c r="GBG109" s="313"/>
      <c r="GBH109" s="313"/>
      <c r="GBI109" s="313"/>
      <c r="GBJ109" s="313"/>
      <c r="GBK109" s="313"/>
      <c r="GBL109" s="313"/>
      <c r="GBM109" s="313"/>
      <c r="GBN109" s="313"/>
      <c r="GBO109" s="313"/>
      <c r="GBP109" s="313"/>
      <c r="GBQ109" s="313"/>
      <c r="GBR109" s="313"/>
      <c r="GBS109" s="313"/>
      <c r="GBT109" s="313"/>
      <c r="GBU109" s="313"/>
      <c r="GBV109" s="313"/>
      <c r="GBW109" s="313"/>
      <c r="GBX109" s="313"/>
      <c r="GBY109" s="313"/>
      <c r="GBZ109" s="313"/>
      <c r="GCA109" s="313"/>
      <c r="GCB109" s="313"/>
      <c r="GCC109" s="313"/>
      <c r="GCD109" s="313"/>
      <c r="GCE109" s="313"/>
      <c r="GCF109" s="313"/>
      <c r="GCG109" s="313"/>
      <c r="GCH109" s="313"/>
      <c r="GCI109" s="313"/>
      <c r="GCJ109" s="313"/>
      <c r="GCK109" s="313"/>
      <c r="GCL109" s="313"/>
      <c r="GCM109" s="313"/>
      <c r="GCN109" s="313"/>
      <c r="GCO109" s="313"/>
      <c r="GCP109" s="313"/>
      <c r="GCQ109" s="313"/>
      <c r="GCR109" s="313"/>
      <c r="GCS109" s="313"/>
      <c r="GCT109" s="313"/>
      <c r="GCU109" s="313"/>
      <c r="GCV109" s="313"/>
      <c r="GCW109" s="313"/>
      <c r="GCX109" s="313"/>
      <c r="GCY109" s="313"/>
      <c r="GCZ109" s="313"/>
      <c r="GDA109" s="313"/>
      <c r="GDB109" s="313"/>
      <c r="GDC109" s="313"/>
      <c r="GDD109" s="313"/>
      <c r="GDE109" s="313"/>
      <c r="GDF109" s="313"/>
      <c r="GDG109" s="313"/>
      <c r="GDH109" s="313"/>
      <c r="GDI109" s="313"/>
      <c r="GDJ109" s="313"/>
      <c r="GDK109" s="313"/>
      <c r="GDL109" s="313"/>
      <c r="GDM109" s="313"/>
      <c r="GDN109" s="313"/>
      <c r="GDO109" s="313"/>
      <c r="GDP109" s="313"/>
      <c r="GDQ109" s="313"/>
      <c r="GDR109" s="313"/>
      <c r="GDS109" s="313"/>
      <c r="GDT109" s="313"/>
      <c r="GDU109" s="313"/>
      <c r="GDV109" s="313"/>
      <c r="GDW109" s="313"/>
      <c r="GDX109" s="313"/>
      <c r="GDY109" s="313"/>
      <c r="GDZ109" s="313"/>
      <c r="GEA109" s="313"/>
      <c r="GEB109" s="313"/>
      <c r="GEC109" s="313"/>
      <c r="GED109" s="313"/>
      <c r="GEE109" s="313"/>
      <c r="GEF109" s="313"/>
      <c r="GEG109" s="313"/>
      <c r="GEH109" s="313"/>
      <c r="GEI109" s="313"/>
      <c r="GEJ109" s="313"/>
      <c r="GEK109" s="313"/>
      <c r="GEL109" s="313"/>
      <c r="GEM109" s="313"/>
      <c r="GEN109" s="313"/>
      <c r="GEO109" s="313"/>
      <c r="GEP109" s="313"/>
      <c r="GEQ109" s="313"/>
      <c r="GER109" s="313"/>
      <c r="GES109" s="313"/>
      <c r="GET109" s="313"/>
      <c r="GEU109" s="313"/>
      <c r="GEV109" s="313"/>
      <c r="GEW109" s="313"/>
      <c r="GEX109" s="313"/>
      <c r="GEY109" s="313"/>
      <c r="GEZ109" s="313"/>
      <c r="GFA109" s="313"/>
      <c r="GFB109" s="313"/>
      <c r="GFC109" s="313"/>
      <c r="GFD109" s="313"/>
      <c r="GFE109" s="313"/>
      <c r="GFF109" s="313"/>
      <c r="GFG109" s="313"/>
      <c r="GFH109" s="313"/>
      <c r="GFI109" s="313"/>
      <c r="GFJ109" s="313"/>
      <c r="GFK109" s="313"/>
      <c r="GFL109" s="313"/>
      <c r="GFM109" s="313"/>
      <c r="GFN109" s="313"/>
      <c r="GFO109" s="313"/>
      <c r="GFP109" s="313"/>
      <c r="GFQ109" s="313"/>
      <c r="GFR109" s="313"/>
      <c r="GFS109" s="313"/>
      <c r="GFT109" s="313"/>
      <c r="GFU109" s="313"/>
      <c r="GFV109" s="313"/>
      <c r="GFW109" s="313"/>
      <c r="GFX109" s="313"/>
      <c r="GFY109" s="313"/>
      <c r="GFZ109" s="313"/>
      <c r="GGA109" s="313"/>
      <c r="GGB109" s="313"/>
      <c r="GGC109" s="313"/>
      <c r="GGD109" s="313"/>
      <c r="GGE109" s="313"/>
      <c r="GGF109" s="313"/>
      <c r="GGG109" s="313"/>
      <c r="GGH109" s="313"/>
      <c r="GGI109" s="313"/>
      <c r="GGJ109" s="313"/>
      <c r="GGK109" s="313"/>
      <c r="GGL109" s="313"/>
      <c r="GGM109" s="313"/>
      <c r="GGN109" s="313"/>
      <c r="GGO109" s="313"/>
      <c r="GGP109" s="313"/>
      <c r="GGQ109" s="313"/>
      <c r="GGR109" s="313"/>
      <c r="GGS109" s="313"/>
      <c r="GGT109" s="313"/>
      <c r="GGU109" s="313"/>
      <c r="GGV109" s="313"/>
      <c r="GGW109" s="313"/>
      <c r="GGX109" s="313"/>
      <c r="GGY109" s="313"/>
      <c r="GGZ109" s="313"/>
      <c r="GHA109" s="313"/>
      <c r="GHB109" s="313"/>
      <c r="GHC109" s="313"/>
      <c r="GHD109" s="313"/>
      <c r="GHE109" s="313"/>
      <c r="GHF109" s="313"/>
      <c r="GHG109" s="313"/>
      <c r="GHH109" s="313"/>
      <c r="GHI109" s="313"/>
      <c r="GHJ109" s="313"/>
      <c r="GHK109" s="313"/>
      <c r="GHL109" s="313"/>
      <c r="GHM109" s="313"/>
      <c r="GHN109" s="313"/>
      <c r="GHO109" s="313"/>
      <c r="GHP109" s="313"/>
      <c r="GHQ109" s="313"/>
      <c r="GHR109" s="313"/>
      <c r="GHS109" s="313"/>
      <c r="GHT109" s="313"/>
      <c r="GHU109" s="313"/>
      <c r="GHV109" s="313"/>
      <c r="GHW109" s="313"/>
      <c r="GHX109" s="313"/>
      <c r="GHY109" s="313"/>
      <c r="GHZ109" s="313"/>
      <c r="GIA109" s="313"/>
      <c r="GIB109" s="313"/>
      <c r="GIC109" s="313"/>
      <c r="GID109" s="313"/>
      <c r="GIE109" s="313"/>
      <c r="GIF109" s="313"/>
      <c r="GIG109" s="313"/>
      <c r="GIH109" s="313"/>
      <c r="GII109" s="313"/>
      <c r="GIJ109" s="313"/>
      <c r="GIK109" s="313"/>
      <c r="GIL109" s="313"/>
      <c r="GIM109" s="313"/>
      <c r="GIN109" s="313"/>
      <c r="GIO109" s="313"/>
      <c r="GIP109" s="313"/>
      <c r="GIQ109" s="313"/>
      <c r="GIR109" s="313"/>
      <c r="GIS109" s="313"/>
      <c r="GIT109" s="313"/>
      <c r="GIU109" s="313"/>
      <c r="GIV109" s="313"/>
      <c r="GIW109" s="313"/>
      <c r="GIX109" s="313"/>
      <c r="GIY109" s="313"/>
      <c r="GIZ109" s="313"/>
      <c r="GJA109" s="313"/>
      <c r="GJB109" s="313"/>
      <c r="GJC109" s="313"/>
      <c r="GJD109" s="313"/>
      <c r="GJE109" s="313"/>
      <c r="GJF109" s="313"/>
      <c r="GJG109" s="313"/>
      <c r="GJH109" s="313"/>
      <c r="GJI109" s="313"/>
      <c r="GJJ109" s="313"/>
      <c r="GJK109" s="313"/>
      <c r="GJL109" s="313"/>
      <c r="GJM109" s="313"/>
      <c r="GJN109" s="313"/>
      <c r="GJO109" s="313"/>
      <c r="GJP109" s="313"/>
      <c r="GJQ109" s="313"/>
      <c r="GJR109" s="313"/>
      <c r="GJS109" s="313"/>
      <c r="GJT109" s="313"/>
      <c r="GJU109" s="313"/>
      <c r="GJV109" s="313"/>
      <c r="GJW109" s="313"/>
      <c r="GJX109" s="313"/>
      <c r="GJY109" s="313"/>
      <c r="GJZ109" s="313"/>
      <c r="GKA109" s="313"/>
      <c r="GKB109" s="313"/>
      <c r="GKC109" s="313"/>
      <c r="GKD109" s="313"/>
      <c r="GKE109" s="313"/>
      <c r="GKF109" s="313"/>
      <c r="GKG109" s="313"/>
      <c r="GKH109" s="313"/>
      <c r="GKI109" s="313"/>
      <c r="GKJ109" s="313"/>
      <c r="GKK109" s="313"/>
      <c r="GKL109" s="313"/>
      <c r="GKM109" s="313"/>
      <c r="GKN109" s="313"/>
      <c r="GKO109" s="313"/>
      <c r="GKP109" s="313"/>
      <c r="GKQ109" s="313"/>
      <c r="GKR109" s="313"/>
      <c r="GKS109" s="313"/>
      <c r="GKT109" s="313"/>
      <c r="GKU109" s="313"/>
      <c r="GKV109" s="313"/>
      <c r="GKW109" s="313"/>
      <c r="GKX109" s="313"/>
      <c r="GKY109" s="313"/>
      <c r="GKZ109" s="313"/>
      <c r="GLA109" s="313"/>
      <c r="GLB109" s="313"/>
      <c r="GLC109" s="313"/>
      <c r="GLD109" s="313"/>
      <c r="GLE109" s="313"/>
      <c r="GLF109" s="313"/>
      <c r="GLG109" s="313"/>
      <c r="GLH109" s="313"/>
      <c r="GLI109" s="313"/>
      <c r="GLJ109" s="313"/>
      <c r="GLK109" s="313"/>
      <c r="GLL109" s="313"/>
      <c r="GLM109" s="313"/>
      <c r="GLN109" s="313"/>
      <c r="GLO109" s="313"/>
      <c r="GLP109" s="313"/>
      <c r="GLQ109" s="313"/>
      <c r="GLR109" s="313"/>
      <c r="GLS109" s="313"/>
      <c r="GLT109" s="313"/>
      <c r="GLU109" s="313"/>
      <c r="GLV109" s="313"/>
      <c r="GLW109" s="313"/>
      <c r="GLX109" s="313"/>
      <c r="GLY109" s="313"/>
      <c r="GLZ109" s="313"/>
      <c r="GMA109" s="313"/>
      <c r="GMB109" s="313"/>
      <c r="GMC109" s="313"/>
      <c r="GMD109" s="313"/>
      <c r="GME109" s="313"/>
      <c r="GMF109" s="313"/>
      <c r="GMG109" s="313"/>
      <c r="GMH109" s="313"/>
      <c r="GMI109" s="313"/>
      <c r="GMJ109" s="313"/>
      <c r="GMK109" s="313"/>
      <c r="GML109" s="313"/>
      <c r="GMM109" s="313"/>
      <c r="GMN109" s="313"/>
      <c r="GMO109" s="313"/>
      <c r="GMP109" s="313"/>
      <c r="GMQ109" s="313"/>
      <c r="GMR109" s="313"/>
      <c r="GMS109" s="313"/>
      <c r="GMT109" s="313"/>
      <c r="GMU109" s="313"/>
      <c r="GMV109" s="313"/>
      <c r="GMW109" s="313"/>
      <c r="GMX109" s="313"/>
      <c r="GMY109" s="313"/>
      <c r="GMZ109" s="313"/>
      <c r="GNA109" s="313"/>
      <c r="GNB109" s="313"/>
      <c r="GNC109" s="313"/>
      <c r="GND109" s="313"/>
      <c r="GNE109" s="313"/>
      <c r="GNF109" s="313"/>
      <c r="GNG109" s="313"/>
      <c r="GNH109" s="313"/>
      <c r="GNI109" s="313"/>
      <c r="GNJ109" s="313"/>
      <c r="GNK109" s="313"/>
      <c r="GNL109" s="313"/>
      <c r="GNM109" s="313"/>
      <c r="GNN109" s="313"/>
      <c r="GNO109" s="313"/>
      <c r="GNP109" s="313"/>
      <c r="GNQ109" s="313"/>
      <c r="GNR109" s="313"/>
      <c r="GNS109" s="313"/>
      <c r="GNT109" s="313"/>
      <c r="GNU109" s="313"/>
      <c r="GNV109" s="313"/>
      <c r="GNW109" s="313"/>
      <c r="GNX109" s="313"/>
      <c r="GNY109" s="313"/>
      <c r="GNZ109" s="313"/>
      <c r="GOA109" s="313"/>
      <c r="GOB109" s="313"/>
      <c r="GOC109" s="313"/>
      <c r="GOD109" s="313"/>
      <c r="GOE109" s="313"/>
      <c r="GOF109" s="313"/>
      <c r="GOG109" s="313"/>
      <c r="GOH109" s="313"/>
      <c r="GOI109" s="313"/>
      <c r="GOJ109" s="313"/>
      <c r="GOK109" s="313"/>
      <c r="GOL109" s="313"/>
      <c r="GOM109" s="313"/>
      <c r="GON109" s="313"/>
      <c r="GOO109" s="313"/>
      <c r="GOP109" s="313"/>
      <c r="GOQ109" s="313"/>
      <c r="GOR109" s="313"/>
      <c r="GOS109" s="313"/>
      <c r="GOT109" s="313"/>
      <c r="GOU109" s="313"/>
      <c r="GOV109" s="313"/>
      <c r="GOW109" s="313"/>
      <c r="GOX109" s="313"/>
      <c r="GOY109" s="313"/>
      <c r="GOZ109" s="313"/>
      <c r="GPA109" s="313"/>
      <c r="GPB109" s="313"/>
      <c r="GPC109" s="313"/>
      <c r="GPD109" s="313"/>
      <c r="GPE109" s="313"/>
      <c r="GPF109" s="313"/>
      <c r="GPG109" s="313"/>
      <c r="GPH109" s="313"/>
      <c r="GPI109" s="313"/>
      <c r="GPJ109" s="313"/>
      <c r="GPK109" s="313"/>
      <c r="GPL109" s="313"/>
      <c r="GPM109" s="313"/>
      <c r="GPN109" s="313"/>
      <c r="GPO109" s="313"/>
      <c r="GPP109" s="313"/>
      <c r="GPQ109" s="313"/>
      <c r="GPR109" s="313"/>
      <c r="GPS109" s="313"/>
      <c r="GPT109" s="313"/>
      <c r="GPU109" s="313"/>
      <c r="GPV109" s="313"/>
      <c r="GPW109" s="313"/>
      <c r="GPX109" s="313"/>
      <c r="GPY109" s="313"/>
      <c r="GPZ109" s="313"/>
      <c r="GQA109" s="313"/>
      <c r="GQB109" s="313"/>
      <c r="GQC109" s="313"/>
      <c r="GQD109" s="313"/>
      <c r="GQE109" s="313"/>
      <c r="GQF109" s="313"/>
      <c r="GQG109" s="313"/>
      <c r="GQH109" s="313"/>
      <c r="GQI109" s="313"/>
      <c r="GQJ109" s="313"/>
      <c r="GQK109" s="313"/>
      <c r="GQL109" s="313"/>
      <c r="GQM109" s="313"/>
      <c r="GQN109" s="313"/>
      <c r="GQO109" s="313"/>
      <c r="GQP109" s="313"/>
      <c r="GQQ109" s="313"/>
      <c r="GQR109" s="313"/>
      <c r="GQS109" s="313"/>
      <c r="GQT109" s="313"/>
      <c r="GQU109" s="313"/>
      <c r="GQV109" s="313"/>
      <c r="GQW109" s="313"/>
      <c r="GQX109" s="313"/>
      <c r="GQY109" s="313"/>
      <c r="GQZ109" s="313"/>
      <c r="GRA109" s="313"/>
      <c r="GRB109" s="313"/>
      <c r="GRC109" s="313"/>
      <c r="GRD109" s="313"/>
      <c r="GRE109" s="313"/>
      <c r="GRF109" s="313"/>
      <c r="GRG109" s="313"/>
      <c r="GRH109" s="313"/>
      <c r="GRI109" s="313"/>
      <c r="GRJ109" s="313"/>
      <c r="GRK109" s="313"/>
      <c r="GRL109" s="313"/>
      <c r="GRM109" s="313"/>
      <c r="GRN109" s="313"/>
      <c r="GRO109" s="313"/>
      <c r="GRP109" s="313"/>
      <c r="GRQ109" s="313"/>
      <c r="GRR109" s="313"/>
      <c r="GRS109" s="313"/>
      <c r="GRT109" s="313"/>
      <c r="GRU109" s="313"/>
      <c r="GRV109" s="313"/>
      <c r="GRW109" s="313"/>
      <c r="GRX109" s="313"/>
      <c r="GRY109" s="313"/>
      <c r="GRZ109" s="313"/>
      <c r="GSA109" s="313"/>
      <c r="GSB109" s="313"/>
      <c r="GSC109" s="313"/>
      <c r="GSD109" s="313"/>
      <c r="GSE109" s="313"/>
      <c r="GSF109" s="313"/>
      <c r="GSG109" s="313"/>
      <c r="GSH109" s="313"/>
      <c r="GSI109" s="313"/>
      <c r="GSJ109" s="313"/>
      <c r="GSK109" s="313"/>
      <c r="GSL109" s="313"/>
      <c r="GSM109" s="313"/>
      <c r="GSN109" s="313"/>
      <c r="GSO109" s="313"/>
      <c r="GSP109" s="313"/>
      <c r="GSQ109" s="313"/>
      <c r="GSR109" s="313"/>
      <c r="GSS109" s="313"/>
      <c r="GST109" s="313"/>
      <c r="GSU109" s="313"/>
      <c r="GSV109" s="313"/>
      <c r="GSW109" s="313"/>
      <c r="GSX109" s="313"/>
      <c r="GSY109" s="313"/>
      <c r="GSZ109" s="313"/>
      <c r="GTA109" s="313"/>
      <c r="GTB109" s="313"/>
      <c r="GTC109" s="313"/>
      <c r="GTD109" s="313"/>
      <c r="GTE109" s="313"/>
      <c r="GTF109" s="313"/>
      <c r="GTG109" s="313"/>
      <c r="GTH109" s="313"/>
      <c r="GTI109" s="313"/>
      <c r="GTJ109" s="313"/>
      <c r="GTK109" s="313"/>
      <c r="GTL109" s="313"/>
      <c r="GTM109" s="313"/>
      <c r="GTN109" s="313"/>
      <c r="GTO109" s="313"/>
      <c r="GTP109" s="313"/>
      <c r="GTQ109" s="313"/>
      <c r="GTR109" s="313"/>
      <c r="GTS109" s="313"/>
      <c r="GTT109" s="313"/>
      <c r="GTU109" s="313"/>
      <c r="GTV109" s="313"/>
      <c r="GTW109" s="313"/>
      <c r="GTX109" s="313"/>
      <c r="GTY109" s="313"/>
      <c r="GTZ109" s="313"/>
      <c r="GUA109" s="313"/>
      <c r="GUB109" s="313"/>
      <c r="GUC109" s="313"/>
      <c r="GUD109" s="313"/>
      <c r="GUE109" s="313"/>
      <c r="GUF109" s="313"/>
      <c r="GUG109" s="313"/>
      <c r="GUH109" s="313"/>
      <c r="GUI109" s="313"/>
      <c r="GUJ109" s="313"/>
      <c r="GUK109" s="313"/>
      <c r="GUL109" s="313"/>
      <c r="GUM109" s="313"/>
      <c r="GUN109" s="313"/>
      <c r="GUO109" s="313"/>
      <c r="GUP109" s="313"/>
      <c r="GUQ109" s="313"/>
      <c r="GUR109" s="313"/>
      <c r="GUS109" s="313"/>
      <c r="GUT109" s="313"/>
      <c r="GUU109" s="313"/>
      <c r="GUV109" s="313"/>
      <c r="GUW109" s="313"/>
      <c r="GUX109" s="313"/>
      <c r="GUY109" s="313"/>
      <c r="GUZ109" s="313"/>
      <c r="GVA109" s="313"/>
      <c r="GVB109" s="313"/>
      <c r="GVC109" s="313"/>
      <c r="GVD109" s="313"/>
      <c r="GVE109" s="313"/>
      <c r="GVF109" s="313"/>
      <c r="GVG109" s="313"/>
      <c r="GVH109" s="313"/>
      <c r="GVI109" s="313"/>
      <c r="GVJ109" s="313"/>
      <c r="GVK109" s="313"/>
      <c r="GVL109" s="313"/>
      <c r="GVM109" s="313"/>
      <c r="GVN109" s="313"/>
      <c r="GVO109" s="313"/>
      <c r="GVP109" s="313"/>
      <c r="GVQ109" s="313"/>
      <c r="GVR109" s="313"/>
      <c r="GVS109" s="313"/>
      <c r="GVT109" s="313"/>
      <c r="GVU109" s="313"/>
      <c r="GVV109" s="313"/>
      <c r="GVW109" s="313"/>
      <c r="GVX109" s="313"/>
      <c r="GVY109" s="313"/>
      <c r="GVZ109" s="313"/>
      <c r="GWA109" s="313"/>
      <c r="GWB109" s="313"/>
      <c r="GWC109" s="313"/>
      <c r="GWD109" s="313"/>
      <c r="GWE109" s="313"/>
      <c r="GWF109" s="313"/>
      <c r="GWG109" s="313"/>
      <c r="GWH109" s="313"/>
      <c r="GWI109" s="313"/>
      <c r="GWJ109" s="313"/>
      <c r="GWK109" s="313"/>
      <c r="GWL109" s="313"/>
      <c r="GWM109" s="313"/>
      <c r="GWN109" s="313"/>
      <c r="GWO109" s="313"/>
      <c r="GWP109" s="313"/>
      <c r="GWQ109" s="313"/>
      <c r="GWR109" s="313"/>
      <c r="GWS109" s="313"/>
      <c r="GWT109" s="313"/>
      <c r="GWU109" s="313"/>
      <c r="GWV109" s="313"/>
      <c r="GWW109" s="313"/>
      <c r="GWX109" s="313"/>
      <c r="GWY109" s="313"/>
      <c r="GWZ109" s="313"/>
      <c r="GXA109" s="313"/>
      <c r="GXB109" s="313"/>
      <c r="GXC109" s="313"/>
      <c r="GXD109" s="313"/>
      <c r="GXE109" s="313"/>
      <c r="GXF109" s="313"/>
      <c r="GXG109" s="313"/>
      <c r="GXH109" s="313"/>
      <c r="GXI109" s="313"/>
      <c r="GXJ109" s="313"/>
      <c r="GXK109" s="313"/>
      <c r="GXL109" s="313"/>
      <c r="GXM109" s="313"/>
      <c r="GXN109" s="313"/>
      <c r="GXO109" s="313"/>
      <c r="GXP109" s="313"/>
      <c r="GXQ109" s="313"/>
      <c r="GXR109" s="313"/>
      <c r="GXS109" s="313"/>
      <c r="GXT109" s="313"/>
      <c r="GXU109" s="313"/>
      <c r="GXV109" s="313"/>
      <c r="GXW109" s="313"/>
      <c r="GXX109" s="313"/>
      <c r="GXY109" s="313"/>
      <c r="GXZ109" s="313"/>
      <c r="GYA109" s="313"/>
      <c r="GYB109" s="313"/>
      <c r="GYC109" s="313"/>
      <c r="GYD109" s="313"/>
      <c r="GYE109" s="313"/>
      <c r="GYF109" s="313"/>
      <c r="GYG109" s="313"/>
      <c r="GYH109" s="313"/>
      <c r="GYI109" s="313"/>
      <c r="GYJ109" s="313"/>
      <c r="GYK109" s="313"/>
      <c r="GYL109" s="313"/>
      <c r="GYM109" s="313"/>
      <c r="GYN109" s="313"/>
      <c r="GYO109" s="313"/>
      <c r="GYP109" s="313"/>
      <c r="GYQ109" s="313"/>
      <c r="GYR109" s="313"/>
      <c r="GYS109" s="313"/>
      <c r="GYT109" s="313"/>
      <c r="GYU109" s="313"/>
      <c r="GYV109" s="313"/>
      <c r="GYW109" s="313"/>
      <c r="GYX109" s="313"/>
      <c r="GYY109" s="313"/>
      <c r="GYZ109" s="313"/>
      <c r="GZA109" s="313"/>
      <c r="GZB109" s="313"/>
      <c r="GZC109" s="313"/>
      <c r="GZD109" s="313"/>
      <c r="GZE109" s="313"/>
      <c r="GZF109" s="313"/>
      <c r="GZG109" s="313"/>
      <c r="GZH109" s="313"/>
      <c r="GZI109" s="313"/>
      <c r="GZJ109" s="313"/>
      <c r="GZK109" s="313"/>
      <c r="GZL109" s="313"/>
      <c r="GZM109" s="313"/>
      <c r="GZN109" s="313"/>
      <c r="GZO109" s="313"/>
      <c r="GZP109" s="313"/>
      <c r="GZQ109" s="313"/>
      <c r="GZR109" s="313"/>
      <c r="GZS109" s="313"/>
      <c r="GZT109" s="313"/>
      <c r="GZU109" s="313"/>
      <c r="GZV109" s="313"/>
      <c r="GZW109" s="313"/>
      <c r="GZX109" s="313"/>
      <c r="GZY109" s="313"/>
      <c r="GZZ109" s="313"/>
      <c r="HAA109" s="313"/>
      <c r="HAB109" s="313"/>
      <c r="HAC109" s="313"/>
      <c r="HAD109" s="313"/>
      <c r="HAE109" s="313"/>
      <c r="HAF109" s="313"/>
      <c r="HAG109" s="313"/>
      <c r="HAH109" s="313"/>
      <c r="HAI109" s="313"/>
      <c r="HAJ109" s="313"/>
      <c r="HAK109" s="313"/>
      <c r="HAL109" s="313"/>
      <c r="HAM109" s="313"/>
      <c r="HAN109" s="313"/>
      <c r="HAO109" s="313"/>
      <c r="HAP109" s="313"/>
      <c r="HAQ109" s="313"/>
      <c r="HAR109" s="313"/>
      <c r="HAS109" s="313"/>
      <c r="HAT109" s="313"/>
      <c r="HAU109" s="313"/>
      <c r="HAV109" s="313"/>
      <c r="HAW109" s="313"/>
      <c r="HAX109" s="313"/>
      <c r="HAY109" s="313"/>
      <c r="HAZ109" s="313"/>
      <c r="HBA109" s="313"/>
      <c r="HBB109" s="313"/>
      <c r="HBC109" s="313"/>
      <c r="HBD109" s="313"/>
      <c r="HBE109" s="313"/>
      <c r="HBF109" s="313"/>
      <c r="HBG109" s="313"/>
      <c r="HBH109" s="313"/>
      <c r="HBI109" s="313"/>
      <c r="HBJ109" s="313"/>
      <c r="HBK109" s="313"/>
      <c r="HBL109" s="313"/>
      <c r="HBM109" s="313"/>
      <c r="HBN109" s="313"/>
      <c r="HBO109" s="313"/>
      <c r="HBP109" s="313"/>
      <c r="HBQ109" s="313"/>
      <c r="HBR109" s="313"/>
      <c r="HBS109" s="313"/>
      <c r="HBT109" s="313"/>
      <c r="HBU109" s="313"/>
      <c r="HBV109" s="313"/>
      <c r="HBW109" s="313"/>
      <c r="HBX109" s="313"/>
      <c r="HBY109" s="313"/>
      <c r="HBZ109" s="313"/>
      <c r="HCA109" s="313"/>
      <c r="HCB109" s="313"/>
      <c r="HCC109" s="313"/>
      <c r="HCD109" s="313"/>
      <c r="HCE109" s="313"/>
      <c r="HCF109" s="313"/>
      <c r="HCG109" s="313"/>
      <c r="HCH109" s="313"/>
      <c r="HCI109" s="313"/>
      <c r="HCJ109" s="313"/>
      <c r="HCK109" s="313"/>
      <c r="HCL109" s="313"/>
      <c r="HCM109" s="313"/>
      <c r="HCN109" s="313"/>
      <c r="HCO109" s="313"/>
      <c r="HCP109" s="313"/>
      <c r="HCQ109" s="313"/>
      <c r="HCR109" s="313"/>
      <c r="HCS109" s="313"/>
      <c r="HCT109" s="313"/>
      <c r="HCU109" s="313"/>
      <c r="HCV109" s="313"/>
      <c r="HCW109" s="313"/>
      <c r="HCX109" s="313"/>
      <c r="HCY109" s="313"/>
      <c r="HCZ109" s="313"/>
      <c r="HDA109" s="313"/>
      <c r="HDB109" s="313"/>
      <c r="HDC109" s="313"/>
      <c r="HDD109" s="313"/>
      <c r="HDE109" s="313"/>
      <c r="HDF109" s="313"/>
      <c r="HDG109" s="313"/>
      <c r="HDH109" s="313"/>
      <c r="HDI109" s="313"/>
      <c r="HDJ109" s="313"/>
      <c r="HDK109" s="313"/>
      <c r="HDL109" s="313"/>
      <c r="HDM109" s="313"/>
      <c r="HDN109" s="313"/>
      <c r="HDO109" s="313"/>
      <c r="HDP109" s="313"/>
      <c r="HDQ109" s="313"/>
      <c r="HDR109" s="313"/>
      <c r="HDS109" s="313"/>
      <c r="HDT109" s="313"/>
      <c r="HDU109" s="313"/>
      <c r="HDV109" s="313"/>
      <c r="HDW109" s="313"/>
      <c r="HDX109" s="313"/>
      <c r="HDY109" s="313"/>
      <c r="HDZ109" s="313"/>
      <c r="HEA109" s="313"/>
      <c r="HEB109" s="313"/>
      <c r="HEC109" s="313"/>
      <c r="HED109" s="313"/>
      <c r="HEE109" s="313"/>
      <c r="HEF109" s="313"/>
      <c r="HEG109" s="313"/>
      <c r="HEH109" s="313"/>
      <c r="HEI109" s="313"/>
      <c r="HEJ109" s="313"/>
      <c r="HEK109" s="313"/>
      <c r="HEL109" s="313"/>
      <c r="HEM109" s="313"/>
      <c r="HEN109" s="313"/>
      <c r="HEO109" s="313"/>
      <c r="HEP109" s="313"/>
      <c r="HEQ109" s="313"/>
      <c r="HER109" s="313"/>
      <c r="HES109" s="313"/>
      <c r="HET109" s="313"/>
      <c r="HEU109" s="313"/>
      <c r="HEV109" s="313"/>
      <c r="HEW109" s="313"/>
      <c r="HEX109" s="313"/>
      <c r="HEY109" s="313"/>
      <c r="HEZ109" s="313"/>
      <c r="HFA109" s="313"/>
      <c r="HFB109" s="313"/>
      <c r="HFC109" s="313"/>
      <c r="HFD109" s="313"/>
      <c r="HFE109" s="313"/>
      <c r="HFF109" s="313"/>
      <c r="HFG109" s="313"/>
      <c r="HFH109" s="313"/>
      <c r="HFI109" s="313"/>
      <c r="HFJ109" s="313"/>
      <c r="HFK109" s="313"/>
      <c r="HFL109" s="313"/>
      <c r="HFM109" s="313"/>
      <c r="HFN109" s="313"/>
      <c r="HFO109" s="313"/>
      <c r="HFP109" s="313"/>
      <c r="HFQ109" s="313"/>
      <c r="HFR109" s="313"/>
      <c r="HFS109" s="313"/>
      <c r="HFT109" s="313"/>
      <c r="HFU109" s="313"/>
      <c r="HFV109" s="313"/>
      <c r="HFW109" s="313"/>
      <c r="HFX109" s="313"/>
      <c r="HFY109" s="313"/>
      <c r="HFZ109" s="313"/>
      <c r="HGA109" s="313"/>
      <c r="HGB109" s="313"/>
      <c r="HGC109" s="313"/>
      <c r="HGD109" s="313"/>
      <c r="HGE109" s="313"/>
      <c r="HGF109" s="313"/>
      <c r="HGG109" s="313"/>
      <c r="HGH109" s="313"/>
      <c r="HGI109" s="313"/>
      <c r="HGJ109" s="313"/>
      <c r="HGK109" s="313"/>
      <c r="HGL109" s="313"/>
      <c r="HGM109" s="313"/>
      <c r="HGN109" s="313"/>
      <c r="HGO109" s="313"/>
      <c r="HGP109" s="313"/>
      <c r="HGQ109" s="313"/>
      <c r="HGR109" s="313"/>
      <c r="HGS109" s="313"/>
      <c r="HGT109" s="313"/>
      <c r="HGU109" s="313"/>
      <c r="HGV109" s="313"/>
      <c r="HGW109" s="313"/>
      <c r="HGX109" s="313"/>
      <c r="HGY109" s="313"/>
      <c r="HGZ109" s="313"/>
      <c r="HHA109" s="313"/>
      <c r="HHB109" s="313"/>
      <c r="HHC109" s="313"/>
      <c r="HHD109" s="313"/>
      <c r="HHE109" s="313"/>
      <c r="HHF109" s="313"/>
      <c r="HHG109" s="313"/>
      <c r="HHH109" s="313"/>
      <c r="HHI109" s="313"/>
      <c r="HHJ109" s="313"/>
      <c r="HHK109" s="313"/>
      <c r="HHL109" s="313"/>
      <c r="HHM109" s="313"/>
      <c r="HHN109" s="313"/>
      <c r="HHO109" s="313"/>
      <c r="HHP109" s="313"/>
      <c r="HHQ109" s="313"/>
      <c r="HHR109" s="313"/>
      <c r="HHS109" s="313"/>
      <c r="HHT109" s="313"/>
      <c r="HHU109" s="313"/>
      <c r="HHV109" s="313"/>
      <c r="HHW109" s="313"/>
      <c r="HHX109" s="313"/>
      <c r="HHY109" s="313"/>
      <c r="HHZ109" s="313"/>
      <c r="HIA109" s="313"/>
      <c r="HIB109" s="313"/>
      <c r="HIC109" s="313"/>
      <c r="HID109" s="313"/>
      <c r="HIE109" s="313"/>
      <c r="HIF109" s="313"/>
      <c r="HIG109" s="313"/>
      <c r="HIH109" s="313"/>
      <c r="HII109" s="313"/>
      <c r="HIJ109" s="313"/>
      <c r="HIK109" s="313"/>
      <c r="HIL109" s="313"/>
      <c r="HIM109" s="313"/>
      <c r="HIN109" s="313"/>
      <c r="HIO109" s="313"/>
      <c r="HIP109" s="313"/>
      <c r="HIQ109" s="313"/>
      <c r="HIR109" s="313"/>
      <c r="HIS109" s="313"/>
      <c r="HIT109" s="313"/>
      <c r="HIU109" s="313"/>
      <c r="HIV109" s="313"/>
      <c r="HIW109" s="313"/>
      <c r="HIX109" s="313"/>
      <c r="HIY109" s="313"/>
      <c r="HIZ109" s="313"/>
      <c r="HJA109" s="313"/>
      <c r="HJB109" s="313"/>
      <c r="HJC109" s="313"/>
      <c r="HJD109" s="313"/>
      <c r="HJE109" s="313"/>
      <c r="HJF109" s="313"/>
      <c r="HJG109" s="313"/>
      <c r="HJH109" s="313"/>
      <c r="HJI109" s="313"/>
      <c r="HJJ109" s="313"/>
      <c r="HJK109" s="313"/>
      <c r="HJL109" s="313"/>
      <c r="HJM109" s="313"/>
      <c r="HJN109" s="313"/>
      <c r="HJO109" s="313"/>
      <c r="HJP109" s="313"/>
      <c r="HJQ109" s="313"/>
      <c r="HJR109" s="313"/>
      <c r="HJS109" s="313"/>
      <c r="HJT109" s="313"/>
      <c r="HJU109" s="313"/>
      <c r="HJV109" s="313"/>
      <c r="HJW109" s="313"/>
      <c r="HJX109" s="313"/>
      <c r="HJY109" s="313"/>
      <c r="HJZ109" s="313"/>
      <c r="HKA109" s="313"/>
      <c r="HKB109" s="313"/>
      <c r="HKC109" s="313"/>
      <c r="HKD109" s="313"/>
      <c r="HKE109" s="313"/>
      <c r="HKF109" s="313"/>
      <c r="HKG109" s="313"/>
      <c r="HKH109" s="313"/>
      <c r="HKI109" s="313"/>
      <c r="HKJ109" s="313"/>
      <c r="HKK109" s="313"/>
      <c r="HKL109" s="313"/>
      <c r="HKM109" s="313"/>
      <c r="HKN109" s="313"/>
      <c r="HKO109" s="313"/>
      <c r="HKP109" s="313"/>
      <c r="HKQ109" s="313"/>
      <c r="HKR109" s="313"/>
      <c r="HKS109" s="313"/>
      <c r="HKT109" s="313"/>
      <c r="HKU109" s="313"/>
      <c r="HKV109" s="313"/>
      <c r="HKW109" s="313"/>
      <c r="HKX109" s="313"/>
      <c r="HKY109" s="313"/>
      <c r="HKZ109" s="313"/>
      <c r="HLA109" s="313"/>
      <c r="HLB109" s="313"/>
      <c r="HLC109" s="313"/>
      <c r="HLD109" s="313"/>
      <c r="HLE109" s="313"/>
      <c r="HLF109" s="313"/>
      <c r="HLG109" s="313"/>
      <c r="HLH109" s="313"/>
      <c r="HLI109" s="313"/>
      <c r="HLJ109" s="313"/>
      <c r="HLK109" s="313"/>
      <c r="HLL109" s="313"/>
      <c r="HLM109" s="313"/>
      <c r="HLN109" s="313"/>
      <c r="HLO109" s="313"/>
      <c r="HLP109" s="313"/>
      <c r="HLQ109" s="313"/>
      <c r="HLR109" s="313"/>
      <c r="HLS109" s="313"/>
      <c r="HLT109" s="313"/>
      <c r="HLU109" s="313"/>
      <c r="HLV109" s="313"/>
      <c r="HLW109" s="313"/>
      <c r="HLX109" s="313"/>
      <c r="HLY109" s="313"/>
      <c r="HLZ109" s="313"/>
      <c r="HMA109" s="313"/>
      <c r="HMB109" s="313"/>
      <c r="HMC109" s="313"/>
      <c r="HMD109" s="313"/>
      <c r="HME109" s="313"/>
      <c r="HMF109" s="313"/>
      <c r="HMG109" s="313"/>
      <c r="HMH109" s="313"/>
      <c r="HMI109" s="313"/>
      <c r="HMJ109" s="313"/>
      <c r="HMK109" s="313"/>
      <c r="HML109" s="313"/>
      <c r="HMM109" s="313"/>
      <c r="HMN109" s="313"/>
      <c r="HMO109" s="313"/>
      <c r="HMP109" s="313"/>
      <c r="HMQ109" s="313"/>
      <c r="HMR109" s="313"/>
      <c r="HMS109" s="313"/>
      <c r="HMT109" s="313"/>
      <c r="HMU109" s="313"/>
      <c r="HMV109" s="313"/>
      <c r="HMW109" s="313"/>
      <c r="HMX109" s="313"/>
      <c r="HMY109" s="313"/>
      <c r="HMZ109" s="313"/>
      <c r="HNA109" s="313"/>
      <c r="HNB109" s="313"/>
      <c r="HNC109" s="313"/>
      <c r="HND109" s="313"/>
      <c r="HNE109" s="313"/>
      <c r="HNF109" s="313"/>
      <c r="HNG109" s="313"/>
      <c r="HNH109" s="313"/>
      <c r="HNI109" s="313"/>
      <c r="HNJ109" s="313"/>
      <c r="HNK109" s="313"/>
      <c r="HNL109" s="313"/>
      <c r="HNM109" s="313"/>
      <c r="HNN109" s="313"/>
      <c r="HNO109" s="313"/>
      <c r="HNP109" s="313"/>
      <c r="HNQ109" s="313"/>
      <c r="HNR109" s="313"/>
      <c r="HNS109" s="313"/>
      <c r="HNT109" s="313"/>
      <c r="HNU109" s="313"/>
      <c r="HNV109" s="313"/>
      <c r="HNW109" s="313"/>
      <c r="HNX109" s="313"/>
      <c r="HNY109" s="313"/>
      <c r="HNZ109" s="313"/>
      <c r="HOA109" s="313"/>
      <c r="HOB109" s="313"/>
      <c r="HOC109" s="313"/>
      <c r="HOD109" s="313"/>
      <c r="HOE109" s="313"/>
      <c r="HOF109" s="313"/>
      <c r="HOG109" s="313"/>
      <c r="HOH109" s="313"/>
      <c r="HOI109" s="313"/>
      <c r="HOJ109" s="313"/>
      <c r="HOK109" s="313"/>
      <c r="HOL109" s="313"/>
      <c r="HOM109" s="313"/>
      <c r="HON109" s="313"/>
      <c r="HOO109" s="313"/>
      <c r="HOP109" s="313"/>
      <c r="HOQ109" s="313"/>
      <c r="HOR109" s="313"/>
      <c r="HOS109" s="313"/>
      <c r="HOT109" s="313"/>
      <c r="HOU109" s="313"/>
      <c r="HOV109" s="313"/>
      <c r="HOW109" s="313"/>
      <c r="HOX109" s="313"/>
      <c r="HOY109" s="313"/>
      <c r="HOZ109" s="313"/>
      <c r="HPA109" s="313"/>
      <c r="HPB109" s="313"/>
      <c r="HPC109" s="313"/>
      <c r="HPD109" s="313"/>
      <c r="HPE109" s="313"/>
      <c r="HPF109" s="313"/>
      <c r="HPG109" s="313"/>
      <c r="HPH109" s="313"/>
      <c r="HPI109" s="313"/>
      <c r="HPJ109" s="313"/>
      <c r="HPK109" s="313"/>
      <c r="HPL109" s="313"/>
      <c r="HPM109" s="313"/>
      <c r="HPN109" s="313"/>
      <c r="HPO109" s="313"/>
      <c r="HPP109" s="313"/>
      <c r="HPQ109" s="313"/>
      <c r="HPR109" s="313"/>
      <c r="HPS109" s="313"/>
      <c r="HPT109" s="313"/>
      <c r="HPU109" s="313"/>
      <c r="HPV109" s="313"/>
      <c r="HPW109" s="313"/>
      <c r="HPX109" s="313"/>
      <c r="HPY109" s="313"/>
      <c r="HPZ109" s="313"/>
      <c r="HQA109" s="313"/>
      <c r="HQB109" s="313"/>
      <c r="HQC109" s="313"/>
      <c r="HQD109" s="313"/>
      <c r="HQE109" s="313"/>
      <c r="HQF109" s="313"/>
      <c r="HQG109" s="313"/>
      <c r="HQH109" s="313"/>
      <c r="HQI109" s="313"/>
      <c r="HQJ109" s="313"/>
      <c r="HQK109" s="313"/>
      <c r="HQL109" s="313"/>
      <c r="HQM109" s="313"/>
      <c r="HQN109" s="313"/>
      <c r="HQO109" s="313"/>
      <c r="HQP109" s="313"/>
      <c r="HQQ109" s="313"/>
      <c r="HQR109" s="313"/>
      <c r="HQS109" s="313"/>
      <c r="HQT109" s="313"/>
      <c r="HQU109" s="313"/>
      <c r="HQV109" s="313"/>
      <c r="HQW109" s="313"/>
      <c r="HQX109" s="313"/>
      <c r="HQY109" s="313"/>
      <c r="HQZ109" s="313"/>
      <c r="HRA109" s="313"/>
      <c r="HRB109" s="313"/>
      <c r="HRC109" s="313"/>
      <c r="HRD109" s="313"/>
      <c r="HRE109" s="313"/>
      <c r="HRF109" s="313"/>
      <c r="HRG109" s="313"/>
      <c r="HRH109" s="313"/>
      <c r="HRI109" s="313"/>
      <c r="HRJ109" s="313"/>
      <c r="HRK109" s="313"/>
      <c r="HRL109" s="313"/>
      <c r="HRM109" s="313"/>
      <c r="HRN109" s="313"/>
      <c r="HRO109" s="313"/>
      <c r="HRP109" s="313"/>
      <c r="HRQ109" s="313"/>
      <c r="HRR109" s="313"/>
      <c r="HRS109" s="313"/>
      <c r="HRT109" s="313"/>
      <c r="HRU109" s="313"/>
      <c r="HRV109" s="313"/>
      <c r="HRW109" s="313"/>
      <c r="HRX109" s="313"/>
      <c r="HRY109" s="313"/>
      <c r="HRZ109" s="313"/>
      <c r="HSA109" s="313"/>
      <c r="HSB109" s="313"/>
      <c r="HSC109" s="313"/>
      <c r="HSD109" s="313"/>
      <c r="HSE109" s="313"/>
      <c r="HSF109" s="313"/>
      <c r="HSG109" s="313"/>
      <c r="HSH109" s="313"/>
      <c r="HSI109" s="313"/>
      <c r="HSJ109" s="313"/>
      <c r="HSK109" s="313"/>
      <c r="HSL109" s="313"/>
      <c r="HSM109" s="313"/>
      <c r="HSN109" s="313"/>
      <c r="HSO109" s="313"/>
      <c r="HSP109" s="313"/>
      <c r="HSQ109" s="313"/>
      <c r="HSR109" s="313"/>
      <c r="HSS109" s="313"/>
      <c r="HST109" s="313"/>
      <c r="HSU109" s="313"/>
      <c r="HSV109" s="313"/>
      <c r="HSW109" s="313"/>
      <c r="HSX109" s="313"/>
      <c r="HSY109" s="313"/>
      <c r="HSZ109" s="313"/>
      <c r="HTA109" s="313"/>
      <c r="HTB109" s="313"/>
      <c r="HTC109" s="313"/>
      <c r="HTD109" s="313"/>
      <c r="HTE109" s="313"/>
      <c r="HTF109" s="313"/>
      <c r="HTG109" s="313"/>
      <c r="HTH109" s="313"/>
      <c r="HTI109" s="313"/>
      <c r="HTJ109" s="313"/>
      <c r="HTK109" s="313"/>
      <c r="HTL109" s="313"/>
      <c r="HTM109" s="313"/>
      <c r="HTN109" s="313"/>
      <c r="HTO109" s="313"/>
      <c r="HTP109" s="313"/>
      <c r="HTQ109" s="313"/>
      <c r="HTR109" s="313"/>
      <c r="HTS109" s="313"/>
      <c r="HTT109" s="313"/>
      <c r="HTU109" s="313"/>
      <c r="HTV109" s="313"/>
      <c r="HTW109" s="313"/>
      <c r="HTX109" s="313"/>
      <c r="HTY109" s="313"/>
      <c r="HTZ109" s="313"/>
      <c r="HUA109" s="313"/>
      <c r="HUB109" s="313"/>
      <c r="HUC109" s="313"/>
      <c r="HUD109" s="313"/>
      <c r="HUE109" s="313"/>
      <c r="HUF109" s="313"/>
      <c r="HUG109" s="313"/>
      <c r="HUH109" s="313"/>
      <c r="HUI109" s="313"/>
      <c r="HUJ109" s="313"/>
      <c r="HUK109" s="313"/>
      <c r="HUL109" s="313"/>
      <c r="HUM109" s="313"/>
      <c r="HUN109" s="313"/>
      <c r="HUO109" s="313"/>
      <c r="HUP109" s="313"/>
      <c r="HUQ109" s="313"/>
      <c r="HUR109" s="313"/>
      <c r="HUS109" s="313"/>
      <c r="HUT109" s="313"/>
      <c r="HUU109" s="313"/>
      <c r="HUV109" s="313"/>
      <c r="HUW109" s="313"/>
      <c r="HUX109" s="313"/>
      <c r="HUY109" s="313"/>
      <c r="HUZ109" s="313"/>
      <c r="HVA109" s="313"/>
      <c r="HVB109" s="313"/>
      <c r="HVC109" s="313"/>
      <c r="HVD109" s="313"/>
      <c r="HVE109" s="313"/>
      <c r="HVF109" s="313"/>
      <c r="HVG109" s="313"/>
      <c r="HVH109" s="313"/>
      <c r="HVI109" s="313"/>
      <c r="HVJ109" s="313"/>
      <c r="HVK109" s="313"/>
      <c r="HVL109" s="313"/>
      <c r="HVM109" s="313"/>
      <c r="HVN109" s="313"/>
      <c r="HVO109" s="313"/>
      <c r="HVP109" s="313"/>
      <c r="HVQ109" s="313"/>
      <c r="HVR109" s="313"/>
      <c r="HVS109" s="313"/>
      <c r="HVT109" s="313"/>
      <c r="HVU109" s="313"/>
      <c r="HVV109" s="313"/>
      <c r="HVW109" s="313"/>
      <c r="HVX109" s="313"/>
      <c r="HVY109" s="313"/>
      <c r="HVZ109" s="313"/>
      <c r="HWA109" s="313"/>
      <c r="HWB109" s="313"/>
      <c r="HWC109" s="313"/>
      <c r="HWD109" s="313"/>
      <c r="HWE109" s="313"/>
      <c r="HWF109" s="313"/>
      <c r="HWG109" s="313"/>
      <c r="HWH109" s="313"/>
      <c r="HWI109" s="313"/>
      <c r="HWJ109" s="313"/>
      <c r="HWK109" s="313"/>
      <c r="HWL109" s="313"/>
      <c r="HWM109" s="313"/>
      <c r="HWN109" s="313"/>
      <c r="HWO109" s="313"/>
      <c r="HWP109" s="313"/>
      <c r="HWQ109" s="313"/>
      <c r="HWR109" s="313"/>
      <c r="HWS109" s="313"/>
      <c r="HWT109" s="313"/>
      <c r="HWU109" s="313"/>
      <c r="HWV109" s="313"/>
      <c r="HWW109" s="313"/>
      <c r="HWX109" s="313"/>
      <c r="HWY109" s="313"/>
      <c r="HWZ109" s="313"/>
      <c r="HXA109" s="313"/>
      <c r="HXB109" s="313"/>
      <c r="HXC109" s="313"/>
      <c r="HXD109" s="313"/>
      <c r="HXE109" s="313"/>
      <c r="HXF109" s="313"/>
      <c r="HXG109" s="313"/>
      <c r="HXH109" s="313"/>
      <c r="HXI109" s="313"/>
      <c r="HXJ109" s="313"/>
      <c r="HXK109" s="313"/>
      <c r="HXL109" s="313"/>
      <c r="HXM109" s="313"/>
      <c r="HXN109" s="313"/>
      <c r="HXO109" s="313"/>
      <c r="HXP109" s="313"/>
      <c r="HXQ109" s="313"/>
      <c r="HXR109" s="313"/>
      <c r="HXS109" s="313"/>
      <c r="HXT109" s="313"/>
      <c r="HXU109" s="313"/>
      <c r="HXV109" s="313"/>
      <c r="HXW109" s="313"/>
      <c r="HXX109" s="313"/>
      <c r="HXY109" s="313"/>
      <c r="HXZ109" s="313"/>
      <c r="HYA109" s="313"/>
      <c r="HYB109" s="313"/>
      <c r="HYC109" s="313"/>
      <c r="HYD109" s="313"/>
      <c r="HYE109" s="313"/>
      <c r="HYF109" s="313"/>
      <c r="HYG109" s="313"/>
      <c r="HYH109" s="313"/>
      <c r="HYI109" s="313"/>
      <c r="HYJ109" s="313"/>
      <c r="HYK109" s="313"/>
      <c r="HYL109" s="313"/>
      <c r="HYM109" s="313"/>
      <c r="HYN109" s="313"/>
      <c r="HYO109" s="313"/>
      <c r="HYP109" s="313"/>
      <c r="HYQ109" s="313"/>
      <c r="HYR109" s="313"/>
      <c r="HYS109" s="313"/>
      <c r="HYT109" s="313"/>
      <c r="HYU109" s="313"/>
      <c r="HYV109" s="313"/>
      <c r="HYW109" s="313"/>
      <c r="HYX109" s="313"/>
      <c r="HYY109" s="313"/>
      <c r="HYZ109" s="313"/>
      <c r="HZA109" s="313"/>
      <c r="HZB109" s="313"/>
      <c r="HZC109" s="313"/>
      <c r="HZD109" s="313"/>
      <c r="HZE109" s="313"/>
      <c r="HZF109" s="313"/>
      <c r="HZG109" s="313"/>
      <c r="HZH109" s="313"/>
      <c r="HZI109" s="313"/>
      <c r="HZJ109" s="313"/>
      <c r="HZK109" s="313"/>
      <c r="HZL109" s="313"/>
      <c r="HZM109" s="313"/>
      <c r="HZN109" s="313"/>
      <c r="HZO109" s="313"/>
      <c r="HZP109" s="313"/>
      <c r="HZQ109" s="313"/>
      <c r="HZR109" s="313"/>
      <c r="HZS109" s="313"/>
      <c r="HZT109" s="313"/>
      <c r="HZU109" s="313"/>
      <c r="HZV109" s="313"/>
      <c r="HZW109" s="313"/>
      <c r="HZX109" s="313"/>
      <c r="HZY109" s="313"/>
      <c r="HZZ109" s="313"/>
      <c r="IAA109" s="313"/>
      <c r="IAB109" s="313"/>
      <c r="IAC109" s="313"/>
      <c r="IAD109" s="313"/>
      <c r="IAE109" s="313"/>
      <c r="IAF109" s="313"/>
      <c r="IAG109" s="313"/>
      <c r="IAH109" s="313"/>
      <c r="IAI109" s="313"/>
      <c r="IAJ109" s="313"/>
      <c r="IAK109" s="313"/>
      <c r="IAL109" s="313"/>
      <c r="IAM109" s="313"/>
      <c r="IAN109" s="313"/>
      <c r="IAO109" s="313"/>
      <c r="IAP109" s="313"/>
      <c r="IAQ109" s="313"/>
      <c r="IAR109" s="313"/>
      <c r="IAS109" s="313"/>
      <c r="IAT109" s="313"/>
      <c r="IAU109" s="313"/>
      <c r="IAV109" s="313"/>
      <c r="IAW109" s="313"/>
      <c r="IAX109" s="313"/>
      <c r="IAY109" s="313"/>
      <c r="IAZ109" s="313"/>
      <c r="IBA109" s="313"/>
      <c r="IBB109" s="313"/>
      <c r="IBC109" s="313"/>
      <c r="IBD109" s="313"/>
      <c r="IBE109" s="313"/>
      <c r="IBF109" s="313"/>
      <c r="IBG109" s="313"/>
      <c r="IBH109" s="313"/>
      <c r="IBI109" s="313"/>
      <c r="IBJ109" s="313"/>
      <c r="IBK109" s="313"/>
      <c r="IBL109" s="313"/>
      <c r="IBM109" s="313"/>
      <c r="IBN109" s="313"/>
      <c r="IBO109" s="313"/>
      <c r="IBP109" s="313"/>
      <c r="IBQ109" s="313"/>
      <c r="IBR109" s="313"/>
      <c r="IBS109" s="313"/>
      <c r="IBT109" s="313"/>
      <c r="IBU109" s="313"/>
      <c r="IBV109" s="313"/>
      <c r="IBW109" s="313"/>
      <c r="IBX109" s="313"/>
      <c r="IBY109" s="313"/>
      <c r="IBZ109" s="313"/>
      <c r="ICA109" s="313"/>
      <c r="ICB109" s="313"/>
      <c r="ICC109" s="313"/>
      <c r="ICD109" s="313"/>
      <c r="ICE109" s="313"/>
      <c r="ICF109" s="313"/>
      <c r="ICG109" s="313"/>
      <c r="ICH109" s="313"/>
      <c r="ICI109" s="313"/>
      <c r="ICJ109" s="313"/>
      <c r="ICK109" s="313"/>
      <c r="ICL109" s="313"/>
      <c r="ICM109" s="313"/>
      <c r="ICN109" s="313"/>
      <c r="ICO109" s="313"/>
      <c r="ICP109" s="313"/>
      <c r="ICQ109" s="313"/>
      <c r="ICR109" s="313"/>
      <c r="ICS109" s="313"/>
      <c r="ICT109" s="313"/>
      <c r="ICU109" s="313"/>
      <c r="ICV109" s="313"/>
      <c r="ICW109" s="313"/>
      <c r="ICX109" s="313"/>
      <c r="ICY109" s="313"/>
      <c r="ICZ109" s="313"/>
      <c r="IDA109" s="313"/>
      <c r="IDB109" s="313"/>
      <c r="IDC109" s="313"/>
      <c r="IDD109" s="313"/>
      <c r="IDE109" s="313"/>
      <c r="IDF109" s="313"/>
      <c r="IDG109" s="313"/>
      <c r="IDH109" s="313"/>
      <c r="IDI109" s="313"/>
      <c r="IDJ109" s="313"/>
      <c r="IDK109" s="313"/>
      <c r="IDL109" s="313"/>
      <c r="IDM109" s="313"/>
      <c r="IDN109" s="313"/>
      <c r="IDO109" s="313"/>
      <c r="IDP109" s="313"/>
      <c r="IDQ109" s="313"/>
      <c r="IDR109" s="313"/>
      <c r="IDS109" s="313"/>
      <c r="IDT109" s="313"/>
      <c r="IDU109" s="313"/>
      <c r="IDV109" s="313"/>
      <c r="IDW109" s="313"/>
      <c r="IDX109" s="313"/>
      <c r="IDY109" s="313"/>
      <c r="IDZ109" s="313"/>
      <c r="IEA109" s="313"/>
      <c r="IEB109" s="313"/>
      <c r="IEC109" s="313"/>
      <c r="IED109" s="313"/>
      <c r="IEE109" s="313"/>
      <c r="IEF109" s="313"/>
      <c r="IEG109" s="313"/>
      <c r="IEH109" s="313"/>
      <c r="IEI109" s="313"/>
      <c r="IEJ109" s="313"/>
      <c r="IEK109" s="313"/>
      <c r="IEL109" s="313"/>
      <c r="IEM109" s="313"/>
      <c r="IEN109" s="313"/>
      <c r="IEO109" s="313"/>
      <c r="IEP109" s="313"/>
      <c r="IEQ109" s="313"/>
      <c r="IER109" s="313"/>
      <c r="IES109" s="313"/>
      <c r="IET109" s="313"/>
      <c r="IEU109" s="313"/>
      <c r="IEV109" s="313"/>
      <c r="IEW109" s="313"/>
      <c r="IEX109" s="313"/>
      <c r="IEY109" s="313"/>
      <c r="IEZ109" s="313"/>
      <c r="IFA109" s="313"/>
      <c r="IFB109" s="313"/>
      <c r="IFC109" s="313"/>
      <c r="IFD109" s="313"/>
      <c r="IFE109" s="313"/>
      <c r="IFF109" s="313"/>
      <c r="IFG109" s="313"/>
      <c r="IFH109" s="313"/>
      <c r="IFI109" s="313"/>
      <c r="IFJ109" s="313"/>
      <c r="IFK109" s="313"/>
      <c r="IFL109" s="313"/>
      <c r="IFM109" s="313"/>
      <c r="IFN109" s="313"/>
      <c r="IFO109" s="313"/>
      <c r="IFP109" s="313"/>
      <c r="IFQ109" s="313"/>
      <c r="IFR109" s="313"/>
      <c r="IFS109" s="313"/>
      <c r="IFT109" s="313"/>
      <c r="IFU109" s="313"/>
      <c r="IFV109" s="313"/>
      <c r="IFW109" s="313"/>
      <c r="IFX109" s="313"/>
      <c r="IFY109" s="313"/>
      <c r="IFZ109" s="313"/>
      <c r="IGA109" s="313"/>
      <c r="IGB109" s="313"/>
      <c r="IGC109" s="313"/>
      <c r="IGD109" s="313"/>
      <c r="IGE109" s="313"/>
      <c r="IGF109" s="313"/>
      <c r="IGG109" s="313"/>
      <c r="IGH109" s="313"/>
      <c r="IGI109" s="313"/>
      <c r="IGJ109" s="313"/>
      <c r="IGK109" s="313"/>
      <c r="IGL109" s="313"/>
      <c r="IGM109" s="313"/>
      <c r="IGN109" s="313"/>
      <c r="IGO109" s="313"/>
      <c r="IGP109" s="313"/>
      <c r="IGQ109" s="313"/>
      <c r="IGR109" s="313"/>
      <c r="IGS109" s="313"/>
      <c r="IGT109" s="313"/>
      <c r="IGU109" s="313"/>
      <c r="IGV109" s="313"/>
      <c r="IGW109" s="313"/>
      <c r="IGX109" s="313"/>
      <c r="IGY109" s="313"/>
      <c r="IGZ109" s="313"/>
      <c r="IHA109" s="313"/>
      <c r="IHB109" s="313"/>
      <c r="IHC109" s="313"/>
      <c r="IHD109" s="313"/>
      <c r="IHE109" s="313"/>
      <c r="IHF109" s="313"/>
      <c r="IHG109" s="313"/>
      <c r="IHH109" s="313"/>
      <c r="IHI109" s="313"/>
      <c r="IHJ109" s="313"/>
      <c r="IHK109" s="313"/>
      <c r="IHL109" s="313"/>
      <c r="IHM109" s="313"/>
      <c r="IHN109" s="313"/>
      <c r="IHO109" s="313"/>
      <c r="IHP109" s="313"/>
      <c r="IHQ109" s="313"/>
      <c r="IHR109" s="313"/>
      <c r="IHS109" s="313"/>
      <c r="IHT109" s="313"/>
      <c r="IHU109" s="313"/>
      <c r="IHV109" s="313"/>
      <c r="IHW109" s="313"/>
      <c r="IHX109" s="313"/>
      <c r="IHY109" s="313"/>
      <c r="IHZ109" s="313"/>
      <c r="IIA109" s="313"/>
      <c r="IIB109" s="313"/>
      <c r="IIC109" s="313"/>
      <c r="IID109" s="313"/>
      <c r="IIE109" s="313"/>
      <c r="IIF109" s="313"/>
      <c r="IIG109" s="313"/>
      <c r="IIH109" s="313"/>
      <c r="III109" s="313"/>
      <c r="IIJ109" s="313"/>
      <c r="IIK109" s="313"/>
      <c r="IIL109" s="313"/>
      <c r="IIM109" s="313"/>
      <c r="IIN109" s="313"/>
      <c r="IIO109" s="313"/>
      <c r="IIP109" s="313"/>
      <c r="IIQ109" s="313"/>
      <c r="IIR109" s="313"/>
      <c r="IIS109" s="313"/>
      <c r="IIT109" s="313"/>
      <c r="IIU109" s="313"/>
      <c r="IIV109" s="313"/>
      <c r="IIW109" s="313"/>
      <c r="IIX109" s="313"/>
      <c r="IIY109" s="313"/>
      <c r="IIZ109" s="313"/>
      <c r="IJA109" s="313"/>
      <c r="IJB109" s="313"/>
      <c r="IJC109" s="313"/>
      <c r="IJD109" s="313"/>
      <c r="IJE109" s="313"/>
      <c r="IJF109" s="313"/>
      <c r="IJG109" s="313"/>
      <c r="IJH109" s="313"/>
      <c r="IJI109" s="313"/>
      <c r="IJJ109" s="313"/>
      <c r="IJK109" s="313"/>
      <c r="IJL109" s="313"/>
      <c r="IJM109" s="313"/>
      <c r="IJN109" s="313"/>
      <c r="IJO109" s="313"/>
      <c r="IJP109" s="313"/>
      <c r="IJQ109" s="313"/>
      <c r="IJR109" s="313"/>
      <c r="IJS109" s="313"/>
      <c r="IJT109" s="313"/>
      <c r="IJU109" s="313"/>
      <c r="IJV109" s="313"/>
      <c r="IJW109" s="313"/>
      <c r="IJX109" s="313"/>
      <c r="IJY109" s="313"/>
      <c r="IJZ109" s="313"/>
      <c r="IKA109" s="313"/>
      <c r="IKB109" s="313"/>
      <c r="IKC109" s="313"/>
      <c r="IKD109" s="313"/>
      <c r="IKE109" s="313"/>
      <c r="IKF109" s="313"/>
      <c r="IKG109" s="313"/>
      <c r="IKH109" s="313"/>
      <c r="IKI109" s="313"/>
      <c r="IKJ109" s="313"/>
      <c r="IKK109" s="313"/>
      <c r="IKL109" s="313"/>
      <c r="IKM109" s="313"/>
      <c r="IKN109" s="313"/>
      <c r="IKO109" s="313"/>
      <c r="IKP109" s="313"/>
      <c r="IKQ109" s="313"/>
      <c r="IKR109" s="313"/>
      <c r="IKS109" s="313"/>
      <c r="IKT109" s="313"/>
      <c r="IKU109" s="313"/>
      <c r="IKV109" s="313"/>
      <c r="IKW109" s="313"/>
      <c r="IKX109" s="313"/>
      <c r="IKY109" s="313"/>
      <c r="IKZ109" s="313"/>
      <c r="ILA109" s="313"/>
      <c r="ILB109" s="313"/>
      <c r="ILC109" s="313"/>
      <c r="ILD109" s="313"/>
      <c r="ILE109" s="313"/>
      <c r="ILF109" s="313"/>
      <c r="ILG109" s="313"/>
      <c r="ILH109" s="313"/>
      <c r="ILI109" s="313"/>
      <c r="ILJ109" s="313"/>
      <c r="ILK109" s="313"/>
      <c r="ILL109" s="313"/>
      <c r="ILM109" s="313"/>
      <c r="ILN109" s="313"/>
      <c r="ILO109" s="313"/>
      <c r="ILP109" s="313"/>
      <c r="ILQ109" s="313"/>
      <c r="ILR109" s="313"/>
      <c r="ILS109" s="313"/>
      <c r="ILT109" s="313"/>
      <c r="ILU109" s="313"/>
      <c r="ILV109" s="313"/>
      <c r="ILW109" s="313"/>
      <c r="ILX109" s="313"/>
      <c r="ILY109" s="313"/>
      <c r="ILZ109" s="313"/>
      <c r="IMA109" s="313"/>
      <c r="IMB109" s="313"/>
      <c r="IMC109" s="313"/>
      <c r="IMD109" s="313"/>
      <c r="IME109" s="313"/>
      <c r="IMF109" s="313"/>
      <c r="IMG109" s="313"/>
      <c r="IMH109" s="313"/>
      <c r="IMI109" s="313"/>
      <c r="IMJ109" s="313"/>
      <c r="IMK109" s="313"/>
      <c r="IML109" s="313"/>
      <c r="IMM109" s="313"/>
      <c r="IMN109" s="313"/>
      <c r="IMO109" s="313"/>
      <c r="IMP109" s="313"/>
      <c r="IMQ109" s="313"/>
      <c r="IMR109" s="313"/>
      <c r="IMS109" s="313"/>
      <c r="IMT109" s="313"/>
      <c r="IMU109" s="313"/>
      <c r="IMV109" s="313"/>
      <c r="IMW109" s="313"/>
      <c r="IMX109" s="313"/>
      <c r="IMY109" s="313"/>
      <c r="IMZ109" s="313"/>
      <c r="INA109" s="313"/>
      <c r="INB109" s="313"/>
      <c r="INC109" s="313"/>
      <c r="IND109" s="313"/>
      <c r="INE109" s="313"/>
      <c r="INF109" s="313"/>
      <c r="ING109" s="313"/>
      <c r="INH109" s="313"/>
      <c r="INI109" s="313"/>
      <c r="INJ109" s="313"/>
      <c r="INK109" s="313"/>
      <c r="INL109" s="313"/>
      <c r="INM109" s="313"/>
      <c r="INN109" s="313"/>
      <c r="INO109" s="313"/>
      <c r="INP109" s="313"/>
      <c r="INQ109" s="313"/>
      <c r="INR109" s="313"/>
      <c r="INS109" s="313"/>
      <c r="INT109" s="313"/>
      <c r="INU109" s="313"/>
      <c r="INV109" s="313"/>
      <c r="INW109" s="313"/>
      <c r="INX109" s="313"/>
      <c r="INY109" s="313"/>
      <c r="INZ109" s="313"/>
      <c r="IOA109" s="313"/>
      <c r="IOB109" s="313"/>
      <c r="IOC109" s="313"/>
      <c r="IOD109" s="313"/>
      <c r="IOE109" s="313"/>
      <c r="IOF109" s="313"/>
      <c r="IOG109" s="313"/>
      <c r="IOH109" s="313"/>
      <c r="IOI109" s="313"/>
      <c r="IOJ109" s="313"/>
      <c r="IOK109" s="313"/>
      <c r="IOL109" s="313"/>
      <c r="IOM109" s="313"/>
      <c r="ION109" s="313"/>
      <c r="IOO109" s="313"/>
      <c r="IOP109" s="313"/>
      <c r="IOQ109" s="313"/>
      <c r="IOR109" s="313"/>
      <c r="IOS109" s="313"/>
      <c r="IOT109" s="313"/>
      <c r="IOU109" s="313"/>
      <c r="IOV109" s="313"/>
      <c r="IOW109" s="313"/>
      <c r="IOX109" s="313"/>
      <c r="IOY109" s="313"/>
      <c r="IOZ109" s="313"/>
      <c r="IPA109" s="313"/>
      <c r="IPB109" s="313"/>
      <c r="IPC109" s="313"/>
      <c r="IPD109" s="313"/>
      <c r="IPE109" s="313"/>
      <c r="IPF109" s="313"/>
      <c r="IPG109" s="313"/>
      <c r="IPH109" s="313"/>
      <c r="IPI109" s="313"/>
      <c r="IPJ109" s="313"/>
      <c r="IPK109" s="313"/>
      <c r="IPL109" s="313"/>
      <c r="IPM109" s="313"/>
      <c r="IPN109" s="313"/>
      <c r="IPO109" s="313"/>
      <c r="IPP109" s="313"/>
      <c r="IPQ109" s="313"/>
      <c r="IPR109" s="313"/>
      <c r="IPS109" s="313"/>
      <c r="IPT109" s="313"/>
      <c r="IPU109" s="313"/>
      <c r="IPV109" s="313"/>
      <c r="IPW109" s="313"/>
      <c r="IPX109" s="313"/>
      <c r="IPY109" s="313"/>
      <c r="IPZ109" s="313"/>
      <c r="IQA109" s="313"/>
      <c r="IQB109" s="313"/>
      <c r="IQC109" s="313"/>
      <c r="IQD109" s="313"/>
      <c r="IQE109" s="313"/>
      <c r="IQF109" s="313"/>
      <c r="IQG109" s="313"/>
      <c r="IQH109" s="313"/>
      <c r="IQI109" s="313"/>
      <c r="IQJ109" s="313"/>
      <c r="IQK109" s="313"/>
      <c r="IQL109" s="313"/>
      <c r="IQM109" s="313"/>
      <c r="IQN109" s="313"/>
      <c r="IQO109" s="313"/>
      <c r="IQP109" s="313"/>
      <c r="IQQ109" s="313"/>
      <c r="IQR109" s="313"/>
      <c r="IQS109" s="313"/>
      <c r="IQT109" s="313"/>
      <c r="IQU109" s="313"/>
      <c r="IQV109" s="313"/>
      <c r="IQW109" s="313"/>
      <c r="IQX109" s="313"/>
      <c r="IQY109" s="313"/>
      <c r="IQZ109" s="313"/>
      <c r="IRA109" s="313"/>
      <c r="IRB109" s="313"/>
      <c r="IRC109" s="313"/>
      <c r="IRD109" s="313"/>
      <c r="IRE109" s="313"/>
      <c r="IRF109" s="313"/>
      <c r="IRG109" s="313"/>
      <c r="IRH109" s="313"/>
      <c r="IRI109" s="313"/>
      <c r="IRJ109" s="313"/>
      <c r="IRK109" s="313"/>
      <c r="IRL109" s="313"/>
      <c r="IRM109" s="313"/>
      <c r="IRN109" s="313"/>
      <c r="IRO109" s="313"/>
      <c r="IRP109" s="313"/>
      <c r="IRQ109" s="313"/>
      <c r="IRR109" s="313"/>
      <c r="IRS109" s="313"/>
      <c r="IRT109" s="313"/>
      <c r="IRU109" s="313"/>
      <c r="IRV109" s="313"/>
      <c r="IRW109" s="313"/>
      <c r="IRX109" s="313"/>
      <c r="IRY109" s="313"/>
      <c r="IRZ109" s="313"/>
      <c r="ISA109" s="313"/>
      <c r="ISB109" s="313"/>
      <c r="ISC109" s="313"/>
      <c r="ISD109" s="313"/>
      <c r="ISE109" s="313"/>
      <c r="ISF109" s="313"/>
      <c r="ISG109" s="313"/>
      <c r="ISH109" s="313"/>
      <c r="ISI109" s="313"/>
      <c r="ISJ109" s="313"/>
      <c r="ISK109" s="313"/>
      <c r="ISL109" s="313"/>
      <c r="ISM109" s="313"/>
      <c r="ISN109" s="313"/>
      <c r="ISO109" s="313"/>
      <c r="ISP109" s="313"/>
      <c r="ISQ109" s="313"/>
      <c r="ISR109" s="313"/>
      <c r="ISS109" s="313"/>
      <c r="IST109" s="313"/>
      <c r="ISU109" s="313"/>
      <c r="ISV109" s="313"/>
      <c r="ISW109" s="313"/>
      <c r="ISX109" s="313"/>
      <c r="ISY109" s="313"/>
      <c r="ISZ109" s="313"/>
      <c r="ITA109" s="313"/>
      <c r="ITB109" s="313"/>
      <c r="ITC109" s="313"/>
      <c r="ITD109" s="313"/>
      <c r="ITE109" s="313"/>
      <c r="ITF109" s="313"/>
      <c r="ITG109" s="313"/>
      <c r="ITH109" s="313"/>
      <c r="ITI109" s="313"/>
      <c r="ITJ109" s="313"/>
      <c r="ITK109" s="313"/>
      <c r="ITL109" s="313"/>
      <c r="ITM109" s="313"/>
      <c r="ITN109" s="313"/>
      <c r="ITO109" s="313"/>
      <c r="ITP109" s="313"/>
      <c r="ITQ109" s="313"/>
      <c r="ITR109" s="313"/>
      <c r="ITS109" s="313"/>
      <c r="ITT109" s="313"/>
      <c r="ITU109" s="313"/>
      <c r="ITV109" s="313"/>
      <c r="ITW109" s="313"/>
      <c r="ITX109" s="313"/>
      <c r="ITY109" s="313"/>
      <c r="ITZ109" s="313"/>
      <c r="IUA109" s="313"/>
      <c r="IUB109" s="313"/>
      <c r="IUC109" s="313"/>
      <c r="IUD109" s="313"/>
      <c r="IUE109" s="313"/>
      <c r="IUF109" s="313"/>
      <c r="IUG109" s="313"/>
      <c r="IUH109" s="313"/>
      <c r="IUI109" s="313"/>
      <c r="IUJ109" s="313"/>
      <c r="IUK109" s="313"/>
      <c r="IUL109" s="313"/>
      <c r="IUM109" s="313"/>
      <c r="IUN109" s="313"/>
      <c r="IUO109" s="313"/>
      <c r="IUP109" s="313"/>
      <c r="IUQ109" s="313"/>
      <c r="IUR109" s="313"/>
      <c r="IUS109" s="313"/>
      <c r="IUT109" s="313"/>
      <c r="IUU109" s="313"/>
      <c r="IUV109" s="313"/>
      <c r="IUW109" s="313"/>
      <c r="IUX109" s="313"/>
      <c r="IUY109" s="313"/>
      <c r="IUZ109" s="313"/>
      <c r="IVA109" s="313"/>
      <c r="IVB109" s="313"/>
      <c r="IVC109" s="313"/>
      <c r="IVD109" s="313"/>
      <c r="IVE109" s="313"/>
      <c r="IVF109" s="313"/>
      <c r="IVG109" s="313"/>
      <c r="IVH109" s="313"/>
      <c r="IVI109" s="313"/>
      <c r="IVJ109" s="313"/>
      <c r="IVK109" s="313"/>
      <c r="IVL109" s="313"/>
      <c r="IVM109" s="313"/>
      <c r="IVN109" s="313"/>
      <c r="IVO109" s="313"/>
      <c r="IVP109" s="313"/>
      <c r="IVQ109" s="313"/>
      <c r="IVR109" s="313"/>
      <c r="IVS109" s="313"/>
      <c r="IVT109" s="313"/>
      <c r="IVU109" s="313"/>
      <c r="IVV109" s="313"/>
      <c r="IVW109" s="313"/>
      <c r="IVX109" s="313"/>
      <c r="IVY109" s="313"/>
      <c r="IVZ109" s="313"/>
      <c r="IWA109" s="313"/>
      <c r="IWB109" s="313"/>
      <c r="IWC109" s="313"/>
      <c r="IWD109" s="313"/>
      <c r="IWE109" s="313"/>
      <c r="IWF109" s="313"/>
      <c r="IWG109" s="313"/>
      <c r="IWH109" s="313"/>
      <c r="IWI109" s="313"/>
      <c r="IWJ109" s="313"/>
      <c r="IWK109" s="313"/>
      <c r="IWL109" s="313"/>
      <c r="IWM109" s="313"/>
      <c r="IWN109" s="313"/>
      <c r="IWO109" s="313"/>
      <c r="IWP109" s="313"/>
      <c r="IWQ109" s="313"/>
      <c r="IWR109" s="313"/>
      <c r="IWS109" s="313"/>
      <c r="IWT109" s="313"/>
      <c r="IWU109" s="313"/>
      <c r="IWV109" s="313"/>
      <c r="IWW109" s="313"/>
      <c r="IWX109" s="313"/>
      <c r="IWY109" s="313"/>
      <c r="IWZ109" s="313"/>
      <c r="IXA109" s="313"/>
      <c r="IXB109" s="313"/>
      <c r="IXC109" s="313"/>
      <c r="IXD109" s="313"/>
      <c r="IXE109" s="313"/>
      <c r="IXF109" s="313"/>
      <c r="IXG109" s="313"/>
      <c r="IXH109" s="313"/>
      <c r="IXI109" s="313"/>
      <c r="IXJ109" s="313"/>
      <c r="IXK109" s="313"/>
      <c r="IXL109" s="313"/>
      <c r="IXM109" s="313"/>
      <c r="IXN109" s="313"/>
      <c r="IXO109" s="313"/>
      <c r="IXP109" s="313"/>
      <c r="IXQ109" s="313"/>
      <c r="IXR109" s="313"/>
      <c r="IXS109" s="313"/>
      <c r="IXT109" s="313"/>
      <c r="IXU109" s="313"/>
      <c r="IXV109" s="313"/>
      <c r="IXW109" s="313"/>
      <c r="IXX109" s="313"/>
      <c r="IXY109" s="313"/>
      <c r="IXZ109" s="313"/>
      <c r="IYA109" s="313"/>
      <c r="IYB109" s="313"/>
      <c r="IYC109" s="313"/>
      <c r="IYD109" s="313"/>
      <c r="IYE109" s="313"/>
      <c r="IYF109" s="313"/>
      <c r="IYG109" s="313"/>
      <c r="IYH109" s="313"/>
      <c r="IYI109" s="313"/>
      <c r="IYJ109" s="313"/>
      <c r="IYK109" s="313"/>
      <c r="IYL109" s="313"/>
      <c r="IYM109" s="313"/>
      <c r="IYN109" s="313"/>
      <c r="IYO109" s="313"/>
      <c r="IYP109" s="313"/>
      <c r="IYQ109" s="313"/>
      <c r="IYR109" s="313"/>
      <c r="IYS109" s="313"/>
      <c r="IYT109" s="313"/>
      <c r="IYU109" s="313"/>
      <c r="IYV109" s="313"/>
      <c r="IYW109" s="313"/>
      <c r="IYX109" s="313"/>
      <c r="IYY109" s="313"/>
      <c r="IYZ109" s="313"/>
      <c r="IZA109" s="313"/>
      <c r="IZB109" s="313"/>
      <c r="IZC109" s="313"/>
      <c r="IZD109" s="313"/>
      <c r="IZE109" s="313"/>
      <c r="IZF109" s="313"/>
      <c r="IZG109" s="313"/>
      <c r="IZH109" s="313"/>
      <c r="IZI109" s="313"/>
      <c r="IZJ109" s="313"/>
      <c r="IZK109" s="313"/>
      <c r="IZL109" s="313"/>
      <c r="IZM109" s="313"/>
      <c r="IZN109" s="313"/>
      <c r="IZO109" s="313"/>
      <c r="IZP109" s="313"/>
      <c r="IZQ109" s="313"/>
      <c r="IZR109" s="313"/>
      <c r="IZS109" s="313"/>
      <c r="IZT109" s="313"/>
      <c r="IZU109" s="313"/>
      <c r="IZV109" s="313"/>
      <c r="IZW109" s="313"/>
      <c r="IZX109" s="313"/>
      <c r="IZY109" s="313"/>
      <c r="IZZ109" s="313"/>
      <c r="JAA109" s="313"/>
      <c r="JAB109" s="313"/>
      <c r="JAC109" s="313"/>
      <c r="JAD109" s="313"/>
      <c r="JAE109" s="313"/>
      <c r="JAF109" s="313"/>
      <c r="JAG109" s="313"/>
      <c r="JAH109" s="313"/>
      <c r="JAI109" s="313"/>
      <c r="JAJ109" s="313"/>
      <c r="JAK109" s="313"/>
      <c r="JAL109" s="313"/>
      <c r="JAM109" s="313"/>
      <c r="JAN109" s="313"/>
      <c r="JAO109" s="313"/>
      <c r="JAP109" s="313"/>
      <c r="JAQ109" s="313"/>
      <c r="JAR109" s="313"/>
      <c r="JAS109" s="313"/>
      <c r="JAT109" s="313"/>
      <c r="JAU109" s="313"/>
      <c r="JAV109" s="313"/>
      <c r="JAW109" s="313"/>
      <c r="JAX109" s="313"/>
      <c r="JAY109" s="313"/>
      <c r="JAZ109" s="313"/>
      <c r="JBA109" s="313"/>
      <c r="JBB109" s="313"/>
      <c r="JBC109" s="313"/>
      <c r="JBD109" s="313"/>
      <c r="JBE109" s="313"/>
      <c r="JBF109" s="313"/>
      <c r="JBG109" s="313"/>
      <c r="JBH109" s="313"/>
      <c r="JBI109" s="313"/>
      <c r="JBJ109" s="313"/>
      <c r="JBK109" s="313"/>
      <c r="JBL109" s="313"/>
      <c r="JBM109" s="313"/>
      <c r="JBN109" s="313"/>
      <c r="JBO109" s="313"/>
      <c r="JBP109" s="313"/>
      <c r="JBQ109" s="313"/>
      <c r="JBR109" s="313"/>
      <c r="JBS109" s="313"/>
      <c r="JBT109" s="313"/>
      <c r="JBU109" s="313"/>
      <c r="JBV109" s="313"/>
      <c r="JBW109" s="313"/>
      <c r="JBX109" s="313"/>
      <c r="JBY109" s="313"/>
      <c r="JBZ109" s="313"/>
      <c r="JCA109" s="313"/>
      <c r="JCB109" s="313"/>
      <c r="JCC109" s="313"/>
      <c r="JCD109" s="313"/>
      <c r="JCE109" s="313"/>
      <c r="JCF109" s="313"/>
      <c r="JCG109" s="313"/>
      <c r="JCH109" s="313"/>
      <c r="JCI109" s="313"/>
      <c r="JCJ109" s="313"/>
      <c r="JCK109" s="313"/>
      <c r="JCL109" s="313"/>
      <c r="JCM109" s="313"/>
      <c r="JCN109" s="313"/>
      <c r="JCO109" s="313"/>
      <c r="JCP109" s="313"/>
      <c r="JCQ109" s="313"/>
      <c r="JCR109" s="313"/>
      <c r="JCS109" s="313"/>
      <c r="JCT109" s="313"/>
      <c r="JCU109" s="313"/>
      <c r="JCV109" s="313"/>
      <c r="JCW109" s="313"/>
      <c r="JCX109" s="313"/>
      <c r="JCY109" s="313"/>
      <c r="JCZ109" s="313"/>
      <c r="JDA109" s="313"/>
      <c r="JDB109" s="313"/>
      <c r="JDC109" s="313"/>
      <c r="JDD109" s="313"/>
      <c r="JDE109" s="313"/>
      <c r="JDF109" s="313"/>
      <c r="JDG109" s="313"/>
      <c r="JDH109" s="313"/>
      <c r="JDI109" s="313"/>
      <c r="JDJ109" s="313"/>
      <c r="JDK109" s="313"/>
      <c r="JDL109" s="313"/>
      <c r="JDM109" s="313"/>
      <c r="JDN109" s="313"/>
      <c r="JDO109" s="313"/>
      <c r="JDP109" s="313"/>
      <c r="JDQ109" s="313"/>
      <c r="JDR109" s="313"/>
      <c r="JDS109" s="313"/>
      <c r="JDT109" s="313"/>
      <c r="JDU109" s="313"/>
      <c r="JDV109" s="313"/>
      <c r="JDW109" s="313"/>
      <c r="JDX109" s="313"/>
      <c r="JDY109" s="313"/>
      <c r="JDZ109" s="313"/>
      <c r="JEA109" s="313"/>
      <c r="JEB109" s="313"/>
      <c r="JEC109" s="313"/>
      <c r="JED109" s="313"/>
      <c r="JEE109" s="313"/>
      <c r="JEF109" s="313"/>
      <c r="JEG109" s="313"/>
      <c r="JEH109" s="313"/>
      <c r="JEI109" s="313"/>
      <c r="JEJ109" s="313"/>
      <c r="JEK109" s="313"/>
      <c r="JEL109" s="313"/>
      <c r="JEM109" s="313"/>
      <c r="JEN109" s="313"/>
      <c r="JEO109" s="313"/>
      <c r="JEP109" s="313"/>
      <c r="JEQ109" s="313"/>
      <c r="JER109" s="313"/>
      <c r="JES109" s="313"/>
      <c r="JET109" s="313"/>
      <c r="JEU109" s="313"/>
      <c r="JEV109" s="313"/>
      <c r="JEW109" s="313"/>
      <c r="JEX109" s="313"/>
      <c r="JEY109" s="313"/>
      <c r="JEZ109" s="313"/>
      <c r="JFA109" s="313"/>
      <c r="JFB109" s="313"/>
      <c r="JFC109" s="313"/>
      <c r="JFD109" s="313"/>
      <c r="JFE109" s="313"/>
      <c r="JFF109" s="313"/>
      <c r="JFG109" s="313"/>
      <c r="JFH109" s="313"/>
      <c r="JFI109" s="313"/>
      <c r="JFJ109" s="313"/>
      <c r="JFK109" s="313"/>
      <c r="JFL109" s="313"/>
      <c r="JFM109" s="313"/>
      <c r="JFN109" s="313"/>
      <c r="JFO109" s="313"/>
      <c r="JFP109" s="313"/>
      <c r="JFQ109" s="313"/>
      <c r="JFR109" s="313"/>
      <c r="JFS109" s="313"/>
      <c r="JFT109" s="313"/>
      <c r="JFU109" s="313"/>
      <c r="JFV109" s="313"/>
      <c r="JFW109" s="313"/>
      <c r="JFX109" s="313"/>
      <c r="JFY109" s="313"/>
      <c r="JFZ109" s="313"/>
      <c r="JGA109" s="313"/>
      <c r="JGB109" s="313"/>
      <c r="JGC109" s="313"/>
      <c r="JGD109" s="313"/>
      <c r="JGE109" s="313"/>
      <c r="JGF109" s="313"/>
      <c r="JGG109" s="313"/>
      <c r="JGH109" s="313"/>
      <c r="JGI109" s="313"/>
      <c r="JGJ109" s="313"/>
      <c r="JGK109" s="313"/>
      <c r="JGL109" s="313"/>
      <c r="JGM109" s="313"/>
      <c r="JGN109" s="313"/>
      <c r="JGO109" s="313"/>
      <c r="JGP109" s="313"/>
      <c r="JGQ109" s="313"/>
      <c r="JGR109" s="313"/>
      <c r="JGS109" s="313"/>
      <c r="JGT109" s="313"/>
      <c r="JGU109" s="313"/>
      <c r="JGV109" s="313"/>
      <c r="JGW109" s="313"/>
      <c r="JGX109" s="313"/>
      <c r="JGY109" s="313"/>
      <c r="JGZ109" s="313"/>
      <c r="JHA109" s="313"/>
      <c r="JHB109" s="313"/>
      <c r="JHC109" s="313"/>
      <c r="JHD109" s="313"/>
      <c r="JHE109" s="313"/>
      <c r="JHF109" s="313"/>
      <c r="JHG109" s="313"/>
      <c r="JHH109" s="313"/>
      <c r="JHI109" s="313"/>
      <c r="JHJ109" s="313"/>
      <c r="JHK109" s="313"/>
      <c r="JHL109" s="313"/>
      <c r="JHM109" s="313"/>
      <c r="JHN109" s="313"/>
      <c r="JHO109" s="313"/>
      <c r="JHP109" s="313"/>
      <c r="JHQ109" s="313"/>
      <c r="JHR109" s="313"/>
      <c r="JHS109" s="313"/>
      <c r="JHT109" s="313"/>
      <c r="JHU109" s="313"/>
      <c r="JHV109" s="313"/>
      <c r="JHW109" s="313"/>
      <c r="JHX109" s="313"/>
      <c r="JHY109" s="313"/>
      <c r="JHZ109" s="313"/>
      <c r="JIA109" s="313"/>
      <c r="JIB109" s="313"/>
      <c r="JIC109" s="313"/>
      <c r="JID109" s="313"/>
      <c r="JIE109" s="313"/>
      <c r="JIF109" s="313"/>
      <c r="JIG109" s="313"/>
      <c r="JIH109" s="313"/>
      <c r="JII109" s="313"/>
      <c r="JIJ109" s="313"/>
      <c r="JIK109" s="313"/>
      <c r="JIL109" s="313"/>
      <c r="JIM109" s="313"/>
      <c r="JIN109" s="313"/>
      <c r="JIO109" s="313"/>
      <c r="JIP109" s="313"/>
      <c r="JIQ109" s="313"/>
      <c r="JIR109" s="313"/>
      <c r="JIS109" s="313"/>
      <c r="JIT109" s="313"/>
      <c r="JIU109" s="313"/>
      <c r="JIV109" s="313"/>
      <c r="JIW109" s="313"/>
      <c r="JIX109" s="313"/>
      <c r="JIY109" s="313"/>
      <c r="JIZ109" s="313"/>
      <c r="JJA109" s="313"/>
      <c r="JJB109" s="313"/>
      <c r="JJC109" s="313"/>
      <c r="JJD109" s="313"/>
      <c r="JJE109" s="313"/>
      <c r="JJF109" s="313"/>
      <c r="JJG109" s="313"/>
      <c r="JJH109" s="313"/>
      <c r="JJI109" s="313"/>
      <c r="JJJ109" s="313"/>
      <c r="JJK109" s="313"/>
      <c r="JJL109" s="313"/>
      <c r="JJM109" s="313"/>
      <c r="JJN109" s="313"/>
      <c r="JJO109" s="313"/>
      <c r="JJP109" s="313"/>
      <c r="JJQ109" s="313"/>
      <c r="JJR109" s="313"/>
      <c r="JJS109" s="313"/>
      <c r="JJT109" s="313"/>
      <c r="JJU109" s="313"/>
      <c r="JJV109" s="313"/>
      <c r="JJW109" s="313"/>
      <c r="JJX109" s="313"/>
      <c r="JJY109" s="313"/>
      <c r="JJZ109" s="313"/>
      <c r="JKA109" s="313"/>
      <c r="JKB109" s="313"/>
      <c r="JKC109" s="313"/>
      <c r="JKD109" s="313"/>
      <c r="JKE109" s="313"/>
      <c r="JKF109" s="313"/>
      <c r="JKG109" s="313"/>
      <c r="JKH109" s="313"/>
      <c r="JKI109" s="313"/>
      <c r="JKJ109" s="313"/>
      <c r="JKK109" s="313"/>
      <c r="JKL109" s="313"/>
      <c r="JKM109" s="313"/>
      <c r="JKN109" s="313"/>
      <c r="JKO109" s="313"/>
      <c r="JKP109" s="313"/>
      <c r="JKQ109" s="313"/>
      <c r="JKR109" s="313"/>
      <c r="JKS109" s="313"/>
      <c r="JKT109" s="313"/>
      <c r="JKU109" s="313"/>
      <c r="JKV109" s="313"/>
      <c r="JKW109" s="313"/>
      <c r="JKX109" s="313"/>
      <c r="JKY109" s="313"/>
      <c r="JKZ109" s="313"/>
      <c r="JLA109" s="313"/>
      <c r="JLB109" s="313"/>
      <c r="JLC109" s="313"/>
      <c r="JLD109" s="313"/>
      <c r="JLE109" s="313"/>
      <c r="JLF109" s="313"/>
      <c r="JLG109" s="313"/>
      <c r="JLH109" s="313"/>
      <c r="JLI109" s="313"/>
      <c r="JLJ109" s="313"/>
      <c r="JLK109" s="313"/>
      <c r="JLL109" s="313"/>
      <c r="JLM109" s="313"/>
      <c r="JLN109" s="313"/>
      <c r="JLO109" s="313"/>
      <c r="JLP109" s="313"/>
      <c r="JLQ109" s="313"/>
      <c r="JLR109" s="313"/>
      <c r="JLS109" s="313"/>
      <c r="JLT109" s="313"/>
      <c r="JLU109" s="313"/>
      <c r="JLV109" s="313"/>
      <c r="JLW109" s="313"/>
      <c r="JLX109" s="313"/>
      <c r="JLY109" s="313"/>
      <c r="JLZ109" s="313"/>
      <c r="JMA109" s="313"/>
      <c r="JMB109" s="313"/>
      <c r="JMC109" s="313"/>
      <c r="JMD109" s="313"/>
      <c r="JME109" s="313"/>
      <c r="JMF109" s="313"/>
      <c r="JMG109" s="313"/>
      <c r="JMH109" s="313"/>
      <c r="JMI109" s="313"/>
      <c r="JMJ109" s="313"/>
      <c r="JMK109" s="313"/>
      <c r="JML109" s="313"/>
      <c r="JMM109" s="313"/>
      <c r="JMN109" s="313"/>
      <c r="JMO109" s="313"/>
      <c r="JMP109" s="313"/>
      <c r="JMQ109" s="313"/>
      <c r="JMR109" s="313"/>
      <c r="JMS109" s="313"/>
      <c r="JMT109" s="313"/>
      <c r="JMU109" s="313"/>
      <c r="JMV109" s="313"/>
      <c r="JMW109" s="313"/>
      <c r="JMX109" s="313"/>
      <c r="JMY109" s="313"/>
      <c r="JMZ109" s="313"/>
      <c r="JNA109" s="313"/>
      <c r="JNB109" s="313"/>
      <c r="JNC109" s="313"/>
      <c r="JND109" s="313"/>
      <c r="JNE109" s="313"/>
      <c r="JNF109" s="313"/>
      <c r="JNG109" s="313"/>
      <c r="JNH109" s="313"/>
      <c r="JNI109" s="313"/>
      <c r="JNJ109" s="313"/>
      <c r="JNK109" s="313"/>
      <c r="JNL109" s="313"/>
      <c r="JNM109" s="313"/>
      <c r="JNN109" s="313"/>
      <c r="JNO109" s="313"/>
      <c r="JNP109" s="313"/>
      <c r="JNQ109" s="313"/>
      <c r="JNR109" s="313"/>
      <c r="JNS109" s="313"/>
      <c r="JNT109" s="313"/>
      <c r="JNU109" s="313"/>
      <c r="JNV109" s="313"/>
      <c r="JNW109" s="313"/>
      <c r="JNX109" s="313"/>
      <c r="JNY109" s="313"/>
      <c r="JNZ109" s="313"/>
      <c r="JOA109" s="313"/>
      <c r="JOB109" s="313"/>
      <c r="JOC109" s="313"/>
      <c r="JOD109" s="313"/>
      <c r="JOE109" s="313"/>
      <c r="JOF109" s="313"/>
      <c r="JOG109" s="313"/>
      <c r="JOH109" s="313"/>
      <c r="JOI109" s="313"/>
      <c r="JOJ109" s="313"/>
      <c r="JOK109" s="313"/>
      <c r="JOL109" s="313"/>
      <c r="JOM109" s="313"/>
      <c r="JON109" s="313"/>
      <c r="JOO109" s="313"/>
      <c r="JOP109" s="313"/>
      <c r="JOQ109" s="313"/>
      <c r="JOR109" s="313"/>
      <c r="JOS109" s="313"/>
      <c r="JOT109" s="313"/>
      <c r="JOU109" s="313"/>
      <c r="JOV109" s="313"/>
      <c r="JOW109" s="313"/>
      <c r="JOX109" s="313"/>
      <c r="JOY109" s="313"/>
      <c r="JOZ109" s="313"/>
      <c r="JPA109" s="313"/>
      <c r="JPB109" s="313"/>
      <c r="JPC109" s="313"/>
      <c r="JPD109" s="313"/>
      <c r="JPE109" s="313"/>
      <c r="JPF109" s="313"/>
      <c r="JPG109" s="313"/>
      <c r="JPH109" s="313"/>
      <c r="JPI109" s="313"/>
      <c r="JPJ109" s="313"/>
      <c r="JPK109" s="313"/>
      <c r="JPL109" s="313"/>
      <c r="JPM109" s="313"/>
      <c r="JPN109" s="313"/>
      <c r="JPO109" s="313"/>
      <c r="JPP109" s="313"/>
      <c r="JPQ109" s="313"/>
      <c r="JPR109" s="313"/>
      <c r="JPS109" s="313"/>
      <c r="JPT109" s="313"/>
      <c r="JPU109" s="313"/>
      <c r="JPV109" s="313"/>
      <c r="JPW109" s="313"/>
      <c r="JPX109" s="313"/>
      <c r="JPY109" s="313"/>
      <c r="JPZ109" s="313"/>
      <c r="JQA109" s="313"/>
      <c r="JQB109" s="313"/>
      <c r="JQC109" s="313"/>
      <c r="JQD109" s="313"/>
      <c r="JQE109" s="313"/>
      <c r="JQF109" s="313"/>
      <c r="JQG109" s="313"/>
      <c r="JQH109" s="313"/>
      <c r="JQI109" s="313"/>
      <c r="JQJ109" s="313"/>
      <c r="JQK109" s="313"/>
      <c r="JQL109" s="313"/>
      <c r="JQM109" s="313"/>
      <c r="JQN109" s="313"/>
      <c r="JQO109" s="313"/>
      <c r="JQP109" s="313"/>
      <c r="JQQ109" s="313"/>
      <c r="JQR109" s="313"/>
      <c r="JQS109" s="313"/>
      <c r="JQT109" s="313"/>
      <c r="JQU109" s="313"/>
      <c r="JQV109" s="313"/>
      <c r="JQW109" s="313"/>
      <c r="JQX109" s="313"/>
      <c r="JQY109" s="313"/>
      <c r="JQZ109" s="313"/>
      <c r="JRA109" s="313"/>
      <c r="JRB109" s="313"/>
      <c r="JRC109" s="313"/>
      <c r="JRD109" s="313"/>
      <c r="JRE109" s="313"/>
      <c r="JRF109" s="313"/>
      <c r="JRG109" s="313"/>
      <c r="JRH109" s="313"/>
      <c r="JRI109" s="313"/>
      <c r="JRJ109" s="313"/>
      <c r="JRK109" s="313"/>
      <c r="JRL109" s="313"/>
      <c r="JRM109" s="313"/>
      <c r="JRN109" s="313"/>
      <c r="JRO109" s="313"/>
      <c r="JRP109" s="313"/>
      <c r="JRQ109" s="313"/>
      <c r="JRR109" s="313"/>
      <c r="JRS109" s="313"/>
      <c r="JRT109" s="313"/>
      <c r="JRU109" s="313"/>
      <c r="JRV109" s="313"/>
      <c r="JRW109" s="313"/>
      <c r="JRX109" s="313"/>
      <c r="JRY109" s="313"/>
      <c r="JRZ109" s="313"/>
      <c r="JSA109" s="313"/>
      <c r="JSB109" s="313"/>
      <c r="JSC109" s="313"/>
      <c r="JSD109" s="313"/>
      <c r="JSE109" s="313"/>
      <c r="JSF109" s="313"/>
      <c r="JSG109" s="313"/>
      <c r="JSH109" s="313"/>
      <c r="JSI109" s="313"/>
      <c r="JSJ109" s="313"/>
      <c r="JSK109" s="313"/>
      <c r="JSL109" s="313"/>
      <c r="JSM109" s="313"/>
      <c r="JSN109" s="313"/>
      <c r="JSO109" s="313"/>
      <c r="JSP109" s="313"/>
      <c r="JSQ109" s="313"/>
      <c r="JSR109" s="313"/>
      <c r="JSS109" s="313"/>
      <c r="JST109" s="313"/>
      <c r="JSU109" s="313"/>
      <c r="JSV109" s="313"/>
      <c r="JSW109" s="313"/>
      <c r="JSX109" s="313"/>
      <c r="JSY109" s="313"/>
      <c r="JSZ109" s="313"/>
      <c r="JTA109" s="313"/>
      <c r="JTB109" s="313"/>
      <c r="JTC109" s="313"/>
      <c r="JTD109" s="313"/>
      <c r="JTE109" s="313"/>
      <c r="JTF109" s="313"/>
      <c r="JTG109" s="313"/>
      <c r="JTH109" s="313"/>
      <c r="JTI109" s="313"/>
      <c r="JTJ109" s="313"/>
      <c r="JTK109" s="313"/>
      <c r="JTL109" s="313"/>
      <c r="JTM109" s="313"/>
      <c r="JTN109" s="313"/>
      <c r="JTO109" s="313"/>
      <c r="JTP109" s="313"/>
      <c r="JTQ109" s="313"/>
      <c r="JTR109" s="313"/>
      <c r="JTS109" s="313"/>
      <c r="JTT109" s="313"/>
      <c r="JTU109" s="313"/>
      <c r="JTV109" s="313"/>
      <c r="JTW109" s="313"/>
      <c r="JTX109" s="313"/>
      <c r="JTY109" s="313"/>
      <c r="JTZ109" s="313"/>
      <c r="JUA109" s="313"/>
      <c r="JUB109" s="313"/>
      <c r="JUC109" s="313"/>
      <c r="JUD109" s="313"/>
      <c r="JUE109" s="313"/>
      <c r="JUF109" s="313"/>
      <c r="JUG109" s="313"/>
      <c r="JUH109" s="313"/>
      <c r="JUI109" s="313"/>
      <c r="JUJ109" s="313"/>
      <c r="JUK109" s="313"/>
      <c r="JUL109" s="313"/>
      <c r="JUM109" s="313"/>
      <c r="JUN109" s="313"/>
      <c r="JUO109" s="313"/>
      <c r="JUP109" s="313"/>
      <c r="JUQ109" s="313"/>
      <c r="JUR109" s="313"/>
      <c r="JUS109" s="313"/>
      <c r="JUT109" s="313"/>
      <c r="JUU109" s="313"/>
      <c r="JUV109" s="313"/>
      <c r="JUW109" s="313"/>
      <c r="JUX109" s="313"/>
      <c r="JUY109" s="313"/>
      <c r="JUZ109" s="313"/>
      <c r="JVA109" s="313"/>
      <c r="JVB109" s="313"/>
      <c r="JVC109" s="313"/>
      <c r="JVD109" s="313"/>
      <c r="JVE109" s="313"/>
      <c r="JVF109" s="313"/>
      <c r="JVG109" s="313"/>
      <c r="JVH109" s="313"/>
      <c r="JVI109" s="313"/>
      <c r="JVJ109" s="313"/>
      <c r="JVK109" s="313"/>
      <c r="JVL109" s="313"/>
      <c r="JVM109" s="313"/>
      <c r="JVN109" s="313"/>
      <c r="JVO109" s="313"/>
      <c r="JVP109" s="313"/>
      <c r="JVQ109" s="313"/>
      <c r="JVR109" s="313"/>
      <c r="JVS109" s="313"/>
      <c r="JVT109" s="313"/>
      <c r="JVU109" s="313"/>
      <c r="JVV109" s="313"/>
      <c r="JVW109" s="313"/>
      <c r="JVX109" s="313"/>
      <c r="JVY109" s="313"/>
      <c r="JVZ109" s="313"/>
      <c r="JWA109" s="313"/>
      <c r="JWB109" s="313"/>
      <c r="JWC109" s="313"/>
      <c r="JWD109" s="313"/>
      <c r="JWE109" s="313"/>
      <c r="JWF109" s="313"/>
      <c r="JWG109" s="313"/>
      <c r="JWH109" s="313"/>
      <c r="JWI109" s="313"/>
      <c r="JWJ109" s="313"/>
      <c r="JWK109" s="313"/>
      <c r="JWL109" s="313"/>
      <c r="JWM109" s="313"/>
      <c r="JWN109" s="313"/>
      <c r="JWO109" s="313"/>
      <c r="JWP109" s="313"/>
      <c r="JWQ109" s="313"/>
      <c r="JWR109" s="313"/>
      <c r="JWS109" s="313"/>
      <c r="JWT109" s="313"/>
      <c r="JWU109" s="313"/>
      <c r="JWV109" s="313"/>
      <c r="JWW109" s="313"/>
      <c r="JWX109" s="313"/>
      <c r="JWY109" s="313"/>
      <c r="JWZ109" s="313"/>
      <c r="JXA109" s="313"/>
      <c r="JXB109" s="313"/>
      <c r="JXC109" s="313"/>
      <c r="JXD109" s="313"/>
      <c r="JXE109" s="313"/>
      <c r="JXF109" s="313"/>
      <c r="JXG109" s="313"/>
      <c r="JXH109" s="313"/>
      <c r="JXI109" s="313"/>
      <c r="JXJ109" s="313"/>
      <c r="JXK109" s="313"/>
      <c r="JXL109" s="313"/>
      <c r="JXM109" s="313"/>
      <c r="JXN109" s="313"/>
      <c r="JXO109" s="313"/>
      <c r="JXP109" s="313"/>
      <c r="JXQ109" s="313"/>
      <c r="JXR109" s="313"/>
      <c r="JXS109" s="313"/>
      <c r="JXT109" s="313"/>
      <c r="JXU109" s="313"/>
      <c r="JXV109" s="313"/>
      <c r="JXW109" s="313"/>
      <c r="JXX109" s="313"/>
      <c r="JXY109" s="313"/>
      <c r="JXZ109" s="313"/>
      <c r="JYA109" s="313"/>
      <c r="JYB109" s="313"/>
      <c r="JYC109" s="313"/>
      <c r="JYD109" s="313"/>
      <c r="JYE109" s="313"/>
      <c r="JYF109" s="313"/>
      <c r="JYG109" s="313"/>
      <c r="JYH109" s="313"/>
      <c r="JYI109" s="313"/>
      <c r="JYJ109" s="313"/>
      <c r="JYK109" s="313"/>
      <c r="JYL109" s="313"/>
      <c r="JYM109" s="313"/>
      <c r="JYN109" s="313"/>
      <c r="JYO109" s="313"/>
      <c r="JYP109" s="313"/>
      <c r="JYQ109" s="313"/>
      <c r="JYR109" s="313"/>
      <c r="JYS109" s="313"/>
      <c r="JYT109" s="313"/>
      <c r="JYU109" s="313"/>
      <c r="JYV109" s="313"/>
      <c r="JYW109" s="313"/>
      <c r="JYX109" s="313"/>
      <c r="JYY109" s="313"/>
      <c r="JYZ109" s="313"/>
      <c r="JZA109" s="313"/>
      <c r="JZB109" s="313"/>
      <c r="JZC109" s="313"/>
      <c r="JZD109" s="313"/>
      <c r="JZE109" s="313"/>
      <c r="JZF109" s="313"/>
      <c r="JZG109" s="313"/>
      <c r="JZH109" s="313"/>
      <c r="JZI109" s="313"/>
      <c r="JZJ109" s="313"/>
      <c r="JZK109" s="313"/>
      <c r="JZL109" s="313"/>
      <c r="JZM109" s="313"/>
      <c r="JZN109" s="313"/>
      <c r="JZO109" s="313"/>
      <c r="JZP109" s="313"/>
      <c r="JZQ109" s="313"/>
      <c r="JZR109" s="313"/>
      <c r="JZS109" s="313"/>
      <c r="JZT109" s="313"/>
      <c r="JZU109" s="313"/>
      <c r="JZV109" s="313"/>
      <c r="JZW109" s="313"/>
      <c r="JZX109" s="313"/>
      <c r="JZY109" s="313"/>
      <c r="JZZ109" s="313"/>
      <c r="KAA109" s="313"/>
      <c r="KAB109" s="313"/>
      <c r="KAC109" s="313"/>
      <c r="KAD109" s="313"/>
      <c r="KAE109" s="313"/>
      <c r="KAF109" s="313"/>
      <c r="KAG109" s="313"/>
      <c r="KAH109" s="313"/>
      <c r="KAI109" s="313"/>
      <c r="KAJ109" s="313"/>
      <c r="KAK109" s="313"/>
      <c r="KAL109" s="313"/>
      <c r="KAM109" s="313"/>
      <c r="KAN109" s="313"/>
      <c r="KAO109" s="313"/>
      <c r="KAP109" s="313"/>
      <c r="KAQ109" s="313"/>
      <c r="KAR109" s="313"/>
      <c r="KAS109" s="313"/>
      <c r="KAT109" s="313"/>
      <c r="KAU109" s="313"/>
      <c r="KAV109" s="313"/>
      <c r="KAW109" s="313"/>
      <c r="KAX109" s="313"/>
      <c r="KAY109" s="313"/>
      <c r="KAZ109" s="313"/>
      <c r="KBA109" s="313"/>
      <c r="KBB109" s="313"/>
      <c r="KBC109" s="313"/>
      <c r="KBD109" s="313"/>
      <c r="KBE109" s="313"/>
      <c r="KBF109" s="313"/>
      <c r="KBG109" s="313"/>
      <c r="KBH109" s="313"/>
      <c r="KBI109" s="313"/>
      <c r="KBJ109" s="313"/>
      <c r="KBK109" s="313"/>
      <c r="KBL109" s="313"/>
      <c r="KBM109" s="313"/>
      <c r="KBN109" s="313"/>
      <c r="KBO109" s="313"/>
      <c r="KBP109" s="313"/>
      <c r="KBQ109" s="313"/>
      <c r="KBR109" s="313"/>
      <c r="KBS109" s="313"/>
      <c r="KBT109" s="313"/>
      <c r="KBU109" s="313"/>
      <c r="KBV109" s="313"/>
      <c r="KBW109" s="313"/>
      <c r="KBX109" s="313"/>
      <c r="KBY109" s="313"/>
      <c r="KBZ109" s="313"/>
      <c r="KCA109" s="313"/>
      <c r="KCB109" s="313"/>
      <c r="KCC109" s="313"/>
      <c r="KCD109" s="313"/>
      <c r="KCE109" s="313"/>
      <c r="KCF109" s="313"/>
      <c r="KCG109" s="313"/>
      <c r="KCH109" s="313"/>
      <c r="KCI109" s="313"/>
      <c r="KCJ109" s="313"/>
      <c r="KCK109" s="313"/>
      <c r="KCL109" s="313"/>
      <c r="KCM109" s="313"/>
      <c r="KCN109" s="313"/>
      <c r="KCO109" s="313"/>
      <c r="KCP109" s="313"/>
      <c r="KCQ109" s="313"/>
      <c r="KCR109" s="313"/>
      <c r="KCS109" s="313"/>
      <c r="KCT109" s="313"/>
      <c r="KCU109" s="313"/>
      <c r="KCV109" s="313"/>
      <c r="KCW109" s="313"/>
      <c r="KCX109" s="313"/>
      <c r="KCY109" s="313"/>
      <c r="KCZ109" s="313"/>
      <c r="KDA109" s="313"/>
      <c r="KDB109" s="313"/>
      <c r="KDC109" s="313"/>
      <c r="KDD109" s="313"/>
      <c r="KDE109" s="313"/>
      <c r="KDF109" s="313"/>
      <c r="KDG109" s="313"/>
      <c r="KDH109" s="313"/>
      <c r="KDI109" s="313"/>
      <c r="KDJ109" s="313"/>
      <c r="KDK109" s="313"/>
      <c r="KDL109" s="313"/>
      <c r="KDM109" s="313"/>
      <c r="KDN109" s="313"/>
      <c r="KDO109" s="313"/>
      <c r="KDP109" s="313"/>
      <c r="KDQ109" s="313"/>
      <c r="KDR109" s="313"/>
      <c r="KDS109" s="313"/>
      <c r="KDT109" s="313"/>
      <c r="KDU109" s="313"/>
      <c r="KDV109" s="313"/>
      <c r="KDW109" s="313"/>
      <c r="KDX109" s="313"/>
      <c r="KDY109" s="313"/>
      <c r="KDZ109" s="313"/>
      <c r="KEA109" s="313"/>
      <c r="KEB109" s="313"/>
      <c r="KEC109" s="313"/>
      <c r="KED109" s="313"/>
      <c r="KEE109" s="313"/>
      <c r="KEF109" s="313"/>
      <c r="KEG109" s="313"/>
      <c r="KEH109" s="313"/>
      <c r="KEI109" s="313"/>
      <c r="KEJ109" s="313"/>
      <c r="KEK109" s="313"/>
      <c r="KEL109" s="313"/>
      <c r="KEM109" s="313"/>
      <c r="KEN109" s="313"/>
      <c r="KEO109" s="313"/>
      <c r="KEP109" s="313"/>
      <c r="KEQ109" s="313"/>
      <c r="KER109" s="313"/>
      <c r="KES109" s="313"/>
      <c r="KET109" s="313"/>
      <c r="KEU109" s="313"/>
      <c r="KEV109" s="313"/>
      <c r="KEW109" s="313"/>
      <c r="KEX109" s="313"/>
      <c r="KEY109" s="313"/>
      <c r="KEZ109" s="313"/>
      <c r="KFA109" s="313"/>
      <c r="KFB109" s="313"/>
      <c r="KFC109" s="313"/>
      <c r="KFD109" s="313"/>
      <c r="KFE109" s="313"/>
      <c r="KFF109" s="313"/>
      <c r="KFG109" s="313"/>
      <c r="KFH109" s="313"/>
      <c r="KFI109" s="313"/>
      <c r="KFJ109" s="313"/>
      <c r="KFK109" s="313"/>
      <c r="KFL109" s="313"/>
      <c r="KFM109" s="313"/>
      <c r="KFN109" s="313"/>
      <c r="KFO109" s="313"/>
      <c r="KFP109" s="313"/>
      <c r="KFQ109" s="313"/>
      <c r="KFR109" s="313"/>
      <c r="KFS109" s="313"/>
      <c r="KFT109" s="313"/>
      <c r="KFU109" s="313"/>
      <c r="KFV109" s="313"/>
      <c r="KFW109" s="313"/>
      <c r="KFX109" s="313"/>
      <c r="KFY109" s="313"/>
      <c r="KFZ109" s="313"/>
      <c r="KGA109" s="313"/>
      <c r="KGB109" s="313"/>
      <c r="KGC109" s="313"/>
      <c r="KGD109" s="313"/>
      <c r="KGE109" s="313"/>
      <c r="KGF109" s="313"/>
      <c r="KGG109" s="313"/>
      <c r="KGH109" s="313"/>
      <c r="KGI109" s="313"/>
      <c r="KGJ109" s="313"/>
      <c r="KGK109" s="313"/>
      <c r="KGL109" s="313"/>
      <c r="KGM109" s="313"/>
      <c r="KGN109" s="313"/>
      <c r="KGO109" s="313"/>
      <c r="KGP109" s="313"/>
      <c r="KGQ109" s="313"/>
      <c r="KGR109" s="313"/>
      <c r="KGS109" s="313"/>
      <c r="KGT109" s="313"/>
      <c r="KGU109" s="313"/>
      <c r="KGV109" s="313"/>
      <c r="KGW109" s="313"/>
      <c r="KGX109" s="313"/>
      <c r="KGY109" s="313"/>
      <c r="KGZ109" s="313"/>
      <c r="KHA109" s="313"/>
      <c r="KHB109" s="313"/>
      <c r="KHC109" s="313"/>
      <c r="KHD109" s="313"/>
      <c r="KHE109" s="313"/>
      <c r="KHF109" s="313"/>
      <c r="KHG109" s="313"/>
      <c r="KHH109" s="313"/>
      <c r="KHI109" s="313"/>
      <c r="KHJ109" s="313"/>
      <c r="KHK109" s="313"/>
      <c r="KHL109" s="313"/>
      <c r="KHM109" s="313"/>
      <c r="KHN109" s="313"/>
      <c r="KHO109" s="313"/>
      <c r="KHP109" s="313"/>
      <c r="KHQ109" s="313"/>
      <c r="KHR109" s="313"/>
      <c r="KHS109" s="313"/>
      <c r="KHT109" s="313"/>
      <c r="KHU109" s="313"/>
      <c r="KHV109" s="313"/>
      <c r="KHW109" s="313"/>
      <c r="KHX109" s="313"/>
      <c r="KHY109" s="313"/>
      <c r="KHZ109" s="313"/>
      <c r="KIA109" s="313"/>
      <c r="KIB109" s="313"/>
      <c r="KIC109" s="313"/>
      <c r="KID109" s="313"/>
      <c r="KIE109" s="313"/>
      <c r="KIF109" s="313"/>
      <c r="KIG109" s="313"/>
      <c r="KIH109" s="313"/>
      <c r="KII109" s="313"/>
      <c r="KIJ109" s="313"/>
      <c r="KIK109" s="313"/>
      <c r="KIL109" s="313"/>
      <c r="KIM109" s="313"/>
      <c r="KIN109" s="313"/>
      <c r="KIO109" s="313"/>
      <c r="KIP109" s="313"/>
      <c r="KIQ109" s="313"/>
      <c r="KIR109" s="313"/>
      <c r="KIS109" s="313"/>
      <c r="KIT109" s="313"/>
      <c r="KIU109" s="313"/>
      <c r="KIV109" s="313"/>
      <c r="KIW109" s="313"/>
      <c r="KIX109" s="313"/>
      <c r="KIY109" s="313"/>
      <c r="KIZ109" s="313"/>
      <c r="KJA109" s="313"/>
      <c r="KJB109" s="313"/>
      <c r="KJC109" s="313"/>
      <c r="KJD109" s="313"/>
      <c r="KJE109" s="313"/>
      <c r="KJF109" s="313"/>
      <c r="KJG109" s="313"/>
      <c r="KJH109" s="313"/>
      <c r="KJI109" s="313"/>
      <c r="KJJ109" s="313"/>
      <c r="KJK109" s="313"/>
      <c r="KJL109" s="313"/>
      <c r="KJM109" s="313"/>
      <c r="KJN109" s="313"/>
      <c r="KJO109" s="313"/>
      <c r="KJP109" s="313"/>
      <c r="KJQ109" s="313"/>
      <c r="KJR109" s="313"/>
      <c r="KJS109" s="313"/>
      <c r="KJT109" s="313"/>
      <c r="KJU109" s="313"/>
      <c r="KJV109" s="313"/>
      <c r="KJW109" s="313"/>
      <c r="KJX109" s="313"/>
      <c r="KJY109" s="313"/>
      <c r="KJZ109" s="313"/>
      <c r="KKA109" s="313"/>
      <c r="KKB109" s="313"/>
      <c r="KKC109" s="313"/>
      <c r="KKD109" s="313"/>
      <c r="KKE109" s="313"/>
      <c r="KKF109" s="313"/>
      <c r="KKG109" s="313"/>
      <c r="KKH109" s="313"/>
      <c r="KKI109" s="313"/>
      <c r="KKJ109" s="313"/>
      <c r="KKK109" s="313"/>
      <c r="KKL109" s="313"/>
      <c r="KKM109" s="313"/>
      <c r="KKN109" s="313"/>
      <c r="KKO109" s="313"/>
      <c r="KKP109" s="313"/>
      <c r="KKQ109" s="313"/>
      <c r="KKR109" s="313"/>
      <c r="KKS109" s="313"/>
      <c r="KKT109" s="313"/>
      <c r="KKU109" s="313"/>
      <c r="KKV109" s="313"/>
      <c r="KKW109" s="313"/>
      <c r="KKX109" s="313"/>
      <c r="KKY109" s="313"/>
      <c r="KKZ109" s="313"/>
      <c r="KLA109" s="313"/>
      <c r="KLB109" s="313"/>
      <c r="KLC109" s="313"/>
      <c r="KLD109" s="313"/>
      <c r="KLE109" s="313"/>
      <c r="KLF109" s="313"/>
      <c r="KLG109" s="313"/>
      <c r="KLH109" s="313"/>
      <c r="KLI109" s="313"/>
      <c r="KLJ109" s="313"/>
      <c r="KLK109" s="313"/>
      <c r="KLL109" s="313"/>
      <c r="KLM109" s="313"/>
      <c r="KLN109" s="313"/>
      <c r="KLO109" s="313"/>
      <c r="KLP109" s="313"/>
      <c r="KLQ109" s="313"/>
      <c r="KLR109" s="313"/>
      <c r="KLS109" s="313"/>
      <c r="KLT109" s="313"/>
      <c r="KLU109" s="313"/>
      <c r="KLV109" s="313"/>
      <c r="KLW109" s="313"/>
      <c r="KLX109" s="313"/>
      <c r="KLY109" s="313"/>
      <c r="KLZ109" s="313"/>
      <c r="KMA109" s="313"/>
      <c r="KMB109" s="313"/>
      <c r="KMC109" s="313"/>
      <c r="KMD109" s="313"/>
      <c r="KME109" s="313"/>
      <c r="KMF109" s="313"/>
      <c r="KMG109" s="313"/>
      <c r="KMH109" s="313"/>
      <c r="KMI109" s="313"/>
      <c r="KMJ109" s="313"/>
      <c r="KMK109" s="313"/>
      <c r="KML109" s="313"/>
      <c r="KMM109" s="313"/>
      <c r="KMN109" s="313"/>
      <c r="KMO109" s="313"/>
      <c r="KMP109" s="313"/>
      <c r="KMQ109" s="313"/>
      <c r="KMR109" s="313"/>
      <c r="KMS109" s="313"/>
      <c r="KMT109" s="313"/>
      <c r="KMU109" s="313"/>
      <c r="KMV109" s="313"/>
      <c r="KMW109" s="313"/>
      <c r="KMX109" s="313"/>
      <c r="KMY109" s="313"/>
      <c r="KMZ109" s="313"/>
      <c r="KNA109" s="313"/>
      <c r="KNB109" s="313"/>
      <c r="KNC109" s="313"/>
      <c r="KND109" s="313"/>
      <c r="KNE109" s="313"/>
      <c r="KNF109" s="313"/>
      <c r="KNG109" s="313"/>
      <c r="KNH109" s="313"/>
      <c r="KNI109" s="313"/>
      <c r="KNJ109" s="313"/>
      <c r="KNK109" s="313"/>
      <c r="KNL109" s="313"/>
      <c r="KNM109" s="313"/>
      <c r="KNN109" s="313"/>
      <c r="KNO109" s="313"/>
      <c r="KNP109" s="313"/>
      <c r="KNQ109" s="313"/>
      <c r="KNR109" s="313"/>
      <c r="KNS109" s="313"/>
      <c r="KNT109" s="313"/>
      <c r="KNU109" s="313"/>
      <c r="KNV109" s="313"/>
      <c r="KNW109" s="313"/>
      <c r="KNX109" s="313"/>
      <c r="KNY109" s="313"/>
      <c r="KNZ109" s="313"/>
      <c r="KOA109" s="313"/>
      <c r="KOB109" s="313"/>
      <c r="KOC109" s="313"/>
      <c r="KOD109" s="313"/>
      <c r="KOE109" s="313"/>
      <c r="KOF109" s="313"/>
      <c r="KOG109" s="313"/>
      <c r="KOH109" s="313"/>
      <c r="KOI109" s="313"/>
      <c r="KOJ109" s="313"/>
      <c r="KOK109" s="313"/>
      <c r="KOL109" s="313"/>
      <c r="KOM109" s="313"/>
      <c r="KON109" s="313"/>
      <c r="KOO109" s="313"/>
      <c r="KOP109" s="313"/>
      <c r="KOQ109" s="313"/>
      <c r="KOR109" s="313"/>
      <c r="KOS109" s="313"/>
      <c r="KOT109" s="313"/>
      <c r="KOU109" s="313"/>
      <c r="KOV109" s="313"/>
      <c r="KOW109" s="313"/>
      <c r="KOX109" s="313"/>
      <c r="KOY109" s="313"/>
      <c r="KOZ109" s="313"/>
      <c r="KPA109" s="313"/>
      <c r="KPB109" s="313"/>
      <c r="KPC109" s="313"/>
      <c r="KPD109" s="313"/>
      <c r="KPE109" s="313"/>
      <c r="KPF109" s="313"/>
      <c r="KPG109" s="313"/>
      <c r="KPH109" s="313"/>
      <c r="KPI109" s="313"/>
      <c r="KPJ109" s="313"/>
      <c r="KPK109" s="313"/>
      <c r="KPL109" s="313"/>
      <c r="KPM109" s="313"/>
      <c r="KPN109" s="313"/>
      <c r="KPO109" s="313"/>
      <c r="KPP109" s="313"/>
      <c r="KPQ109" s="313"/>
      <c r="KPR109" s="313"/>
      <c r="KPS109" s="313"/>
      <c r="KPT109" s="313"/>
      <c r="KPU109" s="313"/>
      <c r="KPV109" s="313"/>
      <c r="KPW109" s="313"/>
      <c r="KPX109" s="313"/>
      <c r="KPY109" s="313"/>
      <c r="KPZ109" s="313"/>
      <c r="KQA109" s="313"/>
      <c r="KQB109" s="313"/>
      <c r="KQC109" s="313"/>
      <c r="KQD109" s="313"/>
      <c r="KQE109" s="313"/>
      <c r="KQF109" s="313"/>
      <c r="KQG109" s="313"/>
      <c r="KQH109" s="313"/>
      <c r="KQI109" s="313"/>
      <c r="KQJ109" s="313"/>
      <c r="KQK109" s="313"/>
      <c r="KQL109" s="313"/>
      <c r="KQM109" s="313"/>
      <c r="KQN109" s="313"/>
      <c r="KQO109" s="313"/>
      <c r="KQP109" s="313"/>
      <c r="KQQ109" s="313"/>
      <c r="KQR109" s="313"/>
      <c r="KQS109" s="313"/>
      <c r="KQT109" s="313"/>
      <c r="KQU109" s="313"/>
      <c r="KQV109" s="313"/>
      <c r="KQW109" s="313"/>
      <c r="KQX109" s="313"/>
      <c r="KQY109" s="313"/>
      <c r="KQZ109" s="313"/>
      <c r="KRA109" s="313"/>
      <c r="KRB109" s="313"/>
      <c r="KRC109" s="313"/>
      <c r="KRD109" s="313"/>
      <c r="KRE109" s="313"/>
      <c r="KRF109" s="313"/>
      <c r="KRG109" s="313"/>
      <c r="KRH109" s="313"/>
      <c r="KRI109" s="313"/>
      <c r="KRJ109" s="313"/>
      <c r="KRK109" s="313"/>
      <c r="KRL109" s="313"/>
      <c r="KRM109" s="313"/>
      <c r="KRN109" s="313"/>
      <c r="KRO109" s="313"/>
      <c r="KRP109" s="313"/>
      <c r="KRQ109" s="313"/>
      <c r="KRR109" s="313"/>
      <c r="KRS109" s="313"/>
      <c r="KRT109" s="313"/>
      <c r="KRU109" s="313"/>
      <c r="KRV109" s="313"/>
      <c r="KRW109" s="313"/>
      <c r="KRX109" s="313"/>
      <c r="KRY109" s="313"/>
      <c r="KRZ109" s="313"/>
      <c r="KSA109" s="313"/>
      <c r="KSB109" s="313"/>
      <c r="KSC109" s="313"/>
      <c r="KSD109" s="313"/>
      <c r="KSE109" s="313"/>
      <c r="KSF109" s="313"/>
      <c r="KSG109" s="313"/>
      <c r="KSH109" s="313"/>
      <c r="KSI109" s="313"/>
      <c r="KSJ109" s="313"/>
      <c r="KSK109" s="313"/>
      <c r="KSL109" s="313"/>
      <c r="KSM109" s="313"/>
      <c r="KSN109" s="313"/>
      <c r="KSO109" s="313"/>
      <c r="KSP109" s="313"/>
      <c r="KSQ109" s="313"/>
      <c r="KSR109" s="313"/>
      <c r="KSS109" s="313"/>
      <c r="KST109" s="313"/>
      <c r="KSU109" s="313"/>
      <c r="KSV109" s="313"/>
      <c r="KSW109" s="313"/>
      <c r="KSX109" s="313"/>
      <c r="KSY109" s="313"/>
      <c r="KSZ109" s="313"/>
      <c r="KTA109" s="313"/>
      <c r="KTB109" s="313"/>
      <c r="KTC109" s="313"/>
      <c r="KTD109" s="313"/>
      <c r="KTE109" s="313"/>
      <c r="KTF109" s="313"/>
      <c r="KTG109" s="313"/>
      <c r="KTH109" s="313"/>
      <c r="KTI109" s="313"/>
      <c r="KTJ109" s="313"/>
      <c r="KTK109" s="313"/>
      <c r="KTL109" s="313"/>
      <c r="KTM109" s="313"/>
      <c r="KTN109" s="313"/>
      <c r="KTO109" s="313"/>
      <c r="KTP109" s="313"/>
      <c r="KTQ109" s="313"/>
      <c r="KTR109" s="313"/>
      <c r="KTS109" s="313"/>
      <c r="KTT109" s="313"/>
      <c r="KTU109" s="313"/>
      <c r="KTV109" s="313"/>
      <c r="KTW109" s="313"/>
      <c r="KTX109" s="313"/>
      <c r="KTY109" s="313"/>
      <c r="KTZ109" s="313"/>
      <c r="KUA109" s="313"/>
      <c r="KUB109" s="313"/>
      <c r="KUC109" s="313"/>
      <c r="KUD109" s="313"/>
      <c r="KUE109" s="313"/>
      <c r="KUF109" s="313"/>
      <c r="KUG109" s="313"/>
      <c r="KUH109" s="313"/>
      <c r="KUI109" s="313"/>
      <c r="KUJ109" s="313"/>
      <c r="KUK109" s="313"/>
      <c r="KUL109" s="313"/>
      <c r="KUM109" s="313"/>
      <c r="KUN109" s="313"/>
      <c r="KUO109" s="313"/>
      <c r="KUP109" s="313"/>
      <c r="KUQ109" s="313"/>
      <c r="KUR109" s="313"/>
      <c r="KUS109" s="313"/>
      <c r="KUT109" s="313"/>
      <c r="KUU109" s="313"/>
      <c r="KUV109" s="313"/>
      <c r="KUW109" s="313"/>
      <c r="KUX109" s="313"/>
      <c r="KUY109" s="313"/>
      <c r="KUZ109" s="313"/>
      <c r="KVA109" s="313"/>
      <c r="KVB109" s="313"/>
      <c r="KVC109" s="313"/>
      <c r="KVD109" s="313"/>
      <c r="KVE109" s="313"/>
      <c r="KVF109" s="313"/>
      <c r="KVG109" s="313"/>
      <c r="KVH109" s="313"/>
      <c r="KVI109" s="313"/>
      <c r="KVJ109" s="313"/>
      <c r="KVK109" s="313"/>
      <c r="KVL109" s="313"/>
      <c r="KVM109" s="313"/>
      <c r="KVN109" s="313"/>
      <c r="KVO109" s="313"/>
      <c r="KVP109" s="313"/>
      <c r="KVQ109" s="313"/>
      <c r="KVR109" s="313"/>
      <c r="KVS109" s="313"/>
      <c r="KVT109" s="313"/>
      <c r="KVU109" s="313"/>
      <c r="KVV109" s="313"/>
      <c r="KVW109" s="313"/>
      <c r="KVX109" s="313"/>
      <c r="KVY109" s="313"/>
      <c r="KVZ109" s="313"/>
      <c r="KWA109" s="313"/>
      <c r="KWB109" s="313"/>
      <c r="KWC109" s="313"/>
      <c r="KWD109" s="313"/>
      <c r="KWE109" s="313"/>
      <c r="KWF109" s="313"/>
      <c r="KWG109" s="313"/>
      <c r="KWH109" s="313"/>
      <c r="KWI109" s="313"/>
      <c r="KWJ109" s="313"/>
      <c r="KWK109" s="313"/>
      <c r="KWL109" s="313"/>
      <c r="KWM109" s="313"/>
      <c r="KWN109" s="313"/>
      <c r="KWO109" s="313"/>
      <c r="KWP109" s="313"/>
      <c r="KWQ109" s="313"/>
      <c r="KWR109" s="313"/>
      <c r="KWS109" s="313"/>
      <c r="KWT109" s="313"/>
      <c r="KWU109" s="313"/>
      <c r="KWV109" s="313"/>
      <c r="KWW109" s="313"/>
      <c r="KWX109" s="313"/>
      <c r="KWY109" s="313"/>
      <c r="KWZ109" s="313"/>
      <c r="KXA109" s="313"/>
      <c r="KXB109" s="313"/>
      <c r="KXC109" s="313"/>
      <c r="KXD109" s="313"/>
      <c r="KXE109" s="313"/>
      <c r="KXF109" s="313"/>
      <c r="KXG109" s="313"/>
      <c r="KXH109" s="313"/>
      <c r="KXI109" s="313"/>
      <c r="KXJ109" s="313"/>
      <c r="KXK109" s="313"/>
      <c r="KXL109" s="313"/>
      <c r="KXM109" s="313"/>
      <c r="KXN109" s="313"/>
      <c r="KXO109" s="313"/>
      <c r="KXP109" s="313"/>
      <c r="KXQ109" s="313"/>
      <c r="KXR109" s="313"/>
      <c r="KXS109" s="313"/>
      <c r="KXT109" s="313"/>
      <c r="KXU109" s="313"/>
      <c r="KXV109" s="313"/>
      <c r="KXW109" s="313"/>
      <c r="KXX109" s="313"/>
      <c r="KXY109" s="313"/>
      <c r="KXZ109" s="313"/>
      <c r="KYA109" s="313"/>
      <c r="KYB109" s="313"/>
      <c r="KYC109" s="313"/>
      <c r="KYD109" s="313"/>
      <c r="KYE109" s="313"/>
      <c r="KYF109" s="313"/>
      <c r="KYG109" s="313"/>
      <c r="KYH109" s="313"/>
      <c r="KYI109" s="313"/>
      <c r="KYJ109" s="313"/>
      <c r="KYK109" s="313"/>
      <c r="KYL109" s="313"/>
      <c r="KYM109" s="313"/>
      <c r="KYN109" s="313"/>
      <c r="KYO109" s="313"/>
      <c r="KYP109" s="313"/>
      <c r="KYQ109" s="313"/>
      <c r="KYR109" s="313"/>
      <c r="KYS109" s="313"/>
      <c r="KYT109" s="313"/>
      <c r="KYU109" s="313"/>
      <c r="KYV109" s="313"/>
      <c r="KYW109" s="313"/>
      <c r="KYX109" s="313"/>
      <c r="KYY109" s="313"/>
      <c r="KYZ109" s="313"/>
      <c r="KZA109" s="313"/>
      <c r="KZB109" s="313"/>
      <c r="KZC109" s="313"/>
      <c r="KZD109" s="313"/>
      <c r="KZE109" s="313"/>
      <c r="KZF109" s="313"/>
      <c r="KZG109" s="313"/>
      <c r="KZH109" s="313"/>
      <c r="KZI109" s="313"/>
      <c r="KZJ109" s="313"/>
      <c r="KZK109" s="313"/>
      <c r="KZL109" s="313"/>
      <c r="KZM109" s="313"/>
      <c r="KZN109" s="313"/>
      <c r="KZO109" s="313"/>
      <c r="KZP109" s="313"/>
      <c r="KZQ109" s="313"/>
      <c r="KZR109" s="313"/>
      <c r="KZS109" s="313"/>
      <c r="KZT109" s="313"/>
      <c r="KZU109" s="313"/>
      <c r="KZV109" s="313"/>
      <c r="KZW109" s="313"/>
      <c r="KZX109" s="313"/>
      <c r="KZY109" s="313"/>
      <c r="KZZ109" s="313"/>
      <c r="LAA109" s="313"/>
      <c r="LAB109" s="313"/>
      <c r="LAC109" s="313"/>
      <c r="LAD109" s="313"/>
      <c r="LAE109" s="313"/>
      <c r="LAF109" s="313"/>
      <c r="LAG109" s="313"/>
      <c r="LAH109" s="313"/>
      <c r="LAI109" s="313"/>
      <c r="LAJ109" s="313"/>
      <c r="LAK109" s="313"/>
      <c r="LAL109" s="313"/>
      <c r="LAM109" s="313"/>
      <c r="LAN109" s="313"/>
      <c r="LAO109" s="313"/>
      <c r="LAP109" s="313"/>
      <c r="LAQ109" s="313"/>
      <c r="LAR109" s="313"/>
      <c r="LAS109" s="313"/>
      <c r="LAT109" s="313"/>
      <c r="LAU109" s="313"/>
      <c r="LAV109" s="313"/>
      <c r="LAW109" s="313"/>
      <c r="LAX109" s="313"/>
      <c r="LAY109" s="313"/>
      <c r="LAZ109" s="313"/>
      <c r="LBA109" s="313"/>
      <c r="LBB109" s="313"/>
      <c r="LBC109" s="313"/>
      <c r="LBD109" s="313"/>
      <c r="LBE109" s="313"/>
      <c r="LBF109" s="313"/>
      <c r="LBG109" s="313"/>
      <c r="LBH109" s="313"/>
      <c r="LBI109" s="313"/>
      <c r="LBJ109" s="313"/>
      <c r="LBK109" s="313"/>
      <c r="LBL109" s="313"/>
      <c r="LBM109" s="313"/>
      <c r="LBN109" s="313"/>
      <c r="LBO109" s="313"/>
      <c r="LBP109" s="313"/>
      <c r="LBQ109" s="313"/>
      <c r="LBR109" s="313"/>
      <c r="LBS109" s="313"/>
      <c r="LBT109" s="313"/>
      <c r="LBU109" s="313"/>
      <c r="LBV109" s="313"/>
      <c r="LBW109" s="313"/>
      <c r="LBX109" s="313"/>
      <c r="LBY109" s="313"/>
      <c r="LBZ109" s="313"/>
      <c r="LCA109" s="313"/>
      <c r="LCB109" s="313"/>
      <c r="LCC109" s="313"/>
      <c r="LCD109" s="313"/>
      <c r="LCE109" s="313"/>
      <c r="LCF109" s="313"/>
      <c r="LCG109" s="313"/>
      <c r="LCH109" s="313"/>
      <c r="LCI109" s="313"/>
      <c r="LCJ109" s="313"/>
      <c r="LCK109" s="313"/>
      <c r="LCL109" s="313"/>
      <c r="LCM109" s="313"/>
      <c r="LCN109" s="313"/>
      <c r="LCO109" s="313"/>
      <c r="LCP109" s="313"/>
      <c r="LCQ109" s="313"/>
      <c r="LCR109" s="313"/>
      <c r="LCS109" s="313"/>
      <c r="LCT109" s="313"/>
      <c r="LCU109" s="313"/>
      <c r="LCV109" s="313"/>
      <c r="LCW109" s="313"/>
      <c r="LCX109" s="313"/>
      <c r="LCY109" s="313"/>
      <c r="LCZ109" s="313"/>
      <c r="LDA109" s="313"/>
      <c r="LDB109" s="313"/>
      <c r="LDC109" s="313"/>
      <c r="LDD109" s="313"/>
      <c r="LDE109" s="313"/>
      <c r="LDF109" s="313"/>
      <c r="LDG109" s="313"/>
      <c r="LDH109" s="313"/>
      <c r="LDI109" s="313"/>
      <c r="LDJ109" s="313"/>
      <c r="LDK109" s="313"/>
      <c r="LDL109" s="313"/>
      <c r="LDM109" s="313"/>
      <c r="LDN109" s="313"/>
      <c r="LDO109" s="313"/>
      <c r="LDP109" s="313"/>
      <c r="LDQ109" s="313"/>
      <c r="LDR109" s="313"/>
      <c r="LDS109" s="313"/>
      <c r="LDT109" s="313"/>
      <c r="LDU109" s="313"/>
      <c r="LDV109" s="313"/>
      <c r="LDW109" s="313"/>
      <c r="LDX109" s="313"/>
      <c r="LDY109" s="313"/>
      <c r="LDZ109" s="313"/>
      <c r="LEA109" s="313"/>
      <c r="LEB109" s="313"/>
      <c r="LEC109" s="313"/>
      <c r="LED109" s="313"/>
      <c r="LEE109" s="313"/>
      <c r="LEF109" s="313"/>
      <c r="LEG109" s="313"/>
      <c r="LEH109" s="313"/>
      <c r="LEI109" s="313"/>
      <c r="LEJ109" s="313"/>
      <c r="LEK109" s="313"/>
      <c r="LEL109" s="313"/>
      <c r="LEM109" s="313"/>
      <c r="LEN109" s="313"/>
      <c r="LEO109" s="313"/>
      <c r="LEP109" s="313"/>
      <c r="LEQ109" s="313"/>
      <c r="LER109" s="313"/>
      <c r="LES109" s="313"/>
      <c r="LET109" s="313"/>
      <c r="LEU109" s="313"/>
      <c r="LEV109" s="313"/>
      <c r="LEW109" s="313"/>
      <c r="LEX109" s="313"/>
      <c r="LEY109" s="313"/>
      <c r="LEZ109" s="313"/>
      <c r="LFA109" s="313"/>
      <c r="LFB109" s="313"/>
      <c r="LFC109" s="313"/>
      <c r="LFD109" s="313"/>
      <c r="LFE109" s="313"/>
      <c r="LFF109" s="313"/>
      <c r="LFG109" s="313"/>
      <c r="LFH109" s="313"/>
      <c r="LFI109" s="313"/>
      <c r="LFJ109" s="313"/>
      <c r="LFK109" s="313"/>
      <c r="LFL109" s="313"/>
      <c r="LFM109" s="313"/>
      <c r="LFN109" s="313"/>
      <c r="LFO109" s="313"/>
      <c r="LFP109" s="313"/>
      <c r="LFQ109" s="313"/>
      <c r="LFR109" s="313"/>
      <c r="LFS109" s="313"/>
      <c r="LFT109" s="313"/>
      <c r="LFU109" s="313"/>
      <c r="LFV109" s="313"/>
      <c r="LFW109" s="313"/>
      <c r="LFX109" s="313"/>
      <c r="LFY109" s="313"/>
      <c r="LFZ109" s="313"/>
      <c r="LGA109" s="313"/>
      <c r="LGB109" s="313"/>
      <c r="LGC109" s="313"/>
      <c r="LGD109" s="313"/>
      <c r="LGE109" s="313"/>
      <c r="LGF109" s="313"/>
      <c r="LGG109" s="313"/>
      <c r="LGH109" s="313"/>
      <c r="LGI109" s="313"/>
      <c r="LGJ109" s="313"/>
      <c r="LGK109" s="313"/>
      <c r="LGL109" s="313"/>
      <c r="LGM109" s="313"/>
      <c r="LGN109" s="313"/>
      <c r="LGO109" s="313"/>
      <c r="LGP109" s="313"/>
      <c r="LGQ109" s="313"/>
      <c r="LGR109" s="313"/>
      <c r="LGS109" s="313"/>
      <c r="LGT109" s="313"/>
      <c r="LGU109" s="313"/>
      <c r="LGV109" s="313"/>
      <c r="LGW109" s="313"/>
      <c r="LGX109" s="313"/>
      <c r="LGY109" s="313"/>
      <c r="LGZ109" s="313"/>
      <c r="LHA109" s="313"/>
      <c r="LHB109" s="313"/>
      <c r="LHC109" s="313"/>
      <c r="LHD109" s="313"/>
      <c r="LHE109" s="313"/>
      <c r="LHF109" s="313"/>
      <c r="LHG109" s="313"/>
      <c r="LHH109" s="313"/>
      <c r="LHI109" s="313"/>
      <c r="LHJ109" s="313"/>
      <c r="LHK109" s="313"/>
      <c r="LHL109" s="313"/>
      <c r="LHM109" s="313"/>
      <c r="LHN109" s="313"/>
      <c r="LHO109" s="313"/>
      <c r="LHP109" s="313"/>
      <c r="LHQ109" s="313"/>
      <c r="LHR109" s="313"/>
      <c r="LHS109" s="313"/>
      <c r="LHT109" s="313"/>
      <c r="LHU109" s="313"/>
      <c r="LHV109" s="313"/>
      <c r="LHW109" s="313"/>
      <c r="LHX109" s="313"/>
      <c r="LHY109" s="313"/>
      <c r="LHZ109" s="313"/>
      <c r="LIA109" s="313"/>
      <c r="LIB109" s="313"/>
      <c r="LIC109" s="313"/>
      <c r="LID109" s="313"/>
      <c r="LIE109" s="313"/>
      <c r="LIF109" s="313"/>
      <c r="LIG109" s="313"/>
      <c r="LIH109" s="313"/>
      <c r="LII109" s="313"/>
      <c r="LIJ109" s="313"/>
      <c r="LIK109" s="313"/>
      <c r="LIL109" s="313"/>
      <c r="LIM109" s="313"/>
      <c r="LIN109" s="313"/>
      <c r="LIO109" s="313"/>
      <c r="LIP109" s="313"/>
      <c r="LIQ109" s="313"/>
      <c r="LIR109" s="313"/>
      <c r="LIS109" s="313"/>
      <c r="LIT109" s="313"/>
      <c r="LIU109" s="313"/>
      <c r="LIV109" s="313"/>
      <c r="LIW109" s="313"/>
      <c r="LIX109" s="313"/>
      <c r="LIY109" s="313"/>
      <c r="LIZ109" s="313"/>
      <c r="LJA109" s="313"/>
      <c r="LJB109" s="313"/>
      <c r="LJC109" s="313"/>
      <c r="LJD109" s="313"/>
      <c r="LJE109" s="313"/>
      <c r="LJF109" s="313"/>
      <c r="LJG109" s="313"/>
      <c r="LJH109" s="313"/>
      <c r="LJI109" s="313"/>
      <c r="LJJ109" s="313"/>
      <c r="LJK109" s="313"/>
      <c r="LJL109" s="313"/>
      <c r="LJM109" s="313"/>
      <c r="LJN109" s="313"/>
      <c r="LJO109" s="313"/>
      <c r="LJP109" s="313"/>
      <c r="LJQ109" s="313"/>
      <c r="LJR109" s="313"/>
      <c r="LJS109" s="313"/>
      <c r="LJT109" s="313"/>
      <c r="LJU109" s="313"/>
      <c r="LJV109" s="313"/>
      <c r="LJW109" s="313"/>
      <c r="LJX109" s="313"/>
      <c r="LJY109" s="313"/>
      <c r="LJZ109" s="313"/>
      <c r="LKA109" s="313"/>
      <c r="LKB109" s="313"/>
      <c r="LKC109" s="313"/>
      <c r="LKD109" s="313"/>
      <c r="LKE109" s="313"/>
      <c r="LKF109" s="313"/>
      <c r="LKG109" s="313"/>
      <c r="LKH109" s="313"/>
      <c r="LKI109" s="313"/>
      <c r="LKJ109" s="313"/>
      <c r="LKK109" s="313"/>
      <c r="LKL109" s="313"/>
      <c r="LKM109" s="313"/>
      <c r="LKN109" s="313"/>
      <c r="LKO109" s="313"/>
      <c r="LKP109" s="313"/>
      <c r="LKQ109" s="313"/>
      <c r="LKR109" s="313"/>
      <c r="LKS109" s="313"/>
      <c r="LKT109" s="313"/>
      <c r="LKU109" s="313"/>
      <c r="LKV109" s="313"/>
      <c r="LKW109" s="313"/>
      <c r="LKX109" s="313"/>
      <c r="LKY109" s="313"/>
      <c r="LKZ109" s="313"/>
      <c r="LLA109" s="313"/>
      <c r="LLB109" s="313"/>
      <c r="LLC109" s="313"/>
      <c r="LLD109" s="313"/>
      <c r="LLE109" s="313"/>
      <c r="LLF109" s="313"/>
      <c r="LLG109" s="313"/>
      <c r="LLH109" s="313"/>
      <c r="LLI109" s="313"/>
      <c r="LLJ109" s="313"/>
      <c r="LLK109" s="313"/>
      <c r="LLL109" s="313"/>
      <c r="LLM109" s="313"/>
      <c r="LLN109" s="313"/>
      <c r="LLO109" s="313"/>
      <c r="LLP109" s="313"/>
      <c r="LLQ109" s="313"/>
      <c r="LLR109" s="313"/>
      <c r="LLS109" s="313"/>
      <c r="LLT109" s="313"/>
      <c r="LLU109" s="313"/>
      <c r="LLV109" s="313"/>
      <c r="LLW109" s="313"/>
      <c r="LLX109" s="313"/>
      <c r="LLY109" s="313"/>
      <c r="LLZ109" s="313"/>
      <c r="LMA109" s="313"/>
      <c r="LMB109" s="313"/>
      <c r="LMC109" s="313"/>
      <c r="LMD109" s="313"/>
      <c r="LME109" s="313"/>
      <c r="LMF109" s="313"/>
      <c r="LMG109" s="313"/>
      <c r="LMH109" s="313"/>
      <c r="LMI109" s="313"/>
      <c r="LMJ109" s="313"/>
      <c r="LMK109" s="313"/>
      <c r="LML109" s="313"/>
      <c r="LMM109" s="313"/>
      <c r="LMN109" s="313"/>
      <c r="LMO109" s="313"/>
      <c r="LMP109" s="313"/>
      <c r="LMQ109" s="313"/>
      <c r="LMR109" s="313"/>
      <c r="LMS109" s="313"/>
      <c r="LMT109" s="313"/>
      <c r="LMU109" s="313"/>
      <c r="LMV109" s="313"/>
      <c r="LMW109" s="313"/>
      <c r="LMX109" s="313"/>
      <c r="LMY109" s="313"/>
      <c r="LMZ109" s="313"/>
      <c r="LNA109" s="313"/>
      <c r="LNB109" s="313"/>
      <c r="LNC109" s="313"/>
      <c r="LND109" s="313"/>
      <c r="LNE109" s="313"/>
      <c r="LNF109" s="313"/>
      <c r="LNG109" s="313"/>
      <c r="LNH109" s="313"/>
      <c r="LNI109" s="313"/>
      <c r="LNJ109" s="313"/>
      <c r="LNK109" s="313"/>
      <c r="LNL109" s="313"/>
      <c r="LNM109" s="313"/>
      <c r="LNN109" s="313"/>
      <c r="LNO109" s="313"/>
      <c r="LNP109" s="313"/>
      <c r="LNQ109" s="313"/>
      <c r="LNR109" s="313"/>
      <c r="LNS109" s="313"/>
      <c r="LNT109" s="313"/>
      <c r="LNU109" s="313"/>
      <c r="LNV109" s="313"/>
      <c r="LNW109" s="313"/>
      <c r="LNX109" s="313"/>
      <c r="LNY109" s="313"/>
      <c r="LNZ109" s="313"/>
      <c r="LOA109" s="313"/>
      <c r="LOB109" s="313"/>
      <c r="LOC109" s="313"/>
      <c r="LOD109" s="313"/>
      <c r="LOE109" s="313"/>
      <c r="LOF109" s="313"/>
      <c r="LOG109" s="313"/>
      <c r="LOH109" s="313"/>
      <c r="LOI109" s="313"/>
      <c r="LOJ109" s="313"/>
      <c r="LOK109" s="313"/>
      <c r="LOL109" s="313"/>
      <c r="LOM109" s="313"/>
      <c r="LON109" s="313"/>
      <c r="LOO109" s="313"/>
      <c r="LOP109" s="313"/>
      <c r="LOQ109" s="313"/>
      <c r="LOR109" s="313"/>
      <c r="LOS109" s="313"/>
      <c r="LOT109" s="313"/>
      <c r="LOU109" s="313"/>
      <c r="LOV109" s="313"/>
      <c r="LOW109" s="313"/>
      <c r="LOX109" s="313"/>
      <c r="LOY109" s="313"/>
      <c r="LOZ109" s="313"/>
      <c r="LPA109" s="313"/>
      <c r="LPB109" s="313"/>
      <c r="LPC109" s="313"/>
      <c r="LPD109" s="313"/>
      <c r="LPE109" s="313"/>
      <c r="LPF109" s="313"/>
      <c r="LPG109" s="313"/>
      <c r="LPH109" s="313"/>
      <c r="LPI109" s="313"/>
      <c r="LPJ109" s="313"/>
      <c r="LPK109" s="313"/>
      <c r="LPL109" s="313"/>
      <c r="LPM109" s="313"/>
      <c r="LPN109" s="313"/>
      <c r="LPO109" s="313"/>
      <c r="LPP109" s="313"/>
      <c r="LPQ109" s="313"/>
      <c r="LPR109" s="313"/>
      <c r="LPS109" s="313"/>
      <c r="LPT109" s="313"/>
      <c r="LPU109" s="313"/>
      <c r="LPV109" s="313"/>
      <c r="LPW109" s="313"/>
      <c r="LPX109" s="313"/>
      <c r="LPY109" s="313"/>
      <c r="LPZ109" s="313"/>
      <c r="LQA109" s="313"/>
      <c r="LQB109" s="313"/>
      <c r="LQC109" s="313"/>
      <c r="LQD109" s="313"/>
      <c r="LQE109" s="313"/>
      <c r="LQF109" s="313"/>
      <c r="LQG109" s="313"/>
      <c r="LQH109" s="313"/>
      <c r="LQI109" s="313"/>
      <c r="LQJ109" s="313"/>
      <c r="LQK109" s="313"/>
      <c r="LQL109" s="313"/>
      <c r="LQM109" s="313"/>
      <c r="LQN109" s="313"/>
      <c r="LQO109" s="313"/>
      <c r="LQP109" s="313"/>
      <c r="LQQ109" s="313"/>
      <c r="LQR109" s="313"/>
      <c r="LQS109" s="313"/>
      <c r="LQT109" s="313"/>
      <c r="LQU109" s="313"/>
      <c r="LQV109" s="313"/>
      <c r="LQW109" s="313"/>
      <c r="LQX109" s="313"/>
      <c r="LQY109" s="313"/>
      <c r="LQZ109" s="313"/>
      <c r="LRA109" s="313"/>
      <c r="LRB109" s="313"/>
      <c r="LRC109" s="313"/>
      <c r="LRD109" s="313"/>
      <c r="LRE109" s="313"/>
      <c r="LRF109" s="313"/>
      <c r="LRG109" s="313"/>
      <c r="LRH109" s="313"/>
      <c r="LRI109" s="313"/>
      <c r="LRJ109" s="313"/>
      <c r="LRK109" s="313"/>
      <c r="LRL109" s="313"/>
      <c r="LRM109" s="313"/>
      <c r="LRN109" s="313"/>
      <c r="LRO109" s="313"/>
      <c r="LRP109" s="313"/>
      <c r="LRQ109" s="313"/>
      <c r="LRR109" s="313"/>
      <c r="LRS109" s="313"/>
      <c r="LRT109" s="313"/>
      <c r="LRU109" s="313"/>
      <c r="LRV109" s="313"/>
      <c r="LRW109" s="313"/>
      <c r="LRX109" s="313"/>
      <c r="LRY109" s="313"/>
      <c r="LRZ109" s="313"/>
      <c r="LSA109" s="313"/>
      <c r="LSB109" s="313"/>
      <c r="LSC109" s="313"/>
      <c r="LSD109" s="313"/>
      <c r="LSE109" s="313"/>
      <c r="LSF109" s="313"/>
      <c r="LSG109" s="313"/>
      <c r="LSH109" s="313"/>
      <c r="LSI109" s="313"/>
      <c r="LSJ109" s="313"/>
      <c r="LSK109" s="313"/>
      <c r="LSL109" s="313"/>
      <c r="LSM109" s="313"/>
      <c r="LSN109" s="313"/>
      <c r="LSO109" s="313"/>
      <c r="LSP109" s="313"/>
      <c r="LSQ109" s="313"/>
      <c r="LSR109" s="313"/>
      <c r="LSS109" s="313"/>
      <c r="LST109" s="313"/>
      <c r="LSU109" s="313"/>
      <c r="LSV109" s="313"/>
      <c r="LSW109" s="313"/>
      <c r="LSX109" s="313"/>
      <c r="LSY109" s="313"/>
      <c r="LSZ109" s="313"/>
      <c r="LTA109" s="313"/>
      <c r="LTB109" s="313"/>
      <c r="LTC109" s="313"/>
      <c r="LTD109" s="313"/>
      <c r="LTE109" s="313"/>
      <c r="LTF109" s="313"/>
      <c r="LTG109" s="313"/>
      <c r="LTH109" s="313"/>
      <c r="LTI109" s="313"/>
      <c r="LTJ109" s="313"/>
      <c r="LTK109" s="313"/>
      <c r="LTL109" s="313"/>
      <c r="LTM109" s="313"/>
      <c r="LTN109" s="313"/>
      <c r="LTO109" s="313"/>
      <c r="LTP109" s="313"/>
      <c r="LTQ109" s="313"/>
      <c r="LTR109" s="313"/>
      <c r="LTS109" s="313"/>
      <c r="LTT109" s="313"/>
      <c r="LTU109" s="313"/>
      <c r="LTV109" s="313"/>
      <c r="LTW109" s="313"/>
      <c r="LTX109" s="313"/>
      <c r="LTY109" s="313"/>
      <c r="LTZ109" s="313"/>
      <c r="LUA109" s="313"/>
      <c r="LUB109" s="313"/>
      <c r="LUC109" s="313"/>
      <c r="LUD109" s="313"/>
      <c r="LUE109" s="313"/>
      <c r="LUF109" s="313"/>
      <c r="LUG109" s="313"/>
      <c r="LUH109" s="313"/>
      <c r="LUI109" s="313"/>
      <c r="LUJ109" s="313"/>
      <c r="LUK109" s="313"/>
      <c r="LUL109" s="313"/>
      <c r="LUM109" s="313"/>
      <c r="LUN109" s="313"/>
      <c r="LUO109" s="313"/>
      <c r="LUP109" s="313"/>
      <c r="LUQ109" s="313"/>
      <c r="LUR109" s="313"/>
      <c r="LUS109" s="313"/>
      <c r="LUT109" s="313"/>
      <c r="LUU109" s="313"/>
      <c r="LUV109" s="313"/>
      <c r="LUW109" s="313"/>
      <c r="LUX109" s="313"/>
      <c r="LUY109" s="313"/>
      <c r="LUZ109" s="313"/>
      <c r="LVA109" s="313"/>
      <c r="LVB109" s="313"/>
      <c r="LVC109" s="313"/>
      <c r="LVD109" s="313"/>
      <c r="LVE109" s="313"/>
      <c r="LVF109" s="313"/>
      <c r="LVG109" s="313"/>
      <c r="LVH109" s="313"/>
      <c r="LVI109" s="313"/>
      <c r="LVJ109" s="313"/>
      <c r="LVK109" s="313"/>
      <c r="LVL109" s="313"/>
      <c r="LVM109" s="313"/>
      <c r="LVN109" s="313"/>
      <c r="LVO109" s="313"/>
      <c r="LVP109" s="313"/>
      <c r="LVQ109" s="313"/>
      <c r="LVR109" s="313"/>
      <c r="LVS109" s="313"/>
      <c r="LVT109" s="313"/>
      <c r="LVU109" s="313"/>
      <c r="LVV109" s="313"/>
      <c r="LVW109" s="313"/>
      <c r="LVX109" s="313"/>
      <c r="LVY109" s="313"/>
      <c r="LVZ109" s="313"/>
      <c r="LWA109" s="313"/>
      <c r="LWB109" s="313"/>
      <c r="LWC109" s="313"/>
      <c r="LWD109" s="313"/>
      <c r="LWE109" s="313"/>
      <c r="LWF109" s="313"/>
      <c r="LWG109" s="313"/>
      <c r="LWH109" s="313"/>
      <c r="LWI109" s="313"/>
      <c r="LWJ109" s="313"/>
      <c r="LWK109" s="313"/>
      <c r="LWL109" s="313"/>
      <c r="LWM109" s="313"/>
      <c r="LWN109" s="313"/>
      <c r="LWO109" s="313"/>
      <c r="LWP109" s="313"/>
      <c r="LWQ109" s="313"/>
      <c r="LWR109" s="313"/>
      <c r="LWS109" s="313"/>
      <c r="LWT109" s="313"/>
      <c r="LWU109" s="313"/>
      <c r="LWV109" s="313"/>
      <c r="LWW109" s="313"/>
      <c r="LWX109" s="313"/>
      <c r="LWY109" s="313"/>
      <c r="LWZ109" s="313"/>
      <c r="LXA109" s="313"/>
      <c r="LXB109" s="313"/>
      <c r="LXC109" s="313"/>
      <c r="LXD109" s="313"/>
      <c r="LXE109" s="313"/>
      <c r="LXF109" s="313"/>
      <c r="LXG109" s="313"/>
      <c r="LXH109" s="313"/>
      <c r="LXI109" s="313"/>
      <c r="LXJ109" s="313"/>
      <c r="LXK109" s="313"/>
      <c r="LXL109" s="313"/>
      <c r="LXM109" s="313"/>
      <c r="LXN109" s="313"/>
      <c r="LXO109" s="313"/>
      <c r="LXP109" s="313"/>
      <c r="LXQ109" s="313"/>
      <c r="LXR109" s="313"/>
      <c r="LXS109" s="313"/>
      <c r="LXT109" s="313"/>
      <c r="LXU109" s="313"/>
      <c r="LXV109" s="313"/>
      <c r="LXW109" s="313"/>
      <c r="LXX109" s="313"/>
      <c r="LXY109" s="313"/>
      <c r="LXZ109" s="313"/>
      <c r="LYA109" s="313"/>
      <c r="LYB109" s="313"/>
      <c r="LYC109" s="313"/>
      <c r="LYD109" s="313"/>
      <c r="LYE109" s="313"/>
      <c r="LYF109" s="313"/>
      <c r="LYG109" s="313"/>
      <c r="LYH109" s="313"/>
      <c r="LYI109" s="313"/>
      <c r="LYJ109" s="313"/>
      <c r="LYK109" s="313"/>
      <c r="LYL109" s="313"/>
      <c r="LYM109" s="313"/>
      <c r="LYN109" s="313"/>
      <c r="LYO109" s="313"/>
      <c r="LYP109" s="313"/>
      <c r="LYQ109" s="313"/>
      <c r="LYR109" s="313"/>
      <c r="LYS109" s="313"/>
      <c r="LYT109" s="313"/>
      <c r="LYU109" s="313"/>
      <c r="LYV109" s="313"/>
      <c r="LYW109" s="313"/>
      <c r="LYX109" s="313"/>
      <c r="LYY109" s="313"/>
      <c r="LYZ109" s="313"/>
      <c r="LZA109" s="313"/>
      <c r="LZB109" s="313"/>
      <c r="LZC109" s="313"/>
      <c r="LZD109" s="313"/>
      <c r="LZE109" s="313"/>
      <c r="LZF109" s="313"/>
      <c r="LZG109" s="313"/>
      <c r="LZH109" s="313"/>
      <c r="LZI109" s="313"/>
      <c r="LZJ109" s="313"/>
      <c r="LZK109" s="313"/>
      <c r="LZL109" s="313"/>
      <c r="LZM109" s="313"/>
      <c r="LZN109" s="313"/>
      <c r="LZO109" s="313"/>
      <c r="LZP109" s="313"/>
      <c r="LZQ109" s="313"/>
      <c r="LZR109" s="313"/>
      <c r="LZS109" s="313"/>
      <c r="LZT109" s="313"/>
      <c r="LZU109" s="313"/>
      <c r="LZV109" s="313"/>
      <c r="LZW109" s="313"/>
      <c r="LZX109" s="313"/>
      <c r="LZY109" s="313"/>
      <c r="LZZ109" s="313"/>
      <c r="MAA109" s="313"/>
      <c r="MAB109" s="313"/>
      <c r="MAC109" s="313"/>
      <c r="MAD109" s="313"/>
      <c r="MAE109" s="313"/>
      <c r="MAF109" s="313"/>
      <c r="MAG109" s="313"/>
      <c r="MAH109" s="313"/>
      <c r="MAI109" s="313"/>
      <c r="MAJ109" s="313"/>
      <c r="MAK109" s="313"/>
      <c r="MAL109" s="313"/>
      <c r="MAM109" s="313"/>
      <c r="MAN109" s="313"/>
      <c r="MAO109" s="313"/>
      <c r="MAP109" s="313"/>
      <c r="MAQ109" s="313"/>
      <c r="MAR109" s="313"/>
      <c r="MAS109" s="313"/>
      <c r="MAT109" s="313"/>
      <c r="MAU109" s="313"/>
      <c r="MAV109" s="313"/>
      <c r="MAW109" s="313"/>
      <c r="MAX109" s="313"/>
      <c r="MAY109" s="313"/>
      <c r="MAZ109" s="313"/>
      <c r="MBA109" s="313"/>
      <c r="MBB109" s="313"/>
      <c r="MBC109" s="313"/>
      <c r="MBD109" s="313"/>
      <c r="MBE109" s="313"/>
      <c r="MBF109" s="313"/>
      <c r="MBG109" s="313"/>
      <c r="MBH109" s="313"/>
      <c r="MBI109" s="313"/>
      <c r="MBJ109" s="313"/>
      <c r="MBK109" s="313"/>
      <c r="MBL109" s="313"/>
      <c r="MBM109" s="313"/>
      <c r="MBN109" s="313"/>
      <c r="MBO109" s="313"/>
      <c r="MBP109" s="313"/>
      <c r="MBQ109" s="313"/>
      <c r="MBR109" s="313"/>
      <c r="MBS109" s="313"/>
      <c r="MBT109" s="313"/>
      <c r="MBU109" s="313"/>
      <c r="MBV109" s="313"/>
      <c r="MBW109" s="313"/>
      <c r="MBX109" s="313"/>
      <c r="MBY109" s="313"/>
      <c r="MBZ109" s="313"/>
      <c r="MCA109" s="313"/>
      <c r="MCB109" s="313"/>
      <c r="MCC109" s="313"/>
      <c r="MCD109" s="313"/>
      <c r="MCE109" s="313"/>
      <c r="MCF109" s="313"/>
      <c r="MCG109" s="313"/>
      <c r="MCH109" s="313"/>
      <c r="MCI109" s="313"/>
      <c r="MCJ109" s="313"/>
      <c r="MCK109" s="313"/>
      <c r="MCL109" s="313"/>
      <c r="MCM109" s="313"/>
      <c r="MCN109" s="313"/>
      <c r="MCO109" s="313"/>
      <c r="MCP109" s="313"/>
      <c r="MCQ109" s="313"/>
      <c r="MCR109" s="313"/>
      <c r="MCS109" s="313"/>
      <c r="MCT109" s="313"/>
      <c r="MCU109" s="313"/>
      <c r="MCV109" s="313"/>
      <c r="MCW109" s="313"/>
      <c r="MCX109" s="313"/>
      <c r="MCY109" s="313"/>
      <c r="MCZ109" s="313"/>
      <c r="MDA109" s="313"/>
      <c r="MDB109" s="313"/>
      <c r="MDC109" s="313"/>
      <c r="MDD109" s="313"/>
      <c r="MDE109" s="313"/>
      <c r="MDF109" s="313"/>
      <c r="MDG109" s="313"/>
      <c r="MDH109" s="313"/>
      <c r="MDI109" s="313"/>
      <c r="MDJ109" s="313"/>
      <c r="MDK109" s="313"/>
      <c r="MDL109" s="313"/>
      <c r="MDM109" s="313"/>
      <c r="MDN109" s="313"/>
      <c r="MDO109" s="313"/>
      <c r="MDP109" s="313"/>
      <c r="MDQ109" s="313"/>
      <c r="MDR109" s="313"/>
      <c r="MDS109" s="313"/>
      <c r="MDT109" s="313"/>
      <c r="MDU109" s="313"/>
      <c r="MDV109" s="313"/>
      <c r="MDW109" s="313"/>
      <c r="MDX109" s="313"/>
      <c r="MDY109" s="313"/>
      <c r="MDZ109" s="313"/>
      <c r="MEA109" s="313"/>
      <c r="MEB109" s="313"/>
      <c r="MEC109" s="313"/>
      <c r="MED109" s="313"/>
      <c r="MEE109" s="313"/>
      <c r="MEF109" s="313"/>
      <c r="MEG109" s="313"/>
      <c r="MEH109" s="313"/>
      <c r="MEI109" s="313"/>
      <c r="MEJ109" s="313"/>
      <c r="MEK109" s="313"/>
      <c r="MEL109" s="313"/>
      <c r="MEM109" s="313"/>
      <c r="MEN109" s="313"/>
      <c r="MEO109" s="313"/>
      <c r="MEP109" s="313"/>
      <c r="MEQ109" s="313"/>
      <c r="MER109" s="313"/>
      <c r="MES109" s="313"/>
      <c r="MET109" s="313"/>
      <c r="MEU109" s="313"/>
      <c r="MEV109" s="313"/>
      <c r="MEW109" s="313"/>
      <c r="MEX109" s="313"/>
      <c r="MEY109" s="313"/>
      <c r="MEZ109" s="313"/>
      <c r="MFA109" s="313"/>
      <c r="MFB109" s="313"/>
      <c r="MFC109" s="313"/>
      <c r="MFD109" s="313"/>
      <c r="MFE109" s="313"/>
      <c r="MFF109" s="313"/>
      <c r="MFG109" s="313"/>
      <c r="MFH109" s="313"/>
      <c r="MFI109" s="313"/>
      <c r="MFJ109" s="313"/>
      <c r="MFK109" s="313"/>
      <c r="MFL109" s="313"/>
      <c r="MFM109" s="313"/>
      <c r="MFN109" s="313"/>
      <c r="MFO109" s="313"/>
      <c r="MFP109" s="313"/>
      <c r="MFQ109" s="313"/>
      <c r="MFR109" s="313"/>
      <c r="MFS109" s="313"/>
      <c r="MFT109" s="313"/>
      <c r="MFU109" s="313"/>
      <c r="MFV109" s="313"/>
      <c r="MFW109" s="313"/>
      <c r="MFX109" s="313"/>
      <c r="MFY109" s="313"/>
      <c r="MFZ109" s="313"/>
      <c r="MGA109" s="313"/>
      <c r="MGB109" s="313"/>
      <c r="MGC109" s="313"/>
      <c r="MGD109" s="313"/>
      <c r="MGE109" s="313"/>
      <c r="MGF109" s="313"/>
      <c r="MGG109" s="313"/>
      <c r="MGH109" s="313"/>
      <c r="MGI109" s="313"/>
      <c r="MGJ109" s="313"/>
      <c r="MGK109" s="313"/>
      <c r="MGL109" s="313"/>
      <c r="MGM109" s="313"/>
      <c r="MGN109" s="313"/>
      <c r="MGO109" s="313"/>
      <c r="MGP109" s="313"/>
      <c r="MGQ109" s="313"/>
      <c r="MGR109" s="313"/>
      <c r="MGS109" s="313"/>
      <c r="MGT109" s="313"/>
      <c r="MGU109" s="313"/>
      <c r="MGV109" s="313"/>
      <c r="MGW109" s="313"/>
      <c r="MGX109" s="313"/>
      <c r="MGY109" s="313"/>
      <c r="MGZ109" s="313"/>
      <c r="MHA109" s="313"/>
      <c r="MHB109" s="313"/>
      <c r="MHC109" s="313"/>
      <c r="MHD109" s="313"/>
      <c r="MHE109" s="313"/>
      <c r="MHF109" s="313"/>
      <c r="MHG109" s="313"/>
      <c r="MHH109" s="313"/>
      <c r="MHI109" s="313"/>
      <c r="MHJ109" s="313"/>
      <c r="MHK109" s="313"/>
      <c r="MHL109" s="313"/>
      <c r="MHM109" s="313"/>
      <c r="MHN109" s="313"/>
      <c r="MHO109" s="313"/>
      <c r="MHP109" s="313"/>
      <c r="MHQ109" s="313"/>
      <c r="MHR109" s="313"/>
      <c r="MHS109" s="313"/>
      <c r="MHT109" s="313"/>
      <c r="MHU109" s="313"/>
      <c r="MHV109" s="313"/>
      <c r="MHW109" s="313"/>
      <c r="MHX109" s="313"/>
      <c r="MHY109" s="313"/>
      <c r="MHZ109" s="313"/>
      <c r="MIA109" s="313"/>
      <c r="MIB109" s="313"/>
      <c r="MIC109" s="313"/>
      <c r="MID109" s="313"/>
      <c r="MIE109" s="313"/>
      <c r="MIF109" s="313"/>
      <c r="MIG109" s="313"/>
      <c r="MIH109" s="313"/>
      <c r="MII109" s="313"/>
      <c r="MIJ109" s="313"/>
      <c r="MIK109" s="313"/>
      <c r="MIL109" s="313"/>
      <c r="MIM109" s="313"/>
      <c r="MIN109" s="313"/>
      <c r="MIO109" s="313"/>
      <c r="MIP109" s="313"/>
      <c r="MIQ109" s="313"/>
      <c r="MIR109" s="313"/>
      <c r="MIS109" s="313"/>
      <c r="MIT109" s="313"/>
      <c r="MIU109" s="313"/>
      <c r="MIV109" s="313"/>
      <c r="MIW109" s="313"/>
      <c r="MIX109" s="313"/>
      <c r="MIY109" s="313"/>
      <c r="MIZ109" s="313"/>
      <c r="MJA109" s="313"/>
      <c r="MJB109" s="313"/>
      <c r="MJC109" s="313"/>
      <c r="MJD109" s="313"/>
      <c r="MJE109" s="313"/>
      <c r="MJF109" s="313"/>
      <c r="MJG109" s="313"/>
      <c r="MJH109" s="313"/>
      <c r="MJI109" s="313"/>
      <c r="MJJ109" s="313"/>
      <c r="MJK109" s="313"/>
      <c r="MJL109" s="313"/>
      <c r="MJM109" s="313"/>
      <c r="MJN109" s="313"/>
      <c r="MJO109" s="313"/>
      <c r="MJP109" s="313"/>
      <c r="MJQ109" s="313"/>
      <c r="MJR109" s="313"/>
      <c r="MJS109" s="313"/>
      <c r="MJT109" s="313"/>
      <c r="MJU109" s="313"/>
      <c r="MJV109" s="313"/>
      <c r="MJW109" s="313"/>
      <c r="MJX109" s="313"/>
      <c r="MJY109" s="313"/>
      <c r="MJZ109" s="313"/>
      <c r="MKA109" s="313"/>
      <c r="MKB109" s="313"/>
      <c r="MKC109" s="313"/>
      <c r="MKD109" s="313"/>
      <c r="MKE109" s="313"/>
      <c r="MKF109" s="313"/>
      <c r="MKG109" s="313"/>
      <c r="MKH109" s="313"/>
      <c r="MKI109" s="313"/>
      <c r="MKJ109" s="313"/>
      <c r="MKK109" s="313"/>
      <c r="MKL109" s="313"/>
      <c r="MKM109" s="313"/>
      <c r="MKN109" s="313"/>
      <c r="MKO109" s="313"/>
      <c r="MKP109" s="313"/>
      <c r="MKQ109" s="313"/>
      <c r="MKR109" s="313"/>
      <c r="MKS109" s="313"/>
      <c r="MKT109" s="313"/>
      <c r="MKU109" s="313"/>
      <c r="MKV109" s="313"/>
      <c r="MKW109" s="313"/>
      <c r="MKX109" s="313"/>
      <c r="MKY109" s="313"/>
      <c r="MKZ109" s="313"/>
      <c r="MLA109" s="313"/>
      <c r="MLB109" s="313"/>
      <c r="MLC109" s="313"/>
      <c r="MLD109" s="313"/>
      <c r="MLE109" s="313"/>
      <c r="MLF109" s="313"/>
      <c r="MLG109" s="313"/>
      <c r="MLH109" s="313"/>
      <c r="MLI109" s="313"/>
      <c r="MLJ109" s="313"/>
      <c r="MLK109" s="313"/>
      <c r="MLL109" s="313"/>
      <c r="MLM109" s="313"/>
      <c r="MLN109" s="313"/>
      <c r="MLO109" s="313"/>
      <c r="MLP109" s="313"/>
      <c r="MLQ109" s="313"/>
      <c r="MLR109" s="313"/>
      <c r="MLS109" s="313"/>
      <c r="MLT109" s="313"/>
      <c r="MLU109" s="313"/>
      <c r="MLV109" s="313"/>
      <c r="MLW109" s="313"/>
      <c r="MLX109" s="313"/>
      <c r="MLY109" s="313"/>
      <c r="MLZ109" s="313"/>
      <c r="MMA109" s="313"/>
      <c r="MMB109" s="313"/>
      <c r="MMC109" s="313"/>
      <c r="MMD109" s="313"/>
      <c r="MME109" s="313"/>
      <c r="MMF109" s="313"/>
      <c r="MMG109" s="313"/>
      <c r="MMH109" s="313"/>
      <c r="MMI109" s="313"/>
      <c r="MMJ109" s="313"/>
      <c r="MMK109" s="313"/>
      <c r="MML109" s="313"/>
      <c r="MMM109" s="313"/>
      <c r="MMN109" s="313"/>
      <c r="MMO109" s="313"/>
      <c r="MMP109" s="313"/>
      <c r="MMQ109" s="313"/>
      <c r="MMR109" s="313"/>
      <c r="MMS109" s="313"/>
      <c r="MMT109" s="313"/>
      <c r="MMU109" s="313"/>
      <c r="MMV109" s="313"/>
      <c r="MMW109" s="313"/>
      <c r="MMX109" s="313"/>
      <c r="MMY109" s="313"/>
      <c r="MMZ109" s="313"/>
      <c r="MNA109" s="313"/>
      <c r="MNB109" s="313"/>
      <c r="MNC109" s="313"/>
      <c r="MND109" s="313"/>
      <c r="MNE109" s="313"/>
      <c r="MNF109" s="313"/>
      <c r="MNG109" s="313"/>
      <c r="MNH109" s="313"/>
      <c r="MNI109" s="313"/>
      <c r="MNJ109" s="313"/>
      <c r="MNK109" s="313"/>
      <c r="MNL109" s="313"/>
      <c r="MNM109" s="313"/>
      <c r="MNN109" s="313"/>
      <c r="MNO109" s="313"/>
      <c r="MNP109" s="313"/>
      <c r="MNQ109" s="313"/>
      <c r="MNR109" s="313"/>
      <c r="MNS109" s="313"/>
      <c r="MNT109" s="313"/>
      <c r="MNU109" s="313"/>
      <c r="MNV109" s="313"/>
      <c r="MNW109" s="313"/>
      <c r="MNX109" s="313"/>
      <c r="MNY109" s="313"/>
      <c r="MNZ109" s="313"/>
      <c r="MOA109" s="313"/>
      <c r="MOB109" s="313"/>
      <c r="MOC109" s="313"/>
      <c r="MOD109" s="313"/>
      <c r="MOE109" s="313"/>
      <c r="MOF109" s="313"/>
      <c r="MOG109" s="313"/>
      <c r="MOH109" s="313"/>
      <c r="MOI109" s="313"/>
      <c r="MOJ109" s="313"/>
      <c r="MOK109" s="313"/>
      <c r="MOL109" s="313"/>
      <c r="MOM109" s="313"/>
      <c r="MON109" s="313"/>
      <c r="MOO109" s="313"/>
      <c r="MOP109" s="313"/>
      <c r="MOQ109" s="313"/>
      <c r="MOR109" s="313"/>
      <c r="MOS109" s="313"/>
      <c r="MOT109" s="313"/>
      <c r="MOU109" s="313"/>
      <c r="MOV109" s="313"/>
      <c r="MOW109" s="313"/>
      <c r="MOX109" s="313"/>
      <c r="MOY109" s="313"/>
      <c r="MOZ109" s="313"/>
      <c r="MPA109" s="313"/>
      <c r="MPB109" s="313"/>
      <c r="MPC109" s="313"/>
      <c r="MPD109" s="313"/>
      <c r="MPE109" s="313"/>
      <c r="MPF109" s="313"/>
      <c r="MPG109" s="313"/>
      <c r="MPH109" s="313"/>
      <c r="MPI109" s="313"/>
      <c r="MPJ109" s="313"/>
      <c r="MPK109" s="313"/>
      <c r="MPL109" s="313"/>
      <c r="MPM109" s="313"/>
      <c r="MPN109" s="313"/>
      <c r="MPO109" s="313"/>
      <c r="MPP109" s="313"/>
      <c r="MPQ109" s="313"/>
      <c r="MPR109" s="313"/>
      <c r="MPS109" s="313"/>
      <c r="MPT109" s="313"/>
      <c r="MPU109" s="313"/>
      <c r="MPV109" s="313"/>
      <c r="MPW109" s="313"/>
      <c r="MPX109" s="313"/>
      <c r="MPY109" s="313"/>
      <c r="MPZ109" s="313"/>
      <c r="MQA109" s="313"/>
      <c r="MQB109" s="313"/>
      <c r="MQC109" s="313"/>
      <c r="MQD109" s="313"/>
      <c r="MQE109" s="313"/>
      <c r="MQF109" s="313"/>
      <c r="MQG109" s="313"/>
      <c r="MQH109" s="313"/>
      <c r="MQI109" s="313"/>
      <c r="MQJ109" s="313"/>
      <c r="MQK109" s="313"/>
      <c r="MQL109" s="313"/>
      <c r="MQM109" s="313"/>
      <c r="MQN109" s="313"/>
      <c r="MQO109" s="313"/>
      <c r="MQP109" s="313"/>
      <c r="MQQ109" s="313"/>
      <c r="MQR109" s="313"/>
      <c r="MQS109" s="313"/>
      <c r="MQT109" s="313"/>
      <c r="MQU109" s="313"/>
      <c r="MQV109" s="313"/>
      <c r="MQW109" s="313"/>
      <c r="MQX109" s="313"/>
      <c r="MQY109" s="313"/>
      <c r="MQZ109" s="313"/>
      <c r="MRA109" s="313"/>
      <c r="MRB109" s="313"/>
      <c r="MRC109" s="313"/>
      <c r="MRD109" s="313"/>
      <c r="MRE109" s="313"/>
      <c r="MRF109" s="313"/>
      <c r="MRG109" s="313"/>
      <c r="MRH109" s="313"/>
      <c r="MRI109" s="313"/>
      <c r="MRJ109" s="313"/>
      <c r="MRK109" s="313"/>
      <c r="MRL109" s="313"/>
      <c r="MRM109" s="313"/>
      <c r="MRN109" s="313"/>
      <c r="MRO109" s="313"/>
      <c r="MRP109" s="313"/>
      <c r="MRQ109" s="313"/>
      <c r="MRR109" s="313"/>
      <c r="MRS109" s="313"/>
      <c r="MRT109" s="313"/>
      <c r="MRU109" s="313"/>
      <c r="MRV109" s="313"/>
      <c r="MRW109" s="313"/>
      <c r="MRX109" s="313"/>
      <c r="MRY109" s="313"/>
      <c r="MRZ109" s="313"/>
      <c r="MSA109" s="313"/>
      <c r="MSB109" s="313"/>
      <c r="MSC109" s="313"/>
      <c r="MSD109" s="313"/>
      <c r="MSE109" s="313"/>
      <c r="MSF109" s="313"/>
      <c r="MSG109" s="313"/>
      <c r="MSH109" s="313"/>
      <c r="MSI109" s="313"/>
      <c r="MSJ109" s="313"/>
      <c r="MSK109" s="313"/>
      <c r="MSL109" s="313"/>
      <c r="MSM109" s="313"/>
      <c r="MSN109" s="313"/>
      <c r="MSO109" s="313"/>
      <c r="MSP109" s="313"/>
      <c r="MSQ109" s="313"/>
      <c r="MSR109" s="313"/>
      <c r="MSS109" s="313"/>
      <c r="MST109" s="313"/>
      <c r="MSU109" s="313"/>
      <c r="MSV109" s="313"/>
      <c r="MSW109" s="313"/>
      <c r="MSX109" s="313"/>
      <c r="MSY109" s="313"/>
      <c r="MSZ109" s="313"/>
      <c r="MTA109" s="313"/>
      <c r="MTB109" s="313"/>
      <c r="MTC109" s="313"/>
      <c r="MTD109" s="313"/>
      <c r="MTE109" s="313"/>
      <c r="MTF109" s="313"/>
      <c r="MTG109" s="313"/>
      <c r="MTH109" s="313"/>
      <c r="MTI109" s="313"/>
      <c r="MTJ109" s="313"/>
      <c r="MTK109" s="313"/>
      <c r="MTL109" s="313"/>
      <c r="MTM109" s="313"/>
      <c r="MTN109" s="313"/>
      <c r="MTO109" s="313"/>
      <c r="MTP109" s="313"/>
      <c r="MTQ109" s="313"/>
      <c r="MTR109" s="313"/>
      <c r="MTS109" s="313"/>
      <c r="MTT109" s="313"/>
      <c r="MTU109" s="313"/>
      <c r="MTV109" s="313"/>
      <c r="MTW109" s="313"/>
      <c r="MTX109" s="313"/>
      <c r="MTY109" s="313"/>
      <c r="MTZ109" s="313"/>
      <c r="MUA109" s="313"/>
      <c r="MUB109" s="313"/>
      <c r="MUC109" s="313"/>
      <c r="MUD109" s="313"/>
      <c r="MUE109" s="313"/>
      <c r="MUF109" s="313"/>
      <c r="MUG109" s="313"/>
      <c r="MUH109" s="313"/>
      <c r="MUI109" s="313"/>
      <c r="MUJ109" s="313"/>
      <c r="MUK109" s="313"/>
      <c r="MUL109" s="313"/>
      <c r="MUM109" s="313"/>
      <c r="MUN109" s="313"/>
      <c r="MUO109" s="313"/>
      <c r="MUP109" s="313"/>
      <c r="MUQ109" s="313"/>
      <c r="MUR109" s="313"/>
      <c r="MUS109" s="313"/>
      <c r="MUT109" s="313"/>
      <c r="MUU109" s="313"/>
      <c r="MUV109" s="313"/>
      <c r="MUW109" s="313"/>
      <c r="MUX109" s="313"/>
      <c r="MUY109" s="313"/>
      <c r="MUZ109" s="313"/>
      <c r="MVA109" s="313"/>
      <c r="MVB109" s="313"/>
      <c r="MVC109" s="313"/>
      <c r="MVD109" s="313"/>
      <c r="MVE109" s="313"/>
      <c r="MVF109" s="313"/>
      <c r="MVG109" s="313"/>
      <c r="MVH109" s="313"/>
      <c r="MVI109" s="313"/>
      <c r="MVJ109" s="313"/>
      <c r="MVK109" s="313"/>
      <c r="MVL109" s="313"/>
      <c r="MVM109" s="313"/>
      <c r="MVN109" s="313"/>
      <c r="MVO109" s="313"/>
      <c r="MVP109" s="313"/>
      <c r="MVQ109" s="313"/>
      <c r="MVR109" s="313"/>
      <c r="MVS109" s="313"/>
      <c r="MVT109" s="313"/>
      <c r="MVU109" s="313"/>
      <c r="MVV109" s="313"/>
      <c r="MVW109" s="313"/>
      <c r="MVX109" s="313"/>
      <c r="MVY109" s="313"/>
      <c r="MVZ109" s="313"/>
      <c r="MWA109" s="313"/>
      <c r="MWB109" s="313"/>
      <c r="MWC109" s="313"/>
      <c r="MWD109" s="313"/>
      <c r="MWE109" s="313"/>
      <c r="MWF109" s="313"/>
      <c r="MWG109" s="313"/>
      <c r="MWH109" s="313"/>
      <c r="MWI109" s="313"/>
      <c r="MWJ109" s="313"/>
      <c r="MWK109" s="313"/>
      <c r="MWL109" s="313"/>
      <c r="MWM109" s="313"/>
      <c r="MWN109" s="313"/>
      <c r="MWO109" s="313"/>
      <c r="MWP109" s="313"/>
      <c r="MWQ109" s="313"/>
      <c r="MWR109" s="313"/>
      <c r="MWS109" s="313"/>
      <c r="MWT109" s="313"/>
      <c r="MWU109" s="313"/>
      <c r="MWV109" s="313"/>
      <c r="MWW109" s="313"/>
      <c r="MWX109" s="313"/>
      <c r="MWY109" s="313"/>
      <c r="MWZ109" s="313"/>
      <c r="MXA109" s="313"/>
      <c r="MXB109" s="313"/>
      <c r="MXC109" s="313"/>
      <c r="MXD109" s="313"/>
      <c r="MXE109" s="313"/>
      <c r="MXF109" s="313"/>
      <c r="MXG109" s="313"/>
      <c r="MXH109" s="313"/>
      <c r="MXI109" s="313"/>
      <c r="MXJ109" s="313"/>
      <c r="MXK109" s="313"/>
      <c r="MXL109" s="313"/>
      <c r="MXM109" s="313"/>
      <c r="MXN109" s="313"/>
      <c r="MXO109" s="313"/>
      <c r="MXP109" s="313"/>
      <c r="MXQ109" s="313"/>
      <c r="MXR109" s="313"/>
      <c r="MXS109" s="313"/>
      <c r="MXT109" s="313"/>
      <c r="MXU109" s="313"/>
      <c r="MXV109" s="313"/>
      <c r="MXW109" s="313"/>
      <c r="MXX109" s="313"/>
      <c r="MXY109" s="313"/>
      <c r="MXZ109" s="313"/>
      <c r="MYA109" s="313"/>
      <c r="MYB109" s="313"/>
      <c r="MYC109" s="313"/>
      <c r="MYD109" s="313"/>
      <c r="MYE109" s="313"/>
      <c r="MYF109" s="313"/>
      <c r="MYG109" s="313"/>
      <c r="MYH109" s="313"/>
      <c r="MYI109" s="313"/>
      <c r="MYJ109" s="313"/>
      <c r="MYK109" s="313"/>
      <c r="MYL109" s="313"/>
      <c r="MYM109" s="313"/>
      <c r="MYN109" s="313"/>
      <c r="MYO109" s="313"/>
      <c r="MYP109" s="313"/>
      <c r="MYQ109" s="313"/>
      <c r="MYR109" s="313"/>
      <c r="MYS109" s="313"/>
      <c r="MYT109" s="313"/>
      <c r="MYU109" s="313"/>
      <c r="MYV109" s="313"/>
      <c r="MYW109" s="313"/>
      <c r="MYX109" s="313"/>
      <c r="MYY109" s="313"/>
      <c r="MYZ109" s="313"/>
      <c r="MZA109" s="313"/>
      <c r="MZB109" s="313"/>
      <c r="MZC109" s="313"/>
      <c r="MZD109" s="313"/>
      <c r="MZE109" s="313"/>
      <c r="MZF109" s="313"/>
      <c r="MZG109" s="313"/>
      <c r="MZH109" s="313"/>
      <c r="MZI109" s="313"/>
      <c r="MZJ109" s="313"/>
      <c r="MZK109" s="313"/>
      <c r="MZL109" s="313"/>
      <c r="MZM109" s="313"/>
      <c r="MZN109" s="313"/>
      <c r="MZO109" s="313"/>
      <c r="MZP109" s="313"/>
      <c r="MZQ109" s="313"/>
      <c r="MZR109" s="313"/>
      <c r="MZS109" s="313"/>
      <c r="MZT109" s="313"/>
      <c r="MZU109" s="313"/>
      <c r="MZV109" s="313"/>
      <c r="MZW109" s="313"/>
      <c r="MZX109" s="313"/>
      <c r="MZY109" s="313"/>
      <c r="MZZ109" s="313"/>
      <c r="NAA109" s="313"/>
      <c r="NAB109" s="313"/>
      <c r="NAC109" s="313"/>
      <c r="NAD109" s="313"/>
      <c r="NAE109" s="313"/>
      <c r="NAF109" s="313"/>
      <c r="NAG109" s="313"/>
      <c r="NAH109" s="313"/>
      <c r="NAI109" s="313"/>
      <c r="NAJ109" s="313"/>
      <c r="NAK109" s="313"/>
      <c r="NAL109" s="313"/>
      <c r="NAM109" s="313"/>
      <c r="NAN109" s="313"/>
      <c r="NAO109" s="313"/>
      <c r="NAP109" s="313"/>
      <c r="NAQ109" s="313"/>
      <c r="NAR109" s="313"/>
      <c r="NAS109" s="313"/>
      <c r="NAT109" s="313"/>
      <c r="NAU109" s="313"/>
      <c r="NAV109" s="313"/>
      <c r="NAW109" s="313"/>
      <c r="NAX109" s="313"/>
      <c r="NAY109" s="313"/>
      <c r="NAZ109" s="313"/>
      <c r="NBA109" s="313"/>
      <c r="NBB109" s="313"/>
      <c r="NBC109" s="313"/>
      <c r="NBD109" s="313"/>
      <c r="NBE109" s="313"/>
      <c r="NBF109" s="313"/>
      <c r="NBG109" s="313"/>
      <c r="NBH109" s="313"/>
      <c r="NBI109" s="313"/>
      <c r="NBJ109" s="313"/>
      <c r="NBK109" s="313"/>
      <c r="NBL109" s="313"/>
      <c r="NBM109" s="313"/>
      <c r="NBN109" s="313"/>
      <c r="NBO109" s="313"/>
      <c r="NBP109" s="313"/>
      <c r="NBQ109" s="313"/>
      <c r="NBR109" s="313"/>
      <c r="NBS109" s="313"/>
      <c r="NBT109" s="313"/>
      <c r="NBU109" s="313"/>
      <c r="NBV109" s="313"/>
      <c r="NBW109" s="313"/>
      <c r="NBX109" s="313"/>
      <c r="NBY109" s="313"/>
      <c r="NBZ109" s="313"/>
      <c r="NCA109" s="313"/>
      <c r="NCB109" s="313"/>
      <c r="NCC109" s="313"/>
      <c r="NCD109" s="313"/>
      <c r="NCE109" s="313"/>
      <c r="NCF109" s="313"/>
      <c r="NCG109" s="313"/>
      <c r="NCH109" s="313"/>
      <c r="NCI109" s="313"/>
      <c r="NCJ109" s="313"/>
      <c r="NCK109" s="313"/>
      <c r="NCL109" s="313"/>
      <c r="NCM109" s="313"/>
      <c r="NCN109" s="313"/>
      <c r="NCO109" s="313"/>
      <c r="NCP109" s="313"/>
      <c r="NCQ109" s="313"/>
      <c r="NCR109" s="313"/>
      <c r="NCS109" s="313"/>
      <c r="NCT109" s="313"/>
      <c r="NCU109" s="313"/>
      <c r="NCV109" s="313"/>
      <c r="NCW109" s="313"/>
      <c r="NCX109" s="313"/>
      <c r="NCY109" s="313"/>
      <c r="NCZ109" s="313"/>
      <c r="NDA109" s="313"/>
      <c r="NDB109" s="313"/>
      <c r="NDC109" s="313"/>
      <c r="NDD109" s="313"/>
      <c r="NDE109" s="313"/>
      <c r="NDF109" s="313"/>
      <c r="NDG109" s="313"/>
      <c r="NDH109" s="313"/>
      <c r="NDI109" s="313"/>
      <c r="NDJ109" s="313"/>
      <c r="NDK109" s="313"/>
      <c r="NDL109" s="313"/>
      <c r="NDM109" s="313"/>
      <c r="NDN109" s="313"/>
      <c r="NDO109" s="313"/>
      <c r="NDP109" s="313"/>
      <c r="NDQ109" s="313"/>
      <c r="NDR109" s="313"/>
      <c r="NDS109" s="313"/>
      <c r="NDT109" s="313"/>
      <c r="NDU109" s="313"/>
      <c r="NDV109" s="313"/>
      <c r="NDW109" s="313"/>
      <c r="NDX109" s="313"/>
      <c r="NDY109" s="313"/>
      <c r="NDZ109" s="313"/>
      <c r="NEA109" s="313"/>
      <c r="NEB109" s="313"/>
      <c r="NEC109" s="313"/>
      <c r="NED109" s="313"/>
      <c r="NEE109" s="313"/>
      <c r="NEF109" s="313"/>
      <c r="NEG109" s="313"/>
      <c r="NEH109" s="313"/>
      <c r="NEI109" s="313"/>
      <c r="NEJ109" s="313"/>
      <c r="NEK109" s="313"/>
      <c r="NEL109" s="313"/>
      <c r="NEM109" s="313"/>
      <c r="NEN109" s="313"/>
      <c r="NEO109" s="313"/>
      <c r="NEP109" s="313"/>
      <c r="NEQ109" s="313"/>
      <c r="NER109" s="313"/>
      <c r="NES109" s="313"/>
      <c r="NET109" s="313"/>
      <c r="NEU109" s="313"/>
      <c r="NEV109" s="313"/>
      <c r="NEW109" s="313"/>
      <c r="NEX109" s="313"/>
      <c r="NEY109" s="313"/>
      <c r="NEZ109" s="313"/>
      <c r="NFA109" s="313"/>
      <c r="NFB109" s="313"/>
      <c r="NFC109" s="313"/>
      <c r="NFD109" s="313"/>
      <c r="NFE109" s="313"/>
      <c r="NFF109" s="313"/>
      <c r="NFG109" s="313"/>
      <c r="NFH109" s="313"/>
      <c r="NFI109" s="313"/>
      <c r="NFJ109" s="313"/>
      <c r="NFK109" s="313"/>
      <c r="NFL109" s="313"/>
      <c r="NFM109" s="313"/>
      <c r="NFN109" s="313"/>
      <c r="NFO109" s="313"/>
      <c r="NFP109" s="313"/>
      <c r="NFQ109" s="313"/>
      <c r="NFR109" s="313"/>
      <c r="NFS109" s="313"/>
      <c r="NFT109" s="313"/>
      <c r="NFU109" s="313"/>
      <c r="NFV109" s="313"/>
      <c r="NFW109" s="313"/>
      <c r="NFX109" s="313"/>
      <c r="NFY109" s="313"/>
      <c r="NFZ109" s="313"/>
      <c r="NGA109" s="313"/>
      <c r="NGB109" s="313"/>
      <c r="NGC109" s="313"/>
      <c r="NGD109" s="313"/>
      <c r="NGE109" s="313"/>
      <c r="NGF109" s="313"/>
      <c r="NGG109" s="313"/>
      <c r="NGH109" s="313"/>
      <c r="NGI109" s="313"/>
      <c r="NGJ109" s="313"/>
      <c r="NGK109" s="313"/>
      <c r="NGL109" s="313"/>
      <c r="NGM109" s="313"/>
      <c r="NGN109" s="313"/>
      <c r="NGO109" s="313"/>
      <c r="NGP109" s="313"/>
      <c r="NGQ109" s="313"/>
      <c r="NGR109" s="313"/>
      <c r="NGS109" s="313"/>
      <c r="NGT109" s="313"/>
      <c r="NGU109" s="313"/>
      <c r="NGV109" s="313"/>
      <c r="NGW109" s="313"/>
      <c r="NGX109" s="313"/>
      <c r="NGY109" s="313"/>
      <c r="NGZ109" s="313"/>
      <c r="NHA109" s="313"/>
      <c r="NHB109" s="313"/>
      <c r="NHC109" s="313"/>
      <c r="NHD109" s="313"/>
      <c r="NHE109" s="313"/>
      <c r="NHF109" s="313"/>
      <c r="NHG109" s="313"/>
      <c r="NHH109" s="313"/>
      <c r="NHI109" s="313"/>
      <c r="NHJ109" s="313"/>
      <c r="NHK109" s="313"/>
      <c r="NHL109" s="313"/>
      <c r="NHM109" s="313"/>
      <c r="NHN109" s="313"/>
      <c r="NHO109" s="313"/>
      <c r="NHP109" s="313"/>
      <c r="NHQ109" s="313"/>
      <c r="NHR109" s="313"/>
      <c r="NHS109" s="313"/>
      <c r="NHT109" s="313"/>
      <c r="NHU109" s="313"/>
      <c r="NHV109" s="313"/>
      <c r="NHW109" s="313"/>
      <c r="NHX109" s="313"/>
      <c r="NHY109" s="313"/>
      <c r="NHZ109" s="313"/>
      <c r="NIA109" s="313"/>
      <c r="NIB109" s="313"/>
      <c r="NIC109" s="313"/>
      <c r="NID109" s="313"/>
      <c r="NIE109" s="313"/>
      <c r="NIF109" s="313"/>
      <c r="NIG109" s="313"/>
      <c r="NIH109" s="313"/>
      <c r="NII109" s="313"/>
      <c r="NIJ109" s="313"/>
      <c r="NIK109" s="313"/>
      <c r="NIL109" s="313"/>
      <c r="NIM109" s="313"/>
      <c r="NIN109" s="313"/>
      <c r="NIO109" s="313"/>
      <c r="NIP109" s="313"/>
      <c r="NIQ109" s="313"/>
      <c r="NIR109" s="313"/>
      <c r="NIS109" s="313"/>
      <c r="NIT109" s="313"/>
      <c r="NIU109" s="313"/>
      <c r="NIV109" s="313"/>
      <c r="NIW109" s="313"/>
      <c r="NIX109" s="313"/>
      <c r="NIY109" s="313"/>
      <c r="NIZ109" s="313"/>
      <c r="NJA109" s="313"/>
      <c r="NJB109" s="313"/>
      <c r="NJC109" s="313"/>
      <c r="NJD109" s="313"/>
      <c r="NJE109" s="313"/>
      <c r="NJF109" s="313"/>
      <c r="NJG109" s="313"/>
      <c r="NJH109" s="313"/>
      <c r="NJI109" s="313"/>
      <c r="NJJ109" s="313"/>
      <c r="NJK109" s="313"/>
      <c r="NJL109" s="313"/>
      <c r="NJM109" s="313"/>
      <c r="NJN109" s="313"/>
      <c r="NJO109" s="313"/>
      <c r="NJP109" s="313"/>
      <c r="NJQ109" s="313"/>
      <c r="NJR109" s="313"/>
      <c r="NJS109" s="313"/>
      <c r="NJT109" s="313"/>
      <c r="NJU109" s="313"/>
      <c r="NJV109" s="313"/>
      <c r="NJW109" s="313"/>
      <c r="NJX109" s="313"/>
      <c r="NJY109" s="313"/>
      <c r="NJZ109" s="313"/>
      <c r="NKA109" s="313"/>
      <c r="NKB109" s="313"/>
      <c r="NKC109" s="313"/>
      <c r="NKD109" s="313"/>
      <c r="NKE109" s="313"/>
      <c r="NKF109" s="313"/>
      <c r="NKG109" s="313"/>
      <c r="NKH109" s="313"/>
      <c r="NKI109" s="313"/>
      <c r="NKJ109" s="313"/>
      <c r="NKK109" s="313"/>
      <c r="NKL109" s="313"/>
      <c r="NKM109" s="313"/>
      <c r="NKN109" s="313"/>
      <c r="NKO109" s="313"/>
      <c r="NKP109" s="313"/>
      <c r="NKQ109" s="313"/>
      <c r="NKR109" s="313"/>
      <c r="NKS109" s="313"/>
      <c r="NKT109" s="313"/>
      <c r="NKU109" s="313"/>
      <c r="NKV109" s="313"/>
      <c r="NKW109" s="313"/>
      <c r="NKX109" s="313"/>
      <c r="NKY109" s="313"/>
      <c r="NKZ109" s="313"/>
      <c r="NLA109" s="313"/>
      <c r="NLB109" s="313"/>
      <c r="NLC109" s="313"/>
      <c r="NLD109" s="313"/>
      <c r="NLE109" s="313"/>
      <c r="NLF109" s="313"/>
      <c r="NLG109" s="313"/>
      <c r="NLH109" s="313"/>
      <c r="NLI109" s="313"/>
      <c r="NLJ109" s="313"/>
      <c r="NLK109" s="313"/>
      <c r="NLL109" s="313"/>
      <c r="NLM109" s="313"/>
      <c r="NLN109" s="313"/>
      <c r="NLO109" s="313"/>
      <c r="NLP109" s="313"/>
      <c r="NLQ109" s="313"/>
      <c r="NLR109" s="313"/>
      <c r="NLS109" s="313"/>
      <c r="NLT109" s="313"/>
      <c r="NLU109" s="313"/>
      <c r="NLV109" s="313"/>
      <c r="NLW109" s="313"/>
      <c r="NLX109" s="313"/>
      <c r="NLY109" s="313"/>
      <c r="NLZ109" s="313"/>
      <c r="NMA109" s="313"/>
      <c r="NMB109" s="313"/>
      <c r="NMC109" s="313"/>
      <c r="NMD109" s="313"/>
      <c r="NME109" s="313"/>
      <c r="NMF109" s="313"/>
      <c r="NMG109" s="313"/>
      <c r="NMH109" s="313"/>
      <c r="NMI109" s="313"/>
      <c r="NMJ109" s="313"/>
      <c r="NMK109" s="313"/>
      <c r="NML109" s="313"/>
      <c r="NMM109" s="313"/>
      <c r="NMN109" s="313"/>
      <c r="NMO109" s="313"/>
      <c r="NMP109" s="313"/>
      <c r="NMQ109" s="313"/>
      <c r="NMR109" s="313"/>
      <c r="NMS109" s="313"/>
      <c r="NMT109" s="313"/>
      <c r="NMU109" s="313"/>
      <c r="NMV109" s="313"/>
      <c r="NMW109" s="313"/>
      <c r="NMX109" s="313"/>
      <c r="NMY109" s="313"/>
      <c r="NMZ109" s="313"/>
      <c r="NNA109" s="313"/>
      <c r="NNB109" s="313"/>
      <c r="NNC109" s="313"/>
      <c r="NND109" s="313"/>
      <c r="NNE109" s="313"/>
      <c r="NNF109" s="313"/>
      <c r="NNG109" s="313"/>
      <c r="NNH109" s="313"/>
      <c r="NNI109" s="313"/>
      <c r="NNJ109" s="313"/>
      <c r="NNK109" s="313"/>
      <c r="NNL109" s="313"/>
      <c r="NNM109" s="313"/>
      <c r="NNN109" s="313"/>
      <c r="NNO109" s="313"/>
      <c r="NNP109" s="313"/>
      <c r="NNQ109" s="313"/>
      <c r="NNR109" s="313"/>
      <c r="NNS109" s="313"/>
      <c r="NNT109" s="313"/>
      <c r="NNU109" s="313"/>
      <c r="NNV109" s="313"/>
      <c r="NNW109" s="313"/>
      <c r="NNX109" s="313"/>
      <c r="NNY109" s="313"/>
      <c r="NNZ109" s="313"/>
      <c r="NOA109" s="313"/>
      <c r="NOB109" s="313"/>
      <c r="NOC109" s="313"/>
      <c r="NOD109" s="313"/>
      <c r="NOE109" s="313"/>
      <c r="NOF109" s="313"/>
      <c r="NOG109" s="313"/>
      <c r="NOH109" s="313"/>
      <c r="NOI109" s="313"/>
      <c r="NOJ109" s="313"/>
      <c r="NOK109" s="313"/>
      <c r="NOL109" s="313"/>
      <c r="NOM109" s="313"/>
      <c r="NON109" s="313"/>
      <c r="NOO109" s="313"/>
      <c r="NOP109" s="313"/>
      <c r="NOQ109" s="313"/>
      <c r="NOR109" s="313"/>
      <c r="NOS109" s="313"/>
      <c r="NOT109" s="313"/>
      <c r="NOU109" s="313"/>
      <c r="NOV109" s="313"/>
      <c r="NOW109" s="313"/>
      <c r="NOX109" s="313"/>
      <c r="NOY109" s="313"/>
      <c r="NOZ109" s="313"/>
      <c r="NPA109" s="313"/>
      <c r="NPB109" s="313"/>
      <c r="NPC109" s="313"/>
      <c r="NPD109" s="313"/>
      <c r="NPE109" s="313"/>
      <c r="NPF109" s="313"/>
      <c r="NPG109" s="313"/>
      <c r="NPH109" s="313"/>
      <c r="NPI109" s="313"/>
      <c r="NPJ109" s="313"/>
      <c r="NPK109" s="313"/>
      <c r="NPL109" s="313"/>
      <c r="NPM109" s="313"/>
      <c r="NPN109" s="313"/>
      <c r="NPO109" s="313"/>
      <c r="NPP109" s="313"/>
      <c r="NPQ109" s="313"/>
      <c r="NPR109" s="313"/>
      <c r="NPS109" s="313"/>
      <c r="NPT109" s="313"/>
      <c r="NPU109" s="313"/>
      <c r="NPV109" s="313"/>
      <c r="NPW109" s="313"/>
      <c r="NPX109" s="313"/>
      <c r="NPY109" s="313"/>
      <c r="NPZ109" s="313"/>
      <c r="NQA109" s="313"/>
      <c r="NQB109" s="313"/>
      <c r="NQC109" s="313"/>
      <c r="NQD109" s="313"/>
      <c r="NQE109" s="313"/>
      <c r="NQF109" s="313"/>
      <c r="NQG109" s="313"/>
      <c r="NQH109" s="313"/>
      <c r="NQI109" s="313"/>
      <c r="NQJ109" s="313"/>
      <c r="NQK109" s="313"/>
      <c r="NQL109" s="313"/>
      <c r="NQM109" s="313"/>
      <c r="NQN109" s="313"/>
      <c r="NQO109" s="313"/>
      <c r="NQP109" s="313"/>
      <c r="NQQ109" s="313"/>
      <c r="NQR109" s="313"/>
      <c r="NQS109" s="313"/>
      <c r="NQT109" s="313"/>
      <c r="NQU109" s="313"/>
      <c r="NQV109" s="313"/>
      <c r="NQW109" s="313"/>
      <c r="NQX109" s="313"/>
      <c r="NQY109" s="313"/>
      <c r="NQZ109" s="313"/>
      <c r="NRA109" s="313"/>
      <c r="NRB109" s="313"/>
      <c r="NRC109" s="313"/>
      <c r="NRD109" s="313"/>
      <c r="NRE109" s="313"/>
      <c r="NRF109" s="313"/>
      <c r="NRG109" s="313"/>
      <c r="NRH109" s="313"/>
      <c r="NRI109" s="313"/>
      <c r="NRJ109" s="313"/>
      <c r="NRK109" s="313"/>
      <c r="NRL109" s="313"/>
      <c r="NRM109" s="313"/>
      <c r="NRN109" s="313"/>
      <c r="NRO109" s="313"/>
      <c r="NRP109" s="313"/>
      <c r="NRQ109" s="313"/>
      <c r="NRR109" s="313"/>
      <c r="NRS109" s="313"/>
      <c r="NRT109" s="313"/>
      <c r="NRU109" s="313"/>
      <c r="NRV109" s="313"/>
      <c r="NRW109" s="313"/>
      <c r="NRX109" s="313"/>
      <c r="NRY109" s="313"/>
      <c r="NRZ109" s="313"/>
      <c r="NSA109" s="313"/>
      <c r="NSB109" s="313"/>
      <c r="NSC109" s="313"/>
      <c r="NSD109" s="313"/>
      <c r="NSE109" s="313"/>
      <c r="NSF109" s="313"/>
      <c r="NSG109" s="313"/>
      <c r="NSH109" s="313"/>
      <c r="NSI109" s="313"/>
      <c r="NSJ109" s="313"/>
      <c r="NSK109" s="313"/>
      <c r="NSL109" s="313"/>
      <c r="NSM109" s="313"/>
      <c r="NSN109" s="313"/>
      <c r="NSO109" s="313"/>
      <c r="NSP109" s="313"/>
      <c r="NSQ109" s="313"/>
      <c r="NSR109" s="313"/>
      <c r="NSS109" s="313"/>
      <c r="NST109" s="313"/>
      <c r="NSU109" s="313"/>
      <c r="NSV109" s="313"/>
      <c r="NSW109" s="313"/>
      <c r="NSX109" s="313"/>
      <c r="NSY109" s="313"/>
      <c r="NSZ109" s="313"/>
      <c r="NTA109" s="313"/>
      <c r="NTB109" s="313"/>
      <c r="NTC109" s="313"/>
      <c r="NTD109" s="313"/>
      <c r="NTE109" s="313"/>
      <c r="NTF109" s="313"/>
      <c r="NTG109" s="313"/>
      <c r="NTH109" s="313"/>
      <c r="NTI109" s="313"/>
      <c r="NTJ109" s="313"/>
      <c r="NTK109" s="313"/>
      <c r="NTL109" s="313"/>
      <c r="NTM109" s="313"/>
      <c r="NTN109" s="313"/>
      <c r="NTO109" s="313"/>
      <c r="NTP109" s="313"/>
      <c r="NTQ109" s="313"/>
      <c r="NTR109" s="313"/>
      <c r="NTS109" s="313"/>
      <c r="NTT109" s="313"/>
      <c r="NTU109" s="313"/>
      <c r="NTV109" s="313"/>
      <c r="NTW109" s="313"/>
      <c r="NTX109" s="313"/>
      <c r="NTY109" s="313"/>
      <c r="NTZ109" s="313"/>
      <c r="NUA109" s="313"/>
      <c r="NUB109" s="313"/>
      <c r="NUC109" s="313"/>
      <c r="NUD109" s="313"/>
      <c r="NUE109" s="313"/>
      <c r="NUF109" s="313"/>
      <c r="NUG109" s="313"/>
      <c r="NUH109" s="313"/>
      <c r="NUI109" s="313"/>
      <c r="NUJ109" s="313"/>
      <c r="NUK109" s="313"/>
      <c r="NUL109" s="313"/>
      <c r="NUM109" s="313"/>
      <c r="NUN109" s="313"/>
      <c r="NUO109" s="313"/>
      <c r="NUP109" s="313"/>
      <c r="NUQ109" s="313"/>
      <c r="NUR109" s="313"/>
      <c r="NUS109" s="313"/>
      <c r="NUT109" s="313"/>
      <c r="NUU109" s="313"/>
      <c r="NUV109" s="313"/>
      <c r="NUW109" s="313"/>
      <c r="NUX109" s="313"/>
      <c r="NUY109" s="313"/>
      <c r="NUZ109" s="313"/>
      <c r="NVA109" s="313"/>
      <c r="NVB109" s="313"/>
      <c r="NVC109" s="313"/>
      <c r="NVD109" s="313"/>
      <c r="NVE109" s="313"/>
      <c r="NVF109" s="313"/>
      <c r="NVG109" s="313"/>
      <c r="NVH109" s="313"/>
      <c r="NVI109" s="313"/>
      <c r="NVJ109" s="313"/>
      <c r="NVK109" s="313"/>
      <c r="NVL109" s="313"/>
      <c r="NVM109" s="313"/>
      <c r="NVN109" s="313"/>
      <c r="NVO109" s="313"/>
      <c r="NVP109" s="313"/>
      <c r="NVQ109" s="313"/>
      <c r="NVR109" s="313"/>
      <c r="NVS109" s="313"/>
      <c r="NVT109" s="313"/>
      <c r="NVU109" s="313"/>
      <c r="NVV109" s="313"/>
      <c r="NVW109" s="313"/>
      <c r="NVX109" s="313"/>
      <c r="NVY109" s="313"/>
      <c r="NVZ109" s="313"/>
      <c r="NWA109" s="313"/>
      <c r="NWB109" s="313"/>
      <c r="NWC109" s="313"/>
      <c r="NWD109" s="313"/>
      <c r="NWE109" s="313"/>
      <c r="NWF109" s="313"/>
      <c r="NWG109" s="313"/>
      <c r="NWH109" s="313"/>
      <c r="NWI109" s="313"/>
      <c r="NWJ109" s="313"/>
      <c r="NWK109" s="313"/>
      <c r="NWL109" s="313"/>
      <c r="NWM109" s="313"/>
      <c r="NWN109" s="313"/>
      <c r="NWO109" s="313"/>
      <c r="NWP109" s="313"/>
      <c r="NWQ109" s="313"/>
      <c r="NWR109" s="313"/>
      <c r="NWS109" s="313"/>
      <c r="NWT109" s="313"/>
      <c r="NWU109" s="313"/>
      <c r="NWV109" s="313"/>
      <c r="NWW109" s="313"/>
      <c r="NWX109" s="313"/>
      <c r="NWY109" s="313"/>
      <c r="NWZ109" s="313"/>
      <c r="NXA109" s="313"/>
      <c r="NXB109" s="313"/>
      <c r="NXC109" s="313"/>
      <c r="NXD109" s="313"/>
      <c r="NXE109" s="313"/>
      <c r="NXF109" s="313"/>
      <c r="NXG109" s="313"/>
      <c r="NXH109" s="313"/>
      <c r="NXI109" s="313"/>
      <c r="NXJ109" s="313"/>
      <c r="NXK109" s="313"/>
      <c r="NXL109" s="313"/>
      <c r="NXM109" s="313"/>
      <c r="NXN109" s="313"/>
      <c r="NXO109" s="313"/>
      <c r="NXP109" s="313"/>
      <c r="NXQ109" s="313"/>
      <c r="NXR109" s="313"/>
      <c r="NXS109" s="313"/>
      <c r="NXT109" s="313"/>
      <c r="NXU109" s="313"/>
      <c r="NXV109" s="313"/>
      <c r="NXW109" s="313"/>
      <c r="NXX109" s="313"/>
      <c r="NXY109" s="313"/>
      <c r="NXZ109" s="313"/>
      <c r="NYA109" s="313"/>
      <c r="NYB109" s="313"/>
      <c r="NYC109" s="313"/>
      <c r="NYD109" s="313"/>
      <c r="NYE109" s="313"/>
      <c r="NYF109" s="313"/>
      <c r="NYG109" s="313"/>
      <c r="NYH109" s="313"/>
      <c r="NYI109" s="313"/>
      <c r="NYJ109" s="313"/>
      <c r="NYK109" s="313"/>
      <c r="NYL109" s="313"/>
      <c r="NYM109" s="313"/>
      <c r="NYN109" s="313"/>
      <c r="NYO109" s="313"/>
      <c r="NYP109" s="313"/>
      <c r="NYQ109" s="313"/>
      <c r="NYR109" s="313"/>
      <c r="NYS109" s="313"/>
      <c r="NYT109" s="313"/>
      <c r="NYU109" s="313"/>
      <c r="NYV109" s="313"/>
      <c r="NYW109" s="313"/>
      <c r="NYX109" s="313"/>
      <c r="NYY109" s="313"/>
      <c r="NYZ109" s="313"/>
      <c r="NZA109" s="313"/>
      <c r="NZB109" s="313"/>
      <c r="NZC109" s="313"/>
      <c r="NZD109" s="313"/>
      <c r="NZE109" s="313"/>
      <c r="NZF109" s="313"/>
      <c r="NZG109" s="313"/>
      <c r="NZH109" s="313"/>
      <c r="NZI109" s="313"/>
      <c r="NZJ109" s="313"/>
      <c r="NZK109" s="313"/>
      <c r="NZL109" s="313"/>
      <c r="NZM109" s="313"/>
      <c r="NZN109" s="313"/>
      <c r="NZO109" s="313"/>
      <c r="NZP109" s="313"/>
      <c r="NZQ109" s="313"/>
      <c r="NZR109" s="313"/>
      <c r="NZS109" s="313"/>
      <c r="NZT109" s="313"/>
      <c r="NZU109" s="313"/>
      <c r="NZV109" s="313"/>
      <c r="NZW109" s="313"/>
      <c r="NZX109" s="313"/>
      <c r="NZY109" s="313"/>
      <c r="NZZ109" s="313"/>
      <c r="OAA109" s="313"/>
      <c r="OAB109" s="313"/>
      <c r="OAC109" s="313"/>
      <c r="OAD109" s="313"/>
      <c r="OAE109" s="313"/>
      <c r="OAF109" s="313"/>
      <c r="OAG109" s="313"/>
      <c r="OAH109" s="313"/>
      <c r="OAI109" s="313"/>
      <c r="OAJ109" s="313"/>
      <c r="OAK109" s="313"/>
      <c r="OAL109" s="313"/>
      <c r="OAM109" s="313"/>
      <c r="OAN109" s="313"/>
      <c r="OAO109" s="313"/>
      <c r="OAP109" s="313"/>
      <c r="OAQ109" s="313"/>
      <c r="OAR109" s="313"/>
      <c r="OAS109" s="313"/>
      <c r="OAT109" s="313"/>
      <c r="OAU109" s="313"/>
      <c r="OAV109" s="313"/>
      <c r="OAW109" s="313"/>
      <c r="OAX109" s="313"/>
      <c r="OAY109" s="313"/>
      <c r="OAZ109" s="313"/>
      <c r="OBA109" s="313"/>
      <c r="OBB109" s="313"/>
      <c r="OBC109" s="313"/>
      <c r="OBD109" s="313"/>
      <c r="OBE109" s="313"/>
      <c r="OBF109" s="313"/>
      <c r="OBG109" s="313"/>
      <c r="OBH109" s="313"/>
      <c r="OBI109" s="313"/>
      <c r="OBJ109" s="313"/>
      <c r="OBK109" s="313"/>
      <c r="OBL109" s="313"/>
      <c r="OBM109" s="313"/>
      <c r="OBN109" s="313"/>
      <c r="OBO109" s="313"/>
      <c r="OBP109" s="313"/>
      <c r="OBQ109" s="313"/>
      <c r="OBR109" s="313"/>
      <c r="OBS109" s="313"/>
      <c r="OBT109" s="313"/>
      <c r="OBU109" s="313"/>
      <c r="OBV109" s="313"/>
      <c r="OBW109" s="313"/>
      <c r="OBX109" s="313"/>
      <c r="OBY109" s="313"/>
      <c r="OBZ109" s="313"/>
      <c r="OCA109" s="313"/>
      <c r="OCB109" s="313"/>
      <c r="OCC109" s="313"/>
      <c r="OCD109" s="313"/>
      <c r="OCE109" s="313"/>
      <c r="OCF109" s="313"/>
      <c r="OCG109" s="313"/>
      <c r="OCH109" s="313"/>
      <c r="OCI109" s="313"/>
      <c r="OCJ109" s="313"/>
      <c r="OCK109" s="313"/>
      <c r="OCL109" s="313"/>
      <c r="OCM109" s="313"/>
      <c r="OCN109" s="313"/>
      <c r="OCO109" s="313"/>
      <c r="OCP109" s="313"/>
      <c r="OCQ109" s="313"/>
      <c r="OCR109" s="313"/>
      <c r="OCS109" s="313"/>
      <c r="OCT109" s="313"/>
      <c r="OCU109" s="313"/>
      <c r="OCV109" s="313"/>
      <c r="OCW109" s="313"/>
      <c r="OCX109" s="313"/>
      <c r="OCY109" s="313"/>
      <c r="OCZ109" s="313"/>
      <c r="ODA109" s="313"/>
      <c r="ODB109" s="313"/>
      <c r="ODC109" s="313"/>
      <c r="ODD109" s="313"/>
      <c r="ODE109" s="313"/>
      <c r="ODF109" s="313"/>
      <c r="ODG109" s="313"/>
      <c r="ODH109" s="313"/>
      <c r="ODI109" s="313"/>
      <c r="ODJ109" s="313"/>
      <c r="ODK109" s="313"/>
      <c r="ODL109" s="313"/>
      <c r="ODM109" s="313"/>
      <c r="ODN109" s="313"/>
      <c r="ODO109" s="313"/>
      <c r="ODP109" s="313"/>
      <c r="ODQ109" s="313"/>
      <c r="ODR109" s="313"/>
      <c r="ODS109" s="313"/>
      <c r="ODT109" s="313"/>
      <c r="ODU109" s="313"/>
      <c r="ODV109" s="313"/>
      <c r="ODW109" s="313"/>
      <c r="ODX109" s="313"/>
      <c r="ODY109" s="313"/>
      <c r="ODZ109" s="313"/>
      <c r="OEA109" s="313"/>
      <c r="OEB109" s="313"/>
      <c r="OEC109" s="313"/>
      <c r="OED109" s="313"/>
      <c r="OEE109" s="313"/>
      <c r="OEF109" s="313"/>
      <c r="OEG109" s="313"/>
      <c r="OEH109" s="313"/>
      <c r="OEI109" s="313"/>
      <c r="OEJ109" s="313"/>
      <c r="OEK109" s="313"/>
      <c r="OEL109" s="313"/>
      <c r="OEM109" s="313"/>
      <c r="OEN109" s="313"/>
      <c r="OEO109" s="313"/>
      <c r="OEP109" s="313"/>
      <c r="OEQ109" s="313"/>
      <c r="OER109" s="313"/>
      <c r="OES109" s="313"/>
      <c r="OET109" s="313"/>
      <c r="OEU109" s="313"/>
      <c r="OEV109" s="313"/>
      <c r="OEW109" s="313"/>
      <c r="OEX109" s="313"/>
      <c r="OEY109" s="313"/>
      <c r="OEZ109" s="313"/>
      <c r="OFA109" s="313"/>
      <c r="OFB109" s="313"/>
      <c r="OFC109" s="313"/>
      <c r="OFD109" s="313"/>
      <c r="OFE109" s="313"/>
      <c r="OFF109" s="313"/>
      <c r="OFG109" s="313"/>
      <c r="OFH109" s="313"/>
      <c r="OFI109" s="313"/>
      <c r="OFJ109" s="313"/>
      <c r="OFK109" s="313"/>
      <c r="OFL109" s="313"/>
      <c r="OFM109" s="313"/>
      <c r="OFN109" s="313"/>
      <c r="OFO109" s="313"/>
      <c r="OFP109" s="313"/>
      <c r="OFQ109" s="313"/>
      <c r="OFR109" s="313"/>
      <c r="OFS109" s="313"/>
      <c r="OFT109" s="313"/>
      <c r="OFU109" s="313"/>
      <c r="OFV109" s="313"/>
      <c r="OFW109" s="313"/>
      <c r="OFX109" s="313"/>
      <c r="OFY109" s="313"/>
      <c r="OFZ109" s="313"/>
      <c r="OGA109" s="313"/>
      <c r="OGB109" s="313"/>
      <c r="OGC109" s="313"/>
      <c r="OGD109" s="313"/>
      <c r="OGE109" s="313"/>
      <c r="OGF109" s="313"/>
      <c r="OGG109" s="313"/>
      <c r="OGH109" s="313"/>
      <c r="OGI109" s="313"/>
      <c r="OGJ109" s="313"/>
      <c r="OGK109" s="313"/>
      <c r="OGL109" s="313"/>
      <c r="OGM109" s="313"/>
      <c r="OGN109" s="313"/>
      <c r="OGO109" s="313"/>
      <c r="OGP109" s="313"/>
      <c r="OGQ109" s="313"/>
      <c r="OGR109" s="313"/>
      <c r="OGS109" s="313"/>
      <c r="OGT109" s="313"/>
      <c r="OGU109" s="313"/>
      <c r="OGV109" s="313"/>
      <c r="OGW109" s="313"/>
      <c r="OGX109" s="313"/>
      <c r="OGY109" s="313"/>
      <c r="OGZ109" s="313"/>
      <c r="OHA109" s="313"/>
      <c r="OHB109" s="313"/>
      <c r="OHC109" s="313"/>
      <c r="OHD109" s="313"/>
      <c r="OHE109" s="313"/>
      <c r="OHF109" s="313"/>
      <c r="OHG109" s="313"/>
      <c r="OHH109" s="313"/>
      <c r="OHI109" s="313"/>
      <c r="OHJ109" s="313"/>
      <c r="OHK109" s="313"/>
      <c r="OHL109" s="313"/>
      <c r="OHM109" s="313"/>
      <c r="OHN109" s="313"/>
      <c r="OHO109" s="313"/>
      <c r="OHP109" s="313"/>
      <c r="OHQ109" s="313"/>
      <c r="OHR109" s="313"/>
      <c r="OHS109" s="313"/>
      <c r="OHT109" s="313"/>
      <c r="OHU109" s="313"/>
      <c r="OHV109" s="313"/>
      <c r="OHW109" s="313"/>
      <c r="OHX109" s="313"/>
      <c r="OHY109" s="313"/>
      <c r="OHZ109" s="313"/>
      <c r="OIA109" s="313"/>
      <c r="OIB109" s="313"/>
      <c r="OIC109" s="313"/>
      <c r="OID109" s="313"/>
      <c r="OIE109" s="313"/>
      <c r="OIF109" s="313"/>
      <c r="OIG109" s="313"/>
      <c r="OIH109" s="313"/>
      <c r="OII109" s="313"/>
      <c r="OIJ109" s="313"/>
      <c r="OIK109" s="313"/>
      <c r="OIL109" s="313"/>
      <c r="OIM109" s="313"/>
      <c r="OIN109" s="313"/>
      <c r="OIO109" s="313"/>
      <c r="OIP109" s="313"/>
      <c r="OIQ109" s="313"/>
      <c r="OIR109" s="313"/>
      <c r="OIS109" s="313"/>
      <c r="OIT109" s="313"/>
      <c r="OIU109" s="313"/>
      <c r="OIV109" s="313"/>
      <c r="OIW109" s="313"/>
      <c r="OIX109" s="313"/>
      <c r="OIY109" s="313"/>
      <c r="OIZ109" s="313"/>
      <c r="OJA109" s="313"/>
      <c r="OJB109" s="313"/>
      <c r="OJC109" s="313"/>
      <c r="OJD109" s="313"/>
      <c r="OJE109" s="313"/>
      <c r="OJF109" s="313"/>
      <c r="OJG109" s="313"/>
      <c r="OJH109" s="313"/>
      <c r="OJI109" s="313"/>
      <c r="OJJ109" s="313"/>
      <c r="OJK109" s="313"/>
      <c r="OJL109" s="313"/>
      <c r="OJM109" s="313"/>
      <c r="OJN109" s="313"/>
      <c r="OJO109" s="313"/>
      <c r="OJP109" s="313"/>
      <c r="OJQ109" s="313"/>
      <c r="OJR109" s="313"/>
      <c r="OJS109" s="313"/>
      <c r="OJT109" s="313"/>
      <c r="OJU109" s="313"/>
      <c r="OJV109" s="313"/>
      <c r="OJW109" s="313"/>
      <c r="OJX109" s="313"/>
      <c r="OJY109" s="313"/>
      <c r="OJZ109" s="313"/>
      <c r="OKA109" s="313"/>
      <c r="OKB109" s="313"/>
      <c r="OKC109" s="313"/>
      <c r="OKD109" s="313"/>
      <c r="OKE109" s="313"/>
      <c r="OKF109" s="313"/>
      <c r="OKG109" s="313"/>
      <c r="OKH109" s="313"/>
      <c r="OKI109" s="313"/>
      <c r="OKJ109" s="313"/>
      <c r="OKK109" s="313"/>
      <c r="OKL109" s="313"/>
      <c r="OKM109" s="313"/>
      <c r="OKN109" s="313"/>
      <c r="OKO109" s="313"/>
      <c r="OKP109" s="313"/>
      <c r="OKQ109" s="313"/>
      <c r="OKR109" s="313"/>
      <c r="OKS109" s="313"/>
      <c r="OKT109" s="313"/>
      <c r="OKU109" s="313"/>
      <c r="OKV109" s="313"/>
      <c r="OKW109" s="313"/>
      <c r="OKX109" s="313"/>
      <c r="OKY109" s="313"/>
      <c r="OKZ109" s="313"/>
      <c r="OLA109" s="313"/>
      <c r="OLB109" s="313"/>
      <c r="OLC109" s="313"/>
      <c r="OLD109" s="313"/>
      <c r="OLE109" s="313"/>
      <c r="OLF109" s="313"/>
      <c r="OLG109" s="313"/>
      <c r="OLH109" s="313"/>
      <c r="OLI109" s="313"/>
      <c r="OLJ109" s="313"/>
      <c r="OLK109" s="313"/>
      <c r="OLL109" s="313"/>
      <c r="OLM109" s="313"/>
      <c r="OLN109" s="313"/>
      <c r="OLO109" s="313"/>
      <c r="OLP109" s="313"/>
      <c r="OLQ109" s="313"/>
      <c r="OLR109" s="313"/>
      <c r="OLS109" s="313"/>
      <c r="OLT109" s="313"/>
      <c r="OLU109" s="313"/>
      <c r="OLV109" s="313"/>
      <c r="OLW109" s="313"/>
      <c r="OLX109" s="313"/>
      <c r="OLY109" s="313"/>
      <c r="OLZ109" s="313"/>
      <c r="OMA109" s="313"/>
      <c r="OMB109" s="313"/>
      <c r="OMC109" s="313"/>
      <c r="OMD109" s="313"/>
      <c r="OME109" s="313"/>
      <c r="OMF109" s="313"/>
      <c r="OMG109" s="313"/>
      <c r="OMH109" s="313"/>
      <c r="OMI109" s="313"/>
      <c r="OMJ109" s="313"/>
      <c r="OMK109" s="313"/>
      <c r="OML109" s="313"/>
      <c r="OMM109" s="313"/>
      <c r="OMN109" s="313"/>
      <c r="OMO109" s="313"/>
      <c r="OMP109" s="313"/>
      <c r="OMQ109" s="313"/>
      <c r="OMR109" s="313"/>
      <c r="OMS109" s="313"/>
      <c r="OMT109" s="313"/>
      <c r="OMU109" s="313"/>
      <c r="OMV109" s="313"/>
      <c r="OMW109" s="313"/>
      <c r="OMX109" s="313"/>
      <c r="OMY109" s="313"/>
      <c r="OMZ109" s="313"/>
      <c r="ONA109" s="313"/>
      <c r="ONB109" s="313"/>
      <c r="ONC109" s="313"/>
      <c r="OND109" s="313"/>
      <c r="ONE109" s="313"/>
      <c r="ONF109" s="313"/>
      <c r="ONG109" s="313"/>
      <c r="ONH109" s="313"/>
      <c r="ONI109" s="313"/>
      <c r="ONJ109" s="313"/>
      <c r="ONK109" s="313"/>
      <c r="ONL109" s="313"/>
      <c r="ONM109" s="313"/>
      <c r="ONN109" s="313"/>
      <c r="ONO109" s="313"/>
      <c r="ONP109" s="313"/>
      <c r="ONQ109" s="313"/>
      <c r="ONR109" s="313"/>
      <c r="ONS109" s="313"/>
      <c r="ONT109" s="313"/>
      <c r="ONU109" s="313"/>
      <c r="ONV109" s="313"/>
      <c r="ONW109" s="313"/>
      <c r="ONX109" s="313"/>
      <c r="ONY109" s="313"/>
      <c r="ONZ109" s="313"/>
      <c r="OOA109" s="313"/>
      <c r="OOB109" s="313"/>
      <c r="OOC109" s="313"/>
      <c r="OOD109" s="313"/>
      <c r="OOE109" s="313"/>
      <c r="OOF109" s="313"/>
      <c r="OOG109" s="313"/>
      <c r="OOH109" s="313"/>
      <c r="OOI109" s="313"/>
      <c r="OOJ109" s="313"/>
      <c r="OOK109" s="313"/>
      <c r="OOL109" s="313"/>
      <c r="OOM109" s="313"/>
      <c r="OON109" s="313"/>
      <c r="OOO109" s="313"/>
      <c r="OOP109" s="313"/>
      <c r="OOQ109" s="313"/>
      <c r="OOR109" s="313"/>
      <c r="OOS109" s="313"/>
      <c r="OOT109" s="313"/>
      <c r="OOU109" s="313"/>
      <c r="OOV109" s="313"/>
      <c r="OOW109" s="313"/>
      <c r="OOX109" s="313"/>
      <c r="OOY109" s="313"/>
      <c r="OOZ109" s="313"/>
      <c r="OPA109" s="313"/>
      <c r="OPB109" s="313"/>
      <c r="OPC109" s="313"/>
      <c r="OPD109" s="313"/>
      <c r="OPE109" s="313"/>
      <c r="OPF109" s="313"/>
      <c r="OPG109" s="313"/>
      <c r="OPH109" s="313"/>
      <c r="OPI109" s="313"/>
      <c r="OPJ109" s="313"/>
      <c r="OPK109" s="313"/>
      <c r="OPL109" s="313"/>
      <c r="OPM109" s="313"/>
      <c r="OPN109" s="313"/>
      <c r="OPO109" s="313"/>
      <c r="OPP109" s="313"/>
      <c r="OPQ109" s="313"/>
      <c r="OPR109" s="313"/>
      <c r="OPS109" s="313"/>
      <c r="OPT109" s="313"/>
      <c r="OPU109" s="313"/>
      <c r="OPV109" s="313"/>
      <c r="OPW109" s="313"/>
      <c r="OPX109" s="313"/>
      <c r="OPY109" s="313"/>
      <c r="OPZ109" s="313"/>
      <c r="OQA109" s="313"/>
      <c r="OQB109" s="313"/>
      <c r="OQC109" s="313"/>
      <c r="OQD109" s="313"/>
      <c r="OQE109" s="313"/>
      <c r="OQF109" s="313"/>
      <c r="OQG109" s="313"/>
      <c r="OQH109" s="313"/>
      <c r="OQI109" s="313"/>
      <c r="OQJ109" s="313"/>
      <c r="OQK109" s="313"/>
      <c r="OQL109" s="313"/>
      <c r="OQM109" s="313"/>
      <c r="OQN109" s="313"/>
      <c r="OQO109" s="313"/>
      <c r="OQP109" s="313"/>
      <c r="OQQ109" s="313"/>
      <c r="OQR109" s="313"/>
      <c r="OQS109" s="313"/>
      <c r="OQT109" s="313"/>
      <c r="OQU109" s="313"/>
      <c r="OQV109" s="313"/>
      <c r="OQW109" s="313"/>
      <c r="OQX109" s="313"/>
      <c r="OQY109" s="313"/>
      <c r="OQZ109" s="313"/>
      <c r="ORA109" s="313"/>
      <c r="ORB109" s="313"/>
      <c r="ORC109" s="313"/>
      <c r="ORD109" s="313"/>
      <c r="ORE109" s="313"/>
      <c r="ORF109" s="313"/>
      <c r="ORG109" s="313"/>
      <c r="ORH109" s="313"/>
      <c r="ORI109" s="313"/>
      <c r="ORJ109" s="313"/>
      <c r="ORK109" s="313"/>
      <c r="ORL109" s="313"/>
      <c r="ORM109" s="313"/>
      <c r="ORN109" s="313"/>
      <c r="ORO109" s="313"/>
      <c r="ORP109" s="313"/>
      <c r="ORQ109" s="313"/>
      <c r="ORR109" s="313"/>
      <c r="ORS109" s="313"/>
      <c r="ORT109" s="313"/>
      <c r="ORU109" s="313"/>
      <c r="ORV109" s="313"/>
      <c r="ORW109" s="313"/>
      <c r="ORX109" s="313"/>
      <c r="ORY109" s="313"/>
      <c r="ORZ109" s="313"/>
      <c r="OSA109" s="313"/>
      <c r="OSB109" s="313"/>
      <c r="OSC109" s="313"/>
      <c r="OSD109" s="313"/>
      <c r="OSE109" s="313"/>
      <c r="OSF109" s="313"/>
      <c r="OSG109" s="313"/>
      <c r="OSH109" s="313"/>
      <c r="OSI109" s="313"/>
      <c r="OSJ109" s="313"/>
      <c r="OSK109" s="313"/>
      <c r="OSL109" s="313"/>
      <c r="OSM109" s="313"/>
      <c r="OSN109" s="313"/>
      <c r="OSO109" s="313"/>
      <c r="OSP109" s="313"/>
      <c r="OSQ109" s="313"/>
      <c r="OSR109" s="313"/>
      <c r="OSS109" s="313"/>
      <c r="OST109" s="313"/>
      <c r="OSU109" s="313"/>
      <c r="OSV109" s="313"/>
      <c r="OSW109" s="313"/>
      <c r="OSX109" s="313"/>
      <c r="OSY109" s="313"/>
      <c r="OSZ109" s="313"/>
      <c r="OTA109" s="313"/>
      <c r="OTB109" s="313"/>
      <c r="OTC109" s="313"/>
      <c r="OTD109" s="313"/>
      <c r="OTE109" s="313"/>
      <c r="OTF109" s="313"/>
      <c r="OTG109" s="313"/>
      <c r="OTH109" s="313"/>
      <c r="OTI109" s="313"/>
      <c r="OTJ109" s="313"/>
      <c r="OTK109" s="313"/>
      <c r="OTL109" s="313"/>
      <c r="OTM109" s="313"/>
      <c r="OTN109" s="313"/>
      <c r="OTO109" s="313"/>
      <c r="OTP109" s="313"/>
      <c r="OTQ109" s="313"/>
      <c r="OTR109" s="313"/>
      <c r="OTS109" s="313"/>
      <c r="OTT109" s="313"/>
      <c r="OTU109" s="313"/>
      <c r="OTV109" s="313"/>
      <c r="OTW109" s="313"/>
      <c r="OTX109" s="313"/>
      <c r="OTY109" s="313"/>
      <c r="OTZ109" s="313"/>
      <c r="OUA109" s="313"/>
      <c r="OUB109" s="313"/>
      <c r="OUC109" s="313"/>
      <c r="OUD109" s="313"/>
      <c r="OUE109" s="313"/>
      <c r="OUF109" s="313"/>
      <c r="OUG109" s="313"/>
      <c r="OUH109" s="313"/>
      <c r="OUI109" s="313"/>
      <c r="OUJ109" s="313"/>
      <c r="OUK109" s="313"/>
      <c r="OUL109" s="313"/>
      <c r="OUM109" s="313"/>
      <c r="OUN109" s="313"/>
      <c r="OUO109" s="313"/>
      <c r="OUP109" s="313"/>
      <c r="OUQ109" s="313"/>
      <c r="OUR109" s="313"/>
      <c r="OUS109" s="313"/>
      <c r="OUT109" s="313"/>
      <c r="OUU109" s="313"/>
      <c r="OUV109" s="313"/>
      <c r="OUW109" s="313"/>
      <c r="OUX109" s="313"/>
      <c r="OUY109" s="313"/>
      <c r="OUZ109" s="313"/>
      <c r="OVA109" s="313"/>
      <c r="OVB109" s="313"/>
      <c r="OVC109" s="313"/>
      <c r="OVD109" s="313"/>
      <c r="OVE109" s="313"/>
      <c r="OVF109" s="313"/>
      <c r="OVG109" s="313"/>
      <c r="OVH109" s="313"/>
      <c r="OVI109" s="313"/>
      <c r="OVJ109" s="313"/>
      <c r="OVK109" s="313"/>
      <c r="OVL109" s="313"/>
      <c r="OVM109" s="313"/>
      <c r="OVN109" s="313"/>
      <c r="OVO109" s="313"/>
      <c r="OVP109" s="313"/>
      <c r="OVQ109" s="313"/>
      <c r="OVR109" s="313"/>
      <c r="OVS109" s="313"/>
      <c r="OVT109" s="313"/>
      <c r="OVU109" s="313"/>
      <c r="OVV109" s="313"/>
      <c r="OVW109" s="313"/>
      <c r="OVX109" s="313"/>
      <c r="OVY109" s="313"/>
      <c r="OVZ109" s="313"/>
      <c r="OWA109" s="313"/>
      <c r="OWB109" s="313"/>
      <c r="OWC109" s="313"/>
      <c r="OWD109" s="313"/>
      <c r="OWE109" s="313"/>
      <c r="OWF109" s="313"/>
      <c r="OWG109" s="313"/>
      <c r="OWH109" s="313"/>
      <c r="OWI109" s="313"/>
      <c r="OWJ109" s="313"/>
      <c r="OWK109" s="313"/>
      <c r="OWL109" s="313"/>
      <c r="OWM109" s="313"/>
      <c r="OWN109" s="313"/>
      <c r="OWO109" s="313"/>
      <c r="OWP109" s="313"/>
      <c r="OWQ109" s="313"/>
      <c r="OWR109" s="313"/>
      <c r="OWS109" s="313"/>
      <c r="OWT109" s="313"/>
      <c r="OWU109" s="313"/>
      <c r="OWV109" s="313"/>
      <c r="OWW109" s="313"/>
      <c r="OWX109" s="313"/>
      <c r="OWY109" s="313"/>
      <c r="OWZ109" s="313"/>
      <c r="OXA109" s="313"/>
      <c r="OXB109" s="313"/>
      <c r="OXC109" s="313"/>
      <c r="OXD109" s="313"/>
      <c r="OXE109" s="313"/>
      <c r="OXF109" s="313"/>
      <c r="OXG109" s="313"/>
      <c r="OXH109" s="313"/>
      <c r="OXI109" s="313"/>
      <c r="OXJ109" s="313"/>
      <c r="OXK109" s="313"/>
      <c r="OXL109" s="313"/>
      <c r="OXM109" s="313"/>
      <c r="OXN109" s="313"/>
      <c r="OXO109" s="313"/>
      <c r="OXP109" s="313"/>
      <c r="OXQ109" s="313"/>
      <c r="OXR109" s="313"/>
      <c r="OXS109" s="313"/>
      <c r="OXT109" s="313"/>
      <c r="OXU109" s="313"/>
      <c r="OXV109" s="313"/>
      <c r="OXW109" s="313"/>
      <c r="OXX109" s="313"/>
      <c r="OXY109" s="313"/>
      <c r="OXZ109" s="313"/>
      <c r="OYA109" s="313"/>
      <c r="OYB109" s="313"/>
      <c r="OYC109" s="313"/>
      <c r="OYD109" s="313"/>
      <c r="OYE109" s="313"/>
      <c r="OYF109" s="313"/>
      <c r="OYG109" s="313"/>
      <c r="OYH109" s="313"/>
      <c r="OYI109" s="313"/>
      <c r="OYJ109" s="313"/>
      <c r="OYK109" s="313"/>
      <c r="OYL109" s="313"/>
      <c r="OYM109" s="313"/>
      <c r="OYN109" s="313"/>
      <c r="OYO109" s="313"/>
      <c r="OYP109" s="313"/>
      <c r="OYQ109" s="313"/>
      <c r="OYR109" s="313"/>
      <c r="OYS109" s="313"/>
      <c r="OYT109" s="313"/>
      <c r="OYU109" s="313"/>
      <c r="OYV109" s="313"/>
      <c r="OYW109" s="313"/>
      <c r="OYX109" s="313"/>
      <c r="OYY109" s="313"/>
      <c r="OYZ109" s="313"/>
      <c r="OZA109" s="313"/>
      <c r="OZB109" s="313"/>
      <c r="OZC109" s="313"/>
      <c r="OZD109" s="313"/>
      <c r="OZE109" s="313"/>
      <c r="OZF109" s="313"/>
      <c r="OZG109" s="313"/>
      <c r="OZH109" s="313"/>
      <c r="OZI109" s="313"/>
      <c r="OZJ109" s="313"/>
      <c r="OZK109" s="313"/>
      <c r="OZL109" s="313"/>
      <c r="OZM109" s="313"/>
      <c r="OZN109" s="313"/>
      <c r="OZO109" s="313"/>
      <c r="OZP109" s="313"/>
      <c r="OZQ109" s="313"/>
      <c r="OZR109" s="313"/>
      <c r="OZS109" s="313"/>
      <c r="OZT109" s="313"/>
      <c r="OZU109" s="313"/>
      <c r="OZV109" s="313"/>
      <c r="OZW109" s="313"/>
      <c r="OZX109" s="313"/>
      <c r="OZY109" s="313"/>
      <c r="OZZ109" s="313"/>
      <c r="PAA109" s="313"/>
      <c r="PAB109" s="313"/>
      <c r="PAC109" s="313"/>
      <c r="PAD109" s="313"/>
      <c r="PAE109" s="313"/>
      <c r="PAF109" s="313"/>
      <c r="PAG109" s="313"/>
      <c r="PAH109" s="313"/>
      <c r="PAI109" s="313"/>
      <c r="PAJ109" s="313"/>
      <c r="PAK109" s="313"/>
      <c r="PAL109" s="313"/>
      <c r="PAM109" s="313"/>
      <c r="PAN109" s="313"/>
      <c r="PAO109" s="313"/>
      <c r="PAP109" s="313"/>
      <c r="PAQ109" s="313"/>
      <c r="PAR109" s="313"/>
      <c r="PAS109" s="313"/>
      <c r="PAT109" s="313"/>
      <c r="PAU109" s="313"/>
      <c r="PAV109" s="313"/>
      <c r="PAW109" s="313"/>
      <c r="PAX109" s="313"/>
      <c r="PAY109" s="313"/>
      <c r="PAZ109" s="313"/>
      <c r="PBA109" s="313"/>
      <c r="PBB109" s="313"/>
      <c r="PBC109" s="313"/>
      <c r="PBD109" s="313"/>
      <c r="PBE109" s="313"/>
      <c r="PBF109" s="313"/>
      <c r="PBG109" s="313"/>
      <c r="PBH109" s="313"/>
      <c r="PBI109" s="313"/>
      <c r="PBJ109" s="313"/>
      <c r="PBK109" s="313"/>
      <c r="PBL109" s="313"/>
      <c r="PBM109" s="313"/>
      <c r="PBN109" s="313"/>
      <c r="PBO109" s="313"/>
      <c r="PBP109" s="313"/>
      <c r="PBQ109" s="313"/>
      <c r="PBR109" s="313"/>
      <c r="PBS109" s="313"/>
      <c r="PBT109" s="313"/>
      <c r="PBU109" s="313"/>
      <c r="PBV109" s="313"/>
      <c r="PBW109" s="313"/>
      <c r="PBX109" s="313"/>
      <c r="PBY109" s="313"/>
      <c r="PBZ109" s="313"/>
      <c r="PCA109" s="313"/>
      <c r="PCB109" s="313"/>
      <c r="PCC109" s="313"/>
      <c r="PCD109" s="313"/>
      <c r="PCE109" s="313"/>
      <c r="PCF109" s="313"/>
      <c r="PCG109" s="313"/>
      <c r="PCH109" s="313"/>
      <c r="PCI109" s="313"/>
      <c r="PCJ109" s="313"/>
      <c r="PCK109" s="313"/>
      <c r="PCL109" s="313"/>
      <c r="PCM109" s="313"/>
      <c r="PCN109" s="313"/>
      <c r="PCO109" s="313"/>
      <c r="PCP109" s="313"/>
      <c r="PCQ109" s="313"/>
      <c r="PCR109" s="313"/>
      <c r="PCS109" s="313"/>
      <c r="PCT109" s="313"/>
      <c r="PCU109" s="313"/>
      <c r="PCV109" s="313"/>
      <c r="PCW109" s="313"/>
      <c r="PCX109" s="313"/>
      <c r="PCY109" s="313"/>
      <c r="PCZ109" s="313"/>
      <c r="PDA109" s="313"/>
      <c r="PDB109" s="313"/>
      <c r="PDC109" s="313"/>
      <c r="PDD109" s="313"/>
      <c r="PDE109" s="313"/>
      <c r="PDF109" s="313"/>
      <c r="PDG109" s="313"/>
      <c r="PDH109" s="313"/>
      <c r="PDI109" s="313"/>
      <c r="PDJ109" s="313"/>
      <c r="PDK109" s="313"/>
      <c r="PDL109" s="313"/>
      <c r="PDM109" s="313"/>
      <c r="PDN109" s="313"/>
      <c r="PDO109" s="313"/>
      <c r="PDP109" s="313"/>
      <c r="PDQ109" s="313"/>
      <c r="PDR109" s="313"/>
      <c r="PDS109" s="313"/>
      <c r="PDT109" s="313"/>
      <c r="PDU109" s="313"/>
      <c r="PDV109" s="313"/>
      <c r="PDW109" s="313"/>
      <c r="PDX109" s="313"/>
      <c r="PDY109" s="313"/>
      <c r="PDZ109" s="313"/>
      <c r="PEA109" s="313"/>
      <c r="PEB109" s="313"/>
      <c r="PEC109" s="313"/>
      <c r="PED109" s="313"/>
      <c r="PEE109" s="313"/>
      <c r="PEF109" s="313"/>
      <c r="PEG109" s="313"/>
      <c r="PEH109" s="313"/>
      <c r="PEI109" s="313"/>
      <c r="PEJ109" s="313"/>
      <c r="PEK109" s="313"/>
      <c r="PEL109" s="313"/>
      <c r="PEM109" s="313"/>
      <c r="PEN109" s="313"/>
      <c r="PEO109" s="313"/>
      <c r="PEP109" s="313"/>
      <c r="PEQ109" s="313"/>
      <c r="PER109" s="313"/>
      <c r="PES109" s="313"/>
      <c r="PET109" s="313"/>
      <c r="PEU109" s="313"/>
      <c r="PEV109" s="313"/>
      <c r="PEW109" s="313"/>
      <c r="PEX109" s="313"/>
      <c r="PEY109" s="313"/>
      <c r="PEZ109" s="313"/>
      <c r="PFA109" s="313"/>
      <c r="PFB109" s="313"/>
      <c r="PFC109" s="313"/>
      <c r="PFD109" s="313"/>
      <c r="PFE109" s="313"/>
      <c r="PFF109" s="313"/>
      <c r="PFG109" s="313"/>
      <c r="PFH109" s="313"/>
      <c r="PFI109" s="313"/>
      <c r="PFJ109" s="313"/>
      <c r="PFK109" s="313"/>
      <c r="PFL109" s="313"/>
      <c r="PFM109" s="313"/>
      <c r="PFN109" s="313"/>
      <c r="PFO109" s="313"/>
      <c r="PFP109" s="313"/>
      <c r="PFQ109" s="313"/>
      <c r="PFR109" s="313"/>
      <c r="PFS109" s="313"/>
      <c r="PFT109" s="313"/>
      <c r="PFU109" s="313"/>
      <c r="PFV109" s="313"/>
      <c r="PFW109" s="313"/>
      <c r="PFX109" s="313"/>
      <c r="PFY109" s="313"/>
      <c r="PFZ109" s="313"/>
      <c r="PGA109" s="313"/>
      <c r="PGB109" s="313"/>
      <c r="PGC109" s="313"/>
      <c r="PGD109" s="313"/>
      <c r="PGE109" s="313"/>
      <c r="PGF109" s="313"/>
      <c r="PGG109" s="313"/>
      <c r="PGH109" s="313"/>
      <c r="PGI109" s="313"/>
      <c r="PGJ109" s="313"/>
      <c r="PGK109" s="313"/>
      <c r="PGL109" s="313"/>
      <c r="PGM109" s="313"/>
      <c r="PGN109" s="313"/>
      <c r="PGO109" s="313"/>
      <c r="PGP109" s="313"/>
      <c r="PGQ109" s="313"/>
      <c r="PGR109" s="313"/>
      <c r="PGS109" s="313"/>
      <c r="PGT109" s="313"/>
      <c r="PGU109" s="313"/>
      <c r="PGV109" s="313"/>
      <c r="PGW109" s="313"/>
      <c r="PGX109" s="313"/>
      <c r="PGY109" s="313"/>
      <c r="PGZ109" s="313"/>
      <c r="PHA109" s="313"/>
      <c r="PHB109" s="313"/>
      <c r="PHC109" s="313"/>
      <c r="PHD109" s="313"/>
      <c r="PHE109" s="313"/>
      <c r="PHF109" s="313"/>
      <c r="PHG109" s="313"/>
      <c r="PHH109" s="313"/>
      <c r="PHI109" s="313"/>
      <c r="PHJ109" s="313"/>
      <c r="PHK109" s="313"/>
      <c r="PHL109" s="313"/>
      <c r="PHM109" s="313"/>
      <c r="PHN109" s="313"/>
      <c r="PHO109" s="313"/>
      <c r="PHP109" s="313"/>
      <c r="PHQ109" s="313"/>
      <c r="PHR109" s="313"/>
      <c r="PHS109" s="313"/>
      <c r="PHT109" s="313"/>
      <c r="PHU109" s="313"/>
      <c r="PHV109" s="313"/>
      <c r="PHW109" s="313"/>
      <c r="PHX109" s="313"/>
      <c r="PHY109" s="313"/>
      <c r="PHZ109" s="313"/>
      <c r="PIA109" s="313"/>
      <c r="PIB109" s="313"/>
      <c r="PIC109" s="313"/>
      <c r="PID109" s="313"/>
      <c r="PIE109" s="313"/>
      <c r="PIF109" s="313"/>
      <c r="PIG109" s="313"/>
      <c r="PIH109" s="313"/>
      <c r="PII109" s="313"/>
      <c r="PIJ109" s="313"/>
      <c r="PIK109" s="313"/>
      <c r="PIL109" s="313"/>
      <c r="PIM109" s="313"/>
      <c r="PIN109" s="313"/>
      <c r="PIO109" s="313"/>
      <c r="PIP109" s="313"/>
      <c r="PIQ109" s="313"/>
      <c r="PIR109" s="313"/>
      <c r="PIS109" s="313"/>
      <c r="PIT109" s="313"/>
      <c r="PIU109" s="313"/>
      <c r="PIV109" s="313"/>
      <c r="PIW109" s="313"/>
      <c r="PIX109" s="313"/>
      <c r="PIY109" s="313"/>
      <c r="PIZ109" s="313"/>
      <c r="PJA109" s="313"/>
      <c r="PJB109" s="313"/>
      <c r="PJC109" s="313"/>
      <c r="PJD109" s="313"/>
      <c r="PJE109" s="313"/>
      <c r="PJF109" s="313"/>
      <c r="PJG109" s="313"/>
      <c r="PJH109" s="313"/>
      <c r="PJI109" s="313"/>
      <c r="PJJ109" s="313"/>
      <c r="PJK109" s="313"/>
      <c r="PJL109" s="313"/>
      <c r="PJM109" s="313"/>
      <c r="PJN109" s="313"/>
      <c r="PJO109" s="313"/>
      <c r="PJP109" s="313"/>
      <c r="PJQ109" s="313"/>
      <c r="PJR109" s="313"/>
      <c r="PJS109" s="313"/>
      <c r="PJT109" s="313"/>
      <c r="PJU109" s="313"/>
      <c r="PJV109" s="313"/>
      <c r="PJW109" s="313"/>
      <c r="PJX109" s="313"/>
      <c r="PJY109" s="313"/>
      <c r="PJZ109" s="313"/>
      <c r="PKA109" s="313"/>
      <c r="PKB109" s="313"/>
      <c r="PKC109" s="313"/>
      <c r="PKD109" s="313"/>
      <c r="PKE109" s="313"/>
      <c r="PKF109" s="313"/>
      <c r="PKG109" s="313"/>
      <c r="PKH109" s="313"/>
      <c r="PKI109" s="313"/>
      <c r="PKJ109" s="313"/>
      <c r="PKK109" s="313"/>
      <c r="PKL109" s="313"/>
      <c r="PKM109" s="313"/>
      <c r="PKN109" s="313"/>
      <c r="PKO109" s="313"/>
      <c r="PKP109" s="313"/>
      <c r="PKQ109" s="313"/>
      <c r="PKR109" s="313"/>
      <c r="PKS109" s="313"/>
      <c r="PKT109" s="313"/>
      <c r="PKU109" s="313"/>
      <c r="PKV109" s="313"/>
      <c r="PKW109" s="313"/>
      <c r="PKX109" s="313"/>
      <c r="PKY109" s="313"/>
      <c r="PKZ109" s="313"/>
      <c r="PLA109" s="313"/>
      <c r="PLB109" s="313"/>
      <c r="PLC109" s="313"/>
      <c r="PLD109" s="313"/>
      <c r="PLE109" s="313"/>
      <c r="PLF109" s="313"/>
      <c r="PLG109" s="313"/>
      <c r="PLH109" s="313"/>
      <c r="PLI109" s="313"/>
      <c r="PLJ109" s="313"/>
      <c r="PLK109" s="313"/>
      <c r="PLL109" s="313"/>
      <c r="PLM109" s="313"/>
      <c r="PLN109" s="313"/>
      <c r="PLO109" s="313"/>
      <c r="PLP109" s="313"/>
      <c r="PLQ109" s="313"/>
      <c r="PLR109" s="313"/>
      <c r="PLS109" s="313"/>
      <c r="PLT109" s="313"/>
      <c r="PLU109" s="313"/>
      <c r="PLV109" s="313"/>
      <c r="PLW109" s="313"/>
      <c r="PLX109" s="313"/>
      <c r="PLY109" s="313"/>
      <c r="PLZ109" s="313"/>
      <c r="PMA109" s="313"/>
      <c r="PMB109" s="313"/>
      <c r="PMC109" s="313"/>
      <c r="PMD109" s="313"/>
      <c r="PME109" s="313"/>
      <c r="PMF109" s="313"/>
      <c r="PMG109" s="313"/>
      <c r="PMH109" s="313"/>
      <c r="PMI109" s="313"/>
      <c r="PMJ109" s="313"/>
      <c r="PMK109" s="313"/>
      <c r="PML109" s="313"/>
      <c r="PMM109" s="313"/>
      <c r="PMN109" s="313"/>
      <c r="PMO109" s="313"/>
      <c r="PMP109" s="313"/>
      <c r="PMQ109" s="313"/>
      <c r="PMR109" s="313"/>
      <c r="PMS109" s="313"/>
      <c r="PMT109" s="313"/>
      <c r="PMU109" s="313"/>
      <c r="PMV109" s="313"/>
      <c r="PMW109" s="313"/>
      <c r="PMX109" s="313"/>
      <c r="PMY109" s="313"/>
      <c r="PMZ109" s="313"/>
      <c r="PNA109" s="313"/>
      <c r="PNB109" s="313"/>
      <c r="PNC109" s="313"/>
      <c r="PND109" s="313"/>
      <c r="PNE109" s="313"/>
      <c r="PNF109" s="313"/>
      <c r="PNG109" s="313"/>
      <c r="PNH109" s="313"/>
      <c r="PNI109" s="313"/>
      <c r="PNJ109" s="313"/>
      <c r="PNK109" s="313"/>
      <c r="PNL109" s="313"/>
      <c r="PNM109" s="313"/>
      <c r="PNN109" s="313"/>
      <c r="PNO109" s="313"/>
      <c r="PNP109" s="313"/>
      <c r="PNQ109" s="313"/>
      <c r="PNR109" s="313"/>
      <c r="PNS109" s="313"/>
      <c r="PNT109" s="313"/>
      <c r="PNU109" s="313"/>
      <c r="PNV109" s="313"/>
      <c r="PNW109" s="313"/>
      <c r="PNX109" s="313"/>
      <c r="PNY109" s="313"/>
      <c r="PNZ109" s="313"/>
      <c r="POA109" s="313"/>
      <c r="POB109" s="313"/>
      <c r="POC109" s="313"/>
      <c r="POD109" s="313"/>
      <c r="POE109" s="313"/>
      <c r="POF109" s="313"/>
      <c r="POG109" s="313"/>
      <c r="POH109" s="313"/>
      <c r="POI109" s="313"/>
      <c r="POJ109" s="313"/>
      <c r="POK109" s="313"/>
      <c r="POL109" s="313"/>
      <c r="POM109" s="313"/>
      <c r="PON109" s="313"/>
      <c r="POO109" s="313"/>
      <c r="POP109" s="313"/>
      <c r="POQ109" s="313"/>
      <c r="POR109" s="313"/>
      <c r="POS109" s="313"/>
      <c r="POT109" s="313"/>
      <c r="POU109" s="313"/>
      <c r="POV109" s="313"/>
      <c r="POW109" s="313"/>
      <c r="POX109" s="313"/>
      <c r="POY109" s="313"/>
      <c r="POZ109" s="313"/>
      <c r="PPA109" s="313"/>
      <c r="PPB109" s="313"/>
      <c r="PPC109" s="313"/>
      <c r="PPD109" s="313"/>
      <c r="PPE109" s="313"/>
      <c r="PPF109" s="313"/>
      <c r="PPG109" s="313"/>
      <c r="PPH109" s="313"/>
      <c r="PPI109" s="313"/>
      <c r="PPJ109" s="313"/>
      <c r="PPK109" s="313"/>
      <c r="PPL109" s="313"/>
      <c r="PPM109" s="313"/>
      <c r="PPN109" s="313"/>
      <c r="PPO109" s="313"/>
      <c r="PPP109" s="313"/>
      <c r="PPQ109" s="313"/>
      <c r="PPR109" s="313"/>
      <c r="PPS109" s="313"/>
      <c r="PPT109" s="313"/>
      <c r="PPU109" s="313"/>
      <c r="PPV109" s="313"/>
      <c r="PPW109" s="313"/>
      <c r="PPX109" s="313"/>
      <c r="PPY109" s="313"/>
      <c r="PPZ109" s="313"/>
      <c r="PQA109" s="313"/>
      <c r="PQB109" s="313"/>
      <c r="PQC109" s="313"/>
      <c r="PQD109" s="313"/>
      <c r="PQE109" s="313"/>
      <c r="PQF109" s="313"/>
      <c r="PQG109" s="313"/>
      <c r="PQH109" s="313"/>
      <c r="PQI109" s="313"/>
      <c r="PQJ109" s="313"/>
      <c r="PQK109" s="313"/>
      <c r="PQL109" s="313"/>
      <c r="PQM109" s="313"/>
      <c r="PQN109" s="313"/>
      <c r="PQO109" s="313"/>
      <c r="PQP109" s="313"/>
      <c r="PQQ109" s="313"/>
      <c r="PQR109" s="313"/>
      <c r="PQS109" s="313"/>
      <c r="PQT109" s="313"/>
      <c r="PQU109" s="313"/>
      <c r="PQV109" s="313"/>
      <c r="PQW109" s="313"/>
      <c r="PQX109" s="313"/>
      <c r="PQY109" s="313"/>
      <c r="PQZ109" s="313"/>
      <c r="PRA109" s="313"/>
      <c r="PRB109" s="313"/>
      <c r="PRC109" s="313"/>
      <c r="PRD109" s="313"/>
      <c r="PRE109" s="313"/>
      <c r="PRF109" s="313"/>
      <c r="PRG109" s="313"/>
      <c r="PRH109" s="313"/>
      <c r="PRI109" s="313"/>
      <c r="PRJ109" s="313"/>
      <c r="PRK109" s="313"/>
      <c r="PRL109" s="313"/>
      <c r="PRM109" s="313"/>
      <c r="PRN109" s="313"/>
      <c r="PRO109" s="313"/>
      <c r="PRP109" s="313"/>
      <c r="PRQ109" s="313"/>
      <c r="PRR109" s="313"/>
      <c r="PRS109" s="313"/>
      <c r="PRT109" s="313"/>
      <c r="PRU109" s="313"/>
      <c r="PRV109" s="313"/>
      <c r="PRW109" s="313"/>
      <c r="PRX109" s="313"/>
      <c r="PRY109" s="313"/>
      <c r="PRZ109" s="313"/>
      <c r="PSA109" s="313"/>
      <c r="PSB109" s="313"/>
      <c r="PSC109" s="313"/>
      <c r="PSD109" s="313"/>
      <c r="PSE109" s="313"/>
      <c r="PSF109" s="313"/>
      <c r="PSG109" s="313"/>
      <c r="PSH109" s="313"/>
      <c r="PSI109" s="313"/>
      <c r="PSJ109" s="313"/>
      <c r="PSK109" s="313"/>
      <c r="PSL109" s="313"/>
      <c r="PSM109" s="313"/>
      <c r="PSN109" s="313"/>
      <c r="PSO109" s="313"/>
      <c r="PSP109" s="313"/>
      <c r="PSQ109" s="313"/>
      <c r="PSR109" s="313"/>
      <c r="PSS109" s="313"/>
      <c r="PST109" s="313"/>
      <c r="PSU109" s="313"/>
      <c r="PSV109" s="313"/>
      <c r="PSW109" s="313"/>
      <c r="PSX109" s="313"/>
      <c r="PSY109" s="313"/>
      <c r="PSZ109" s="313"/>
      <c r="PTA109" s="313"/>
      <c r="PTB109" s="313"/>
      <c r="PTC109" s="313"/>
      <c r="PTD109" s="313"/>
      <c r="PTE109" s="313"/>
      <c r="PTF109" s="313"/>
      <c r="PTG109" s="313"/>
      <c r="PTH109" s="313"/>
      <c r="PTI109" s="313"/>
      <c r="PTJ109" s="313"/>
      <c r="PTK109" s="313"/>
      <c r="PTL109" s="313"/>
      <c r="PTM109" s="313"/>
      <c r="PTN109" s="313"/>
      <c r="PTO109" s="313"/>
      <c r="PTP109" s="313"/>
      <c r="PTQ109" s="313"/>
      <c r="PTR109" s="313"/>
      <c r="PTS109" s="313"/>
      <c r="PTT109" s="313"/>
      <c r="PTU109" s="313"/>
      <c r="PTV109" s="313"/>
      <c r="PTW109" s="313"/>
      <c r="PTX109" s="313"/>
      <c r="PTY109" s="313"/>
      <c r="PTZ109" s="313"/>
      <c r="PUA109" s="313"/>
      <c r="PUB109" s="313"/>
      <c r="PUC109" s="313"/>
      <c r="PUD109" s="313"/>
      <c r="PUE109" s="313"/>
      <c r="PUF109" s="313"/>
      <c r="PUG109" s="313"/>
      <c r="PUH109" s="313"/>
      <c r="PUI109" s="313"/>
      <c r="PUJ109" s="313"/>
      <c r="PUK109" s="313"/>
      <c r="PUL109" s="313"/>
      <c r="PUM109" s="313"/>
      <c r="PUN109" s="313"/>
      <c r="PUO109" s="313"/>
      <c r="PUP109" s="313"/>
      <c r="PUQ109" s="313"/>
      <c r="PUR109" s="313"/>
      <c r="PUS109" s="313"/>
      <c r="PUT109" s="313"/>
      <c r="PUU109" s="313"/>
      <c r="PUV109" s="313"/>
      <c r="PUW109" s="313"/>
      <c r="PUX109" s="313"/>
      <c r="PUY109" s="313"/>
      <c r="PUZ109" s="313"/>
      <c r="PVA109" s="313"/>
      <c r="PVB109" s="313"/>
      <c r="PVC109" s="313"/>
      <c r="PVD109" s="313"/>
      <c r="PVE109" s="313"/>
      <c r="PVF109" s="313"/>
      <c r="PVG109" s="313"/>
      <c r="PVH109" s="313"/>
      <c r="PVI109" s="313"/>
      <c r="PVJ109" s="313"/>
      <c r="PVK109" s="313"/>
      <c r="PVL109" s="313"/>
      <c r="PVM109" s="313"/>
      <c r="PVN109" s="313"/>
      <c r="PVO109" s="313"/>
      <c r="PVP109" s="313"/>
      <c r="PVQ109" s="313"/>
      <c r="PVR109" s="313"/>
      <c r="PVS109" s="313"/>
      <c r="PVT109" s="313"/>
      <c r="PVU109" s="313"/>
      <c r="PVV109" s="313"/>
      <c r="PVW109" s="313"/>
      <c r="PVX109" s="313"/>
      <c r="PVY109" s="313"/>
      <c r="PVZ109" s="313"/>
      <c r="PWA109" s="313"/>
      <c r="PWB109" s="313"/>
      <c r="PWC109" s="313"/>
      <c r="PWD109" s="313"/>
      <c r="PWE109" s="313"/>
      <c r="PWF109" s="313"/>
      <c r="PWG109" s="313"/>
      <c r="PWH109" s="313"/>
      <c r="PWI109" s="313"/>
      <c r="PWJ109" s="313"/>
      <c r="PWK109" s="313"/>
      <c r="PWL109" s="313"/>
      <c r="PWM109" s="313"/>
      <c r="PWN109" s="313"/>
      <c r="PWO109" s="313"/>
      <c r="PWP109" s="313"/>
      <c r="PWQ109" s="313"/>
      <c r="PWR109" s="313"/>
      <c r="PWS109" s="313"/>
      <c r="PWT109" s="313"/>
      <c r="PWU109" s="313"/>
      <c r="PWV109" s="313"/>
      <c r="PWW109" s="313"/>
      <c r="PWX109" s="313"/>
      <c r="PWY109" s="313"/>
      <c r="PWZ109" s="313"/>
      <c r="PXA109" s="313"/>
      <c r="PXB109" s="313"/>
      <c r="PXC109" s="313"/>
      <c r="PXD109" s="313"/>
      <c r="PXE109" s="313"/>
      <c r="PXF109" s="313"/>
      <c r="PXG109" s="313"/>
      <c r="PXH109" s="313"/>
      <c r="PXI109" s="313"/>
      <c r="PXJ109" s="313"/>
      <c r="PXK109" s="313"/>
      <c r="PXL109" s="313"/>
      <c r="PXM109" s="313"/>
      <c r="PXN109" s="313"/>
      <c r="PXO109" s="313"/>
      <c r="PXP109" s="313"/>
      <c r="PXQ109" s="313"/>
      <c r="PXR109" s="313"/>
      <c r="PXS109" s="313"/>
      <c r="PXT109" s="313"/>
      <c r="PXU109" s="313"/>
      <c r="PXV109" s="313"/>
      <c r="PXW109" s="313"/>
      <c r="PXX109" s="313"/>
      <c r="PXY109" s="313"/>
      <c r="PXZ109" s="313"/>
      <c r="PYA109" s="313"/>
      <c r="PYB109" s="313"/>
      <c r="PYC109" s="313"/>
      <c r="PYD109" s="313"/>
      <c r="PYE109" s="313"/>
      <c r="PYF109" s="313"/>
      <c r="PYG109" s="313"/>
      <c r="PYH109" s="313"/>
      <c r="PYI109" s="313"/>
      <c r="PYJ109" s="313"/>
      <c r="PYK109" s="313"/>
      <c r="PYL109" s="313"/>
      <c r="PYM109" s="313"/>
      <c r="PYN109" s="313"/>
      <c r="PYO109" s="313"/>
      <c r="PYP109" s="313"/>
      <c r="PYQ109" s="313"/>
      <c r="PYR109" s="313"/>
      <c r="PYS109" s="313"/>
      <c r="PYT109" s="313"/>
      <c r="PYU109" s="313"/>
      <c r="PYV109" s="313"/>
      <c r="PYW109" s="313"/>
      <c r="PYX109" s="313"/>
      <c r="PYY109" s="313"/>
      <c r="PYZ109" s="313"/>
      <c r="PZA109" s="313"/>
      <c r="PZB109" s="313"/>
      <c r="PZC109" s="313"/>
      <c r="PZD109" s="313"/>
      <c r="PZE109" s="313"/>
      <c r="PZF109" s="313"/>
      <c r="PZG109" s="313"/>
      <c r="PZH109" s="313"/>
      <c r="PZI109" s="313"/>
      <c r="PZJ109" s="313"/>
      <c r="PZK109" s="313"/>
      <c r="PZL109" s="313"/>
      <c r="PZM109" s="313"/>
      <c r="PZN109" s="313"/>
      <c r="PZO109" s="313"/>
      <c r="PZP109" s="313"/>
      <c r="PZQ109" s="313"/>
      <c r="PZR109" s="313"/>
      <c r="PZS109" s="313"/>
      <c r="PZT109" s="313"/>
      <c r="PZU109" s="313"/>
      <c r="PZV109" s="313"/>
      <c r="PZW109" s="313"/>
      <c r="PZX109" s="313"/>
      <c r="PZY109" s="313"/>
      <c r="PZZ109" s="313"/>
      <c r="QAA109" s="313"/>
      <c r="QAB109" s="313"/>
      <c r="QAC109" s="313"/>
      <c r="QAD109" s="313"/>
      <c r="QAE109" s="313"/>
      <c r="QAF109" s="313"/>
      <c r="QAG109" s="313"/>
      <c r="QAH109" s="313"/>
      <c r="QAI109" s="313"/>
      <c r="QAJ109" s="313"/>
      <c r="QAK109" s="313"/>
      <c r="QAL109" s="313"/>
      <c r="QAM109" s="313"/>
      <c r="QAN109" s="313"/>
      <c r="QAO109" s="313"/>
      <c r="QAP109" s="313"/>
      <c r="QAQ109" s="313"/>
      <c r="QAR109" s="313"/>
      <c r="QAS109" s="313"/>
      <c r="QAT109" s="313"/>
      <c r="QAU109" s="313"/>
      <c r="QAV109" s="313"/>
      <c r="QAW109" s="313"/>
      <c r="QAX109" s="313"/>
      <c r="QAY109" s="313"/>
      <c r="QAZ109" s="313"/>
      <c r="QBA109" s="313"/>
      <c r="QBB109" s="313"/>
      <c r="QBC109" s="313"/>
      <c r="QBD109" s="313"/>
      <c r="QBE109" s="313"/>
      <c r="QBF109" s="313"/>
      <c r="QBG109" s="313"/>
      <c r="QBH109" s="313"/>
      <c r="QBI109" s="313"/>
      <c r="QBJ109" s="313"/>
      <c r="QBK109" s="313"/>
      <c r="QBL109" s="313"/>
      <c r="QBM109" s="313"/>
      <c r="QBN109" s="313"/>
      <c r="QBO109" s="313"/>
      <c r="QBP109" s="313"/>
      <c r="QBQ109" s="313"/>
      <c r="QBR109" s="313"/>
      <c r="QBS109" s="313"/>
      <c r="QBT109" s="313"/>
      <c r="QBU109" s="313"/>
      <c r="QBV109" s="313"/>
      <c r="QBW109" s="313"/>
      <c r="QBX109" s="313"/>
      <c r="QBY109" s="313"/>
      <c r="QBZ109" s="313"/>
      <c r="QCA109" s="313"/>
      <c r="QCB109" s="313"/>
      <c r="QCC109" s="313"/>
      <c r="QCD109" s="313"/>
      <c r="QCE109" s="313"/>
      <c r="QCF109" s="313"/>
      <c r="QCG109" s="313"/>
      <c r="QCH109" s="313"/>
      <c r="QCI109" s="313"/>
      <c r="QCJ109" s="313"/>
      <c r="QCK109" s="313"/>
      <c r="QCL109" s="313"/>
      <c r="QCM109" s="313"/>
      <c r="QCN109" s="313"/>
      <c r="QCO109" s="313"/>
      <c r="QCP109" s="313"/>
      <c r="QCQ109" s="313"/>
      <c r="QCR109" s="313"/>
      <c r="QCS109" s="313"/>
      <c r="QCT109" s="313"/>
      <c r="QCU109" s="313"/>
      <c r="QCV109" s="313"/>
      <c r="QCW109" s="313"/>
      <c r="QCX109" s="313"/>
      <c r="QCY109" s="313"/>
      <c r="QCZ109" s="313"/>
      <c r="QDA109" s="313"/>
      <c r="QDB109" s="313"/>
      <c r="QDC109" s="313"/>
      <c r="QDD109" s="313"/>
      <c r="QDE109" s="313"/>
      <c r="QDF109" s="313"/>
      <c r="QDG109" s="313"/>
      <c r="QDH109" s="313"/>
      <c r="QDI109" s="313"/>
      <c r="QDJ109" s="313"/>
      <c r="QDK109" s="313"/>
      <c r="QDL109" s="313"/>
      <c r="QDM109" s="313"/>
      <c r="QDN109" s="313"/>
      <c r="QDO109" s="313"/>
      <c r="QDP109" s="313"/>
      <c r="QDQ109" s="313"/>
      <c r="QDR109" s="313"/>
      <c r="QDS109" s="313"/>
      <c r="QDT109" s="313"/>
      <c r="QDU109" s="313"/>
      <c r="QDV109" s="313"/>
      <c r="QDW109" s="313"/>
      <c r="QDX109" s="313"/>
      <c r="QDY109" s="313"/>
      <c r="QDZ109" s="313"/>
      <c r="QEA109" s="313"/>
      <c r="QEB109" s="313"/>
      <c r="QEC109" s="313"/>
      <c r="QED109" s="313"/>
      <c r="QEE109" s="313"/>
      <c r="QEF109" s="313"/>
      <c r="QEG109" s="313"/>
      <c r="QEH109" s="313"/>
      <c r="QEI109" s="313"/>
      <c r="QEJ109" s="313"/>
      <c r="QEK109" s="313"/>
      <c r="QEL109" s="313"/>
      <c r="QEM109" s="313"/>
      <c r="QEN109" s="313"/>
      <c r="QEO109" s="313"/>
      <c r="QEP109" s="313"/>
      <c r="QEQ109" s="313"/>
      <c r="QER109" s="313"/>
      <c r="QES109" s="313"/>
      <c r="QET109" s="313"/>
      <c r="QEU109" s="313"/>
      <c r="QEV109" s="313"/>
      <c r="QEW109" s="313"/>
      <c r="QEX109" s="313"/>
      <c r="QEY109" s="313"/>
      <c r="QEZ109" s="313"/>
      <c r="QFA109" s="313"/>
      <c r="QFB109" s="313"/>
      <c r="QFC109" s="313"/>
      <c r="QFD109" s="313"/>
      <c r="QFE109" s="313"/>
      <c r="QFF109" s="313"/>
      <c r="QFG109" s="313"/>
      <c r="QFH109" s="313"/>
      <c r="QFI109" s="313"/>
      <c r="QFJ109" s="313"/>
      <c r="QFK109" s="313"/>
      <c r="QFL109" s="313"/>
      <c r="QFM109" s="313"/>
      <c r="QFN109" s="313"/>
      <c r="QFO109" s="313"/>
      <c r="QFP109" s="313"/>
      <c r="QFQ109" s="313"/>
      <c r="QFR109" s="313"/>
      <c r="QFS109" s="313"/>
      <c r="QFT109" s="313"/>
      <c r="QFU109" s="313"/>
      <c r="QFV109" s="313"/>
      <c r="QFW109" s="313"/>
      <c r="QFX109" s="313"/>
      <c r="QFY109" s="313"/>
      <c r="QFZ109" s="313"/>
      <c r="QGA109" s="313"/>
      <c r="QGB109" s="313"/>
      <c r="QGC109" s="313"/>
      <c r="QGD109" s="313"/>
      <c r="QGE109" s="313"/>
      <c r="QGF109" s="313"/>
      <c r="QGG109" s="313"/>
      <c r="QGH109" s="313"/>
      <c r="QGI109" s="313"/>
      <c r="QGJ109" s="313"/>
      <c r="QGK109" s="313"/>
      <c r="QGL109" s="313"/>
      <c r="QGM109" s="313"/>
      <c r="QGN109" s="313"/>
      <c r="QGO109" s="313"/>
      <c r="QGP109" s="313"/>
      <c r="QGQ109" s="313"/>
      <c r="QGR109" s="313"/>
      <c r="QGS109" s="313"/>
      <c r="QGT109" s="313"/>
      <c r="QGU109" s="313"/>
      <c r="QGV109" s="313"/>
      <c r="QGW109" s="313"/>
      <c r="QGX109" s="313"/>
      <c r="QGY109" s="313"/>
      <c r="QGZ109" s="313"/>
      <c r="QHA109" s="313"/>
      <c r="QHB109" s="313"/>
      <c r="QHC109" s="313"/>
      <c r="QHD109" s="313"/>
      <c r="QHE109" s="313"/>
      <c r="QHF109" s="313"/>
      <c r="QHG109" s="313"/>
      <c r="QHH109" s="313"/>
      <c r="QHI109" s="313"/>
      <c r="QHJ109" s="313"/>
      <c r="QHK109" s="313"/>
      <c r="QHL109" s="313"/>
      <c r="QHM109" s="313"/>
      <c r="QHN109" s="313"/>
      <c r="QHO109" s="313"/>
      <c r="QHP109" s="313"/>
      <c r="QHQ109" s="313"/>
      <c r="QHR109" s="313"/>
      <c r="QHS109" s="313"/>
      <c r="QHT109" s="313"/>
      <c r="QHU109" s="313"/>
      <c r="QHV109" s="313"/>
      <c r="QHW109" s="313"/>
      <c r="QHX109" s="313"/>
      <c r="QHY109" s="313"/>
      <c r="QHZ109" s="313"/>
      <c r="QIA109" s="313"/>
      <c r="QIB109" s="313"/>
      <c r="QIC109" s="313"/>
      <c r="QID109" s="313"/>
      <c r="QIE109" s="313"/>
      <c r="QIF109" s="313"/>
      <c r="QIG109" s="313"/>
      <c r="QIH109" s="313"/>
      <c r="QII109" s="313"/>
      <c r="QIJ109" s="313"/>
      <c r="QIK109" s="313"/>
      <c r="QIL109" s="313"/>
      <c r="QIM109" s="313"/>
      <c r="QIN109" s="313"/>
      <c r="QIO109" s="313"/>
      <c r="QIP109" s="313"/>
      <c r="QIQ109" s="313"/>
      <c r="QIR109" s="313"/>
      <c r="QIS109" s="313"/>
      <c r="QIT109" s="313"/>
      <c r="QIU109" s="313"/>
      <c r="QIV109" s="313"/>
      <c r="QIW109" s="313"/>
      <c r="QIX109" s="313"/>
      <c r="QIY109" s="313"/>
      <c r="QIZ109" s="313"/>
      <c r="QJA109" s="313"/>
      <c r="QJB109" s="313"/>
      <c r="QJC109" s="313"/>
      <c r="QJD109" s="313"/>
      <c r="QJE109" s="313"/>
      <c r="QJF109" s="313"/>
      <c r="QJG109" s="313"/>
      <c r="QJH109" s="313"/>
      <c r="QJI109" s="313"/>
      <c r="QJJ109" s="313"/>
      <c r="QJK109" s="313"/>
      <c r="QJL109" s="313"/>
      <c r="QJM109" s="313"/>
      <c r="QJN109" s="313"/>
      <c r="QJO109" s="313"/>
      <c r="QJP109" s="313"/>
      <c r="QJQ109" s="313"/>
      <c r="QJR109" s="313"/>
      <c r="QJS109" s="313"/>
      <c r="QJT109" s="313"/>
      <c r="QJU109" s="313"/>
      <c r="QJV109" s="313"/>
      <c r="QJW109" s="313"/>
      <c r="QJX109" s="313"/>
      <c r="QJY109" s="313"/>
      <c r="QJZ109" s="313"/>
      <c r="QKA109" s="313"/>
      <c r="QKB109" s="313"/>
      <c r="QKC109" s="313"/>
      <c r="QKD109" s="313"/>
      <c r="QKE109" s="313"/>
      <c r="QKF109" s="313"/>
      <c r="QKG109" s="313"/>
      <c r="QKH109" s="313"/>
      <c r="QKI109" s="313"/>
      <c r="QKJ109" s="313"/>
      <c r="QKK109" s="313"/>
      <c r="QKL109" s="313"/>
      <c r="QKM109" s="313"/>
      <c r="QKN109" s="313"/>
      <c r="QKO109" s="313"/>
      <c r="QKP109" s="313"/>
      <c r="QKQ109" s="313"/>
      <c r="QKR109" s="313"/>
      <c r="QKS109" s="313"/>
      <c r="QKT109" s="313"/>
      <c r="QKU109" s="313"/>
      <c r="QKV109" s="313"/>
      <c r="QKW109" s="313"/>
      <c r="QKX109" s="313"/>
      <c r="QKY109" s="313"/>
      <c r="QKZ109" s="313"/>
      <c r="QLA109" s="313"/>
      <c r="QLB109" s="313"/>
      <c r="QLC109" s="313"/>
      <c r="QLD109" s="313"/>
      <c r="QLE109" s="313"/>
      <c r="QLF109" s="313"/>
      <c r="QLG109" s="313"/>
      <c r="QLH109" s="313"/>
      <c r="QLI109" s="313"/>
      <c r="QLJ109" s="313"/>
      <c r="QLK109" s="313"/>
      <c r="QLL109" s="313"/>
      <c r="QLM109" s="313"/>
      <c r="QLN109" s="313"/>
      <c r="QLO109" s="313"/>
      <c r="QLP109" s="313"/>
      <c r="QLQ109" s="313"/>
      <c r="QLR109" s="313"/>
      <c r="QLS109" s="313"/>
      <c r="QLT109" s="313"/>
      <c r="QLU109" s="313"/>
      <c r="QLV109" s="313"/>
      <c r="QLW109" s="313"/>
      <c r="QLX109" s="313"/>
      <c r="QLY109" s="313"/>
      <c r="QLZ109" s="313"/>
      <c r="QMA109" s="313"/>
      <c r="QMB109" s="313"/>
      <c r="QMC109" s="313"/>
      <c r="QMD109" s="313"/>
      <c r="QME109" s="313"/>
      <c r="QMF109" s="313"/>
      <c r="QMG109" s="313"/>
      <c r="QMH109" s="313"/>
      <c r="QMI109" s="313"/>
      <c r="QMJ109" s="313"/>
      <c r="QMK109" s="313"/>
      <c r="QML109" s="313"/>
      <c r="QMM109" s="313"/>
      <c r="QMN109" s="313"/>
      <c r="QMO109" s="313"/>
      <c r="QMP109" s="313"/>
      <c r="QMQ109" s="313"/>
      <c r="QMR109" s="313"/>
      <c r="QMS109" s="313"/>
      <c r="QMT109" s="313"/>
      <c r="QMU109" s="313"/>
      <c r="QMV109" s="313"/>
      <c r="QMW109" s="313"/>
      <c r="QMX109" s="313"/>
      <c r="QMY109" s="313"/>
      <c r="QMZ109" s="313"/>
      <c r="QNA109" s="313"/>
      <c r="QNB109" s="313"/>
      <c r="QNC109" s="313"/>
      <c r="QND109" s="313"/>
      <c r="QNE109" s="313"/>
      <c r="QNF109" s="313"/>
      <c r="QNG109" s="313"/>
      <c r="QNH109" s="313"/>
      <c r="QNI109" s="313"/>
      <c r="QNJ109" s="313"/>
      <c r="QNK109" s="313"/>
      <c r="QNL109" s="313"/>
      <c r="QNM109" s="313"/>
      <c r="QNN109" s="313"/>
      <c r="QNO109" s="313"/>
      <c r="QNP109" s="313"/>
      <c r="QNQ109" s="313"/>
      <c r="QNR109" s="313"/>
      <c r="QNS109" s="313"/>
      <c r="QNT109" s="313"/>
      <c r="QNU109" s="313"/>
      <c r="QNV109" s="313"/>
      <c r="QNW109" s="313"/>
      <c r="QNX109" s="313"/>
      <c r="QNY109" s="313"/>
      <c r="QNZ109" s="313"/>
      <c r="QOA109" s="313"/>
      <c r="QOB109" s="313"/>
      <c r="QOC109" s="313"/>
      <c r="QOD109" s="313"/>
      <c r="QOE109" s="313"/>
      <c r="QOF109" s="313"/>
      <c r="QOG109" s="313"/>
      <c r="QOH109" s="313"/>
      <c r="QOI109" s="313"/>
      <c r="QOJ109" s="313"/>
      <c r="QOK109" s="313"/>
      <c r="QOL109" s="313"/>
      <c r="QOM109" s="313"/>
      <c r="QON109" s="313"/>
      <c r="QOO109" s="313"/>
      <c r="QOP109" s="313"/>
      <c r="QOQ109" s="313"/>
      <c r="QOR109" s="313"/>
      <c r="QOS109" s="313"/>
      <c r="QOT109" s="313"/>
      <c r="QOU109" s="313"/>
      <c r="QOV109" s="313"/>
      <c r="QOW109" s="313"/>
      <c r="QOX109" s="313"/>
      <c r="QOY109" s="313"/>
      <c r="QOZ109" s="313"/>
      <c r="QPA109" s="313"/>
      <c r="QPB109" s="313"/>
      <c r="QPC109" s="313"/>
      <c r="QPD109" s="313"/>
      <c r="QPE109" s="313"/>
      <c r="QPF109" s="313"/>
      <c r="QPG109" s="313"/>
      <c r="QPH109" s="313"/>
      <c r="QPI109" s="313"/>
      <c r="QPJ109" s="313"/>
      <c r="QPK109" s="313"/>
      <c r="QPL109" s="313"/>
      <c r="QPM109" s="313"/>
      <c r="QPN109" s="313"/>
      <c r="QPO109" s="313"/>
      <c r="QPP109" s="313"/>
      <c r="QPQ109" s="313"/>
      <c r="QPR109" s="313"/>
      <c r="QPS109" s="313"/>
      <c r="QPT109" s="313"/>
      <c r="QPU109" s="313"/>
      <c r="QPV109" s="313"/>
      <c r="QPW109" s="313"/>
      <c r="QPX109" s="313"/>
      <c r="QPY109" s="313"/>
      <c r="QPZ109" s="313"/>
      <c r="QQA109" s="313"/>
      <c r="QQB109" s="313"/>
      <c r="QQC109" s="313"/>
      <c r="QQD109" s="313"/>
      <c r="QQE109" s="313"/>
      <c r="QQF109" s="313"/>
      <c r="QQG109" s="313"/>
      <c r="QQH109" s="313"/>
      <c r="QQI109" s="313"/>
      <c r="QQJ109" s="313"/>
      <c r="QQK109" s="313"/>
      <c r="QQL109" s="313"/>
      <c r="QQM109" s="313"/>
      <c r="QQN109" s="313"/>
      <c r="QQO109" s="313"/>
      <c r="QQP109" s="313"/>
      <c r="QQQ109" s="313"/>
      <c r="QQR109" s="313"/>
      <c r="QQS109" s="313"/>
      <c r="QQT109" s="313"/>
      <c r="QQU109" s="313"/>
      <c r="QQV109" s="313"/>
      <c r="QQW109" s="313"/>
      <c r="QQX109" s="313"/>
      <c r="QQY109" s="313"/>
      <c r="QQZ109" s="313"/>
      <c r="QRA109" s="313"/>
      <c r="QRB109" s="313"/>
      <c r="QRC109" s="313"/>
      <c r="QRD109" s="313"/>
      <c r="QRE109" s="313"/>
      <c r="QRF109" s="313"/>
      <c r="QRG109" s="313"/>
      <c r="QRH109" s="313"/>
      <c r="QRI109" s="313"/>
      <c r="QRJ109" s="313"/>
      <c r="QRK109" s="313"/>
      <c r="QRL109" s="313"/>
      <c r="QRM109" s="313"/>
      <c r="QRN109" s="313"/>
      <c r="QRO109" s="313"/>
      <c r="QRP109" s="313"/>
      <c r="QRQ109" s="313"/>
      <c r="QRR109" s="313"/>
      <c r="QRS109" s="313"/>
      <c r="QRT109" s="313"/>
      <c r="QRU109" s="313"/>
      <c r="QRV109" s="313"/>
      <c r="QRW109" s="313"/>
      <c r="QRX109" s="313"/>
      <c r="QRY109" s="313"/>
      <c r="QRZ109" s="313"/>
      <c r="QSA109" s="313"/>
      <c r="QSB109" s="313"/>
      <c r="QSC109" s="313"/>
      <c r="QSD109" s="313"/>
      <c r="QSE109" s="313"/>
      <c r="QSF109" s="313"/>
      <c r="QSG109" s="313"/>
      <c r="QSH109" s="313"/>
      <c r="QSI109" s="313"/>
      <c r="QSJ109" s="313"/>
      <c r="QSK109" s="313"/>
      <c r="QSL109" s="313"/>
      <c r="QSM109" s="313"/>
      <c r="QSN109" s="313"/>
      <c r="QSO109" s="313"/>
      <c r="QSP109" s="313"/>
      <c r="QSQ109" s="313"/>
      <c r="QSR109" s="313"/>
      <c r="QSS109" s="313"/>
      <c r="QST109" s="313"/>
      <c r="QSU109" s="313"/>
      <c r="QSV109" s="313"/>
      <c r="QSW109" s="313"/>
      <c r="QSX109" s="313"/>
      <c r="QSY109" s="313"/>
      <c r="QSZ109" s="313"/>
      <c r="QTA109" s="313"/>
      <c r="QTB109" s="313"/>
      <c r="QTC109" s="313"/>
      <c r="QTD109" s="313"/>
      <c r="QTE109" s="313"/>
      <c r="QTF109" s="313"/>
      <c r="QTG109" s="313"/>
      <c r="QTH109" s="313"/>
      <c r="QTI109" s="313"/>
      <c r="QTJ109" s="313"/>
      <c r="QTK109" s="313"/>
      <c r="QTL109" s="313"/>
      <c r="QTM109" s="313"/>
      <c r="QTN109" s="313"/>
      <c r="QTO109" s="313"/>
      <c r="QTP109" s="313"/>
      <c r="QTQ109" s="313"/>
      <c r="QTR109" s="313"/>
      <c r="QTS109" s="313"/>
      <c r="QTT109" s="313"/>
      <c r="QTU109" s="313"/>
      <c r="QTV109" s="313"/>
      <c r="QTW109" s="313"/>
      <c r="QTX109" s="313"/>
      <c r="QTY109" s="313"/>
      <c r="QTZ109" s="313"/>
      <c r="QUA109" s="313"/>
      <c r="QUB109" s="313"/>
      <c r="QUC109" s="313"/>
      <c r="QUD109" s="313"/>
      <c r="QUE109" s="313"/>
      <c r="QUF109" s="313"/>
      <c r="QUG109" s="313"/>
      <c r="QUH109" s="313"/>
      <c r="QUI109" s="313"/>
      <c r="QUJ109" s="313"/>
      <c r="QUK109" s="313"/>
      <c r="QUL109" s="313"/>
      <c r="QUM109" s="313"/>
      <c r="QUN109" s="313"/>
      <c r="QUO109" s="313"/>
      <c r="QUP109" s="313"/>
      <c r="QUQ109" s="313"/>
      <c r="QUR109" s="313"/>
      <c r="QUS109" s="313"/>
      <c r="QUT109" s="313"/>
      <c r="QUU109" s="313"/>
      <c r="QUV109" s="313"/>
      <c r="QUW109" s="313"/>
      <c r="QUX109" s="313"/>
      <c r="QUY109" s="313"/>
      <c r="QUZ109" s="313"/>
      <c r="QVA109" s="313"/>
      <c r="QVB109" s="313"/>
      <c r="QVC109" s="313"/>
      <c r="QVD109" s="313"/>
      <c r="QVE109" s="313"/>
      <c r="QVF109" s="313"/>
      <c r="QVG109" s="313"/>
      <c r="QVH109" s="313"/>
      <c r="QVI109" s="313"/>
      <c r="QVJ109" s="313"/>
      <c r="QVK109" s="313"/>
      <c r="QVL109" s="313"/>
      <c r="QVM109" s="313"/>
      <c r="QVN109" s="313"/>
      <c r="QVO109" s="313"/>
      <c r="QVP109" s="313"/>
      <c r="QVQ109" s="313"/>
      <c r="QVR109" s="313"/>
      <c r="QVS109" s="313"/>
      <c r="QVT109" s="313"/>
      <c r="QVU109" s="313"/>
      <c r="QVV109" s="313"/>
      <c r="QVW109" s="313"/>
      <c r="QVX109" s="313"/>
      <c r="QVY109" s="313"/>
      <c r="QVZ109" s="313"/>
      <c r="QWA109" s="313"/>
      <c r="QWB109" s="313"/>
      <c r="QWC109" s="313"/>
      <c r="QWD109" s="313"/>
      <c r="QWE109" s="313"/>
      <c r="QWF109" s="313"/>
      <c r="QWG109" s="313"/>
      <c r="QWH109" s="313"/>
      <c r="QWI109" s="313"/>
      <c r="QWJ109" s="313"/>
      <c r="QWK109" s="313"/>
      <c r="QWL109" s="313"/>
      <c r="QWM109" s="313"/>
      <c r="QWN109" s="313"/>
      <c r="QWO109" s="313"/>
      <c r="QWP109" s="313"/>
      <c r="QWQ109" s="313"/>
      <c r="QWR109" s="313"/>
      <c r="QWS109" s="313"/>
      <c r="QWT109" s="313"/>
      <c r="QWU109" s="313"/>
      <c r="QWV109" s="313"/>
      <c r="QWW109" s="313"/>
      <c r="QWX109" s="313"/>
      <c r="QWY109" s="313"/>
      <c r="QWZ109" s="313"/>
      <c r="QXA109" s="313"/>
      <c r="QXB109" s="313"/>
      <c r="QXC109" s="313"/>
      <c r="QXD109" s="313"/>
      <c r="QXE109" s="313"/>
      <c r="QXF109" s="313"/>
      <c r="QXG109" s="313"/>
      <c r="QXH109" s="313"/>
      <c r="QXI109" s="313"/>
      <c r="QXJ109" s="313"/>
      <c r="QXK109" s="313"/>
      <c r="QXL109" s="313"/>
      <c r="QXM109" s="313"/>
      <c r="QXN109" s="313"/>
      <c r="QXO109" s="313"/>
      <c r="QXP109" s="313"/>
      <c r="QXQ109" s="313"/>
      <c r="QXR109" s="313"/>
      <c r="QXS109" s="313"/>
      <c r="QXT109" s="313"/>
      <c r="QXU109" s="313"/>
      <c r="QXV109" s="313"/>
      <c r="QXW109" s="313"/>
      <c r="QXX109" s="313"/>
      <c r="QXY109" s="313"/>
      <c r="QXZ109" s="313"/>
      <c r="QYA109" s="313"/>
      <c r="QYB109" s="313"/>
      <c r="QYC109" s="313"/>
      <c r="QYD109" s="313"/>
      <c r="QYE109" s="313"/>
      <c r="QYF109" s="313"/>
      <c r="QYG109" s="313"/>
      <c r="QYH109" s="313"/>
      <c r="QYI109" s="313"/>
      <c r="QYJ109" s="313"/>
      <c r="QYK109" s="313"/>
      <c r="QYL109" s="313"/>
      <c r="QYM109" s="313"/>
      <c r="QYN109" s="313"/>
      <c r="QYO109" s="313"/>
      <c r="QYP109" s="313"/>
      <c r="QYQ109" s="313"/>
      <c r="QYR109" s="313"/>
      <c r="QYS109" s="313"/>
      <c r="QYT109" s="313"/>
      <c r="QYU109" s="313"/>
      <c r="QYV109" s="313"/>
      <c r="QYW109" s="313"/>
      <c r="QYX109" s="313"/>
      <c r="QYY109" s="313"/>
      <c r="QYZ109" s="313"/>
      <c r="QZA109" s="313"/>
      <c r="QZB109" s="313"/>
      <c r="QZC109" s="313"/>
      <c r="QZD109" s="313"/>
      <c r="QZE109" s="313"/>
      <c r="QZF109" s="313"/>
      <c r="QZG109" s="313"/>
      <c r="QZH109" s="313"/>
      <c r="QZI109" s="313"/>
      <c r="QZJ109" s="313"/>
      <c r="QZK109" s="313"/>
      <c r="QZL109" s="313"/>
      <c r="QZM109" s="313"/>
      <c r="QZN109" s="313"/>
      <c r="QZO109" s="313"/>
      <c r="QZP109" s="313"/>
      <c r="QZQ109" s="313"/>
      <c r="QZR109" s="313"/>
      <c r="QZS109" s="313"/>
      <c r="QZT109" s="313"/>
      <c r="QZU109" s="313"/>
      <c r="QZV109" s="313"/>
      <c r="QZW109" s="313"/>
      <c r="QZX109" s="313"/>
      <c r="QZY109" s="313"/>
      <c r="QZZ109" s="313"/>
      <c r="RAA109" s="313"/>
      <c r="RAB109" s="313"/>
      <c r="RAC109" s="313"/>
      <c r="RAD109" s="313"/>
      <c r="RAE109" s="313"/>
      <c r="RAF109" s="313"/>
      <c r="RAG109" s="313"/>
      <c r="RAH109" s="313"/>
      <c r="RAI109" s="313"/>
      <c r="RAJ109" s="313"/>
      <c r="RAK109" s="313"/>
      <c r="RAL109" s="313"/>
      <c r="RAM109" s="313"/>
      <c r="RAN109" s="313"/>
      <c r="RAO109" s="313"/>
      <c r="RAP109" s="313"/>
      <c r="RAQ109" s="313"/>
      <c r="RAR109" s="313"/>
      <c r="RAS109" s="313"/>
      <c r="RAT109" s="313"/>
      <c r="RAU109" s="313"/>
      <c r="RAV109" s="313"/>
      <c r="RAW109" s="313"/>
      <c r="RAX109" s="313"/>
      <c r="RAY109" s="313"/>
      <c r="RAZ109" s="313"/>
      <c r="RBA109" s="313"/>
      <c r="RBB109" s="313"/>
      <c r="RBC109" s="313"/>
      <c r="RBD109" s="313"/>
      <c r="RBE109" s="313"/>
      <c r="RBF109" s="313"/>
      <c r="RBG109" s="313"/>
      <c r="RBH109" s="313"/>
      <c r="RBI109" s="313"/>
      <c r="RBJ109" s="313"/>
      <c r="RBK109" s="313"/>
      <c r="RBL109" s="313"/>
      <c r="RBM109" s="313"/>
      <c r="RBN109" s="313"/>
      <c r="RBO109" s="313"/>
      <c r="RBP109" s="313"/>
      <c r="RBQ109" s="313"/>
      <c r="RBR109" s="313"/>
      <c r="RBS109" s="313"/>
      <c r="RBT109" s="313"/>
      <c r="RBU109" s="313"/>
      <c r="RBV109" s="313"/>
      <c r="RBW109" s="313"/>
      <c r="RBX109" s="313"/>
      <c r="RBY109" s="313"/>
      <c r="RBZ109" s="313"/>
      <c r="RCA109" s="313"/>
      <c r="RCB109" s="313"/>
      <c r="RCC109" s="313"/>
      <c r="RCD109" s="313"/>
      <c r="RCE109" s="313"/>
      <c r="RCF109" s="313"/>
      <c r="RCG109" s="313"/>
      <c r="RCH109" s="313"/>
      <c r="RCI109" s="313"/>
      <c r="RCJ109" s="313"/>
      <c r="RCK109" s="313"/>
      <c r="RCL109" s="313"/>
      <c r="RCM109" s="313"/>
      <c r="RCN109" s="313"/>
      <c r="RCO109" s="313"/>
      <c r="RCP109" s="313"/>
      <c r="RCQ109" s="313"/>
      <c r="RCR109" s="313"/>
      <c r="RCS109" s="313"/>
      <c r="RCT109" s="313"/>
      <c r="RCU109" s="313"/>
      <c r="RCV109" s="313"/>
      <c r="RCW109" s="313"/>
      <c r="RCX109" s="313"/>
      <c r="RCY109" s="313"/>
      <c r="RCZ109" s="313"/>
      <c r="RDA109" s="313"/>
      <c r="RDB109" s="313"/>
      <c r="RDC109" s="313"/>
      <c r="RDD109" s="313"/>
      <c r="RDE109" s="313"/>
      <c r="RDF109" s="313"/>
      <c r="RDG109" s="313"/>
      <c r="RDH109" s="313"/>
      <c r="RDI109" s="313"/>
      <c r="RDJ109" s="313"/>
      <c r="RDK109" s="313"/>
      <c r="RDL109" s="313"/>
      <c r="RDM109" s="313"/>
      <c r="RDN109" s="313"/>
      <c r="RDO109" s="313"/>
      <c r="RDP109" s="313"/>
      <c r="RDQ109" s="313"/>
      <c r="RDR109" s="313"/>
      <c r="RDS109" s="313"/>
      <c r="RDT109" s="313"/>
      <c r="RDU109" s="313"/>
      <c r="RDV109" s="313"/>
      <c r="RDW109" s="313"/>
      <c r="RDX109" s="313"/>
      <c r="RDY109" s="313"/>
      <c r="RDZ109" s="313"/>
      <c r="REA109" s="313"/>
      <c r="REB109" s="313"/>
      <c r="REC109" s="313"/>
      <c r="RED109" s="313"/>
      <c r="REE109" s="313"/>
      <c r="REF109" s="313"/>
      <c r="REG109" s="313"/>
      <c r="REH109" s="313"/>
      <c r="REI109" s="313"/>
      <c r="REJ109" s="313"/>
      <c r="REK109" s="313"/>
      <c r="REL109" s="313"/>
      <c r="REM109" s="313"/>
      <c r="REN109" s="313"/>
      <c r="REO109" s="313"/>
      <c r="REP109" s="313"/>
      <c r="REQ109" s="313"/>
      <c r="RER109" s="313"/>
      <c r="RES109" s="313"/>
      <c r="RET109" s="313"/>
      <c r="REU109" s="313"/>
      <c r="REV109" s="313"/>
      <c r="REW109" s="313"/>
      <c r="REX109" s="313"/>
      <c r="REY109" s="313"/>
      <c r="REZ109" s="313"/>
      <c r="RFA109" s="313"/>
      <c r="RFB109" s="313"/>
      <c r="RFC109" s="313"/>
      <c r="RFD109" s="313"/>
      <c r="RFE109" s="313"/>
      <c r="RFF109" s="313"/>
      <c r="RFG109" s="313"/>
      <c r="RFH109" s="313"/>
      <c r="RFI109" s="313"/>
      <c r="RFJ109" s="313"/>
      <c r="RFK109" s="313"/>
      <c r="RFL109" s="313"/>
      <c r="RFM109" s="313"/>
      <c r="RFN109" s="313"/>
      <c r="RFO109" s="313"/>
      <c r="RFP109" s="313"/>
      <c r="RFQ109" s="313"/>
      <c r="RFR109" s="313"/>
      <c r="RFS109" s="313"/>
      <c r="RFT109" s="313"/>
      <c r="RFU109" s="313"/>
      <c r="RFV109" s="313"/>
      <c r="RFW109" s="313"/>
      <c r="RFX109" s="313"/>
      <c r="RFY109" s="313"/>
      <c r="RFZ109" s="313"/>
      <c r="RGA109" s="313"/>
      <c r="RGB109" s="313"/>
      <c r="RGC109" s="313"/>
      <c r="RGD109" s="313"/>
      <c r="RGE109" s="313"/>
      <c r="RGF109" s="313"/>
      <c r="RGG109" s="313"/>
      <c r="RGH109" s="313"/>
      <c r="RGI109" s="313"/>
      <c r="RGJ109" s="313"/>
      <c r="RGK109" s="313"/>
      <c r="RGL109" s="313"/>
      <c r="RGM109" s="313"/>
      <c r="RGN109" s="313"/>
      <c r="RGO109" s="313"/>
      <c r="RGP109" s="313"/>
      <c r="RGQ109" s="313"/>
      <c r="RGR109" s="313"/>
      <c r="RGS109" s="313"/>
      <c r="RGT109" s="313"/>
      <c r="RGU109" s="313"/>
      <c r="RGV109" s="313"/>
      <c r="RGW109" s="313"/>
      <c r="RGX109" s="313"/>
      <c r="RGY109" s="313"/>
      <c r="RGZ109" s="313"/>
      <c r="RHA109" s="313"/>
      <c r="RHB109" s="313"/>
      <c r="RHC109" s="313"/>
      <c r="RHD109" s="313"/>
      <c r="RHE109" s="313"/>
      <c r="RHF109" s="313"/>
      <c r="RHG109" s="313"/>
      <c r="RHH109" s="313"/>
      <c r="RHI109" s="313"/>
      <c r="RHJ109" s="313"/>
      <c r="RHK109" s="313"/>
      <c r="RHL109" s="313"/>
      <c r="RHM109" s="313"/>
      <c r="RHN109" s="313"/>
      <c r="RHO109" s="313"/>
      <c r="RHP109" s="313"/>
      <c r="RHQ109" s="313"/>
      <c r="RHR109" s="313"/>
      <c r="RHS109" s="313"/>
      <c r="RHT109" s="313"/>
      <c r="RHU109" s="313"/>
      <c r="RHV109" s="313"/>
      <c r="RHW109" s="313"/>
      <c r="RHX109" s="313"/>
      <c r="RHY109" s="313"/>
      <c r="RHZ109" s="313"/>
      <c r="RIA109" s="313"/>
      <c r="RIB109" s="313"/>
      <c r="RIC109" s="313"/>
      <c r="RID109" s="313"/>
      <c r="RIE109" s="313"/>
      <c r="RIF109" s="313"/>
      <c r="RIG109" s="313"/>
      <c r="RIH109" s="313"/>
      <c r="RII109" s="313"/>
      <c r="RIJ109" s="313"/>
      <c r="RIK109" s="313"/>
      <c r="RIL109" s="313"/>
      <c r="RIM109" s="313"/>
      <c r="RIN109" s="313"/>
      <c r="RIO109" s="313"/>
      <c r="RIP109" s="313"/>
      <c r="RIQ109" s="313"/>
      <c r="RIR109" s="313"/>
      <c r="RIS109" s="313"/>
      <c r="RIT109" s="313"/>
      <c r="RIU109" s="313"/>
      <c r="RIV109" s="313"/>
      <c r="RIW109" s="313"/>
      <c r="RIX109" s="313"/>
      <c r="RIY109" s="313"/>
      <c r="RIZ109" s="313"/>
      <c r="RJA109" s="313"/>
      <c r="RJB109" s="313"/>
      <c r="RJC109" s="313"/>
      <c r="RJD109" s="313"/>
      <c r="RJE109" s="313"/>
      <c r="RJF109" s="313"/>
      <c r="RJG109" s="313"/>
      <c r="RJH109" s="313"/>
      <c r="RJI109" s="313"/>
      <c r="RJJ109" s="313"/>
      <c r="RJK109" s="313"/>
      <c r="RJL109" s="313"/>
      <c r="RJM109" s="313"/>
      <c r="RJN109" s="313"/>
      <c r="RJO109" s="313"/>
      <c r="RJP109" s="313"/>
      <c r="RJQ109" s="313"/>
      <c r="RJR109" s="313"/>
      <c r="RJS109" s="313"/>
      <c r="RJT109" s="313"/>
      <c r="RJU109" s="313"/>
      <c r="RJV109" s="313"/>
      <c r="RJW109" s="313"/>
      <c r="RJX109" s="313"/>
      <c r="RJY109" s="313"/>
      <c r="RJZ109" s="313"/>
      <c r="RKA109" s="313"/>
      <c r="RKB109" s="313"/>
      <c r="RKC109" s="313"/>
      <c r="RKD109" s="313"/>
      <c r="RKE109" s="313"/>
      <c r="RKF109" s="313"/>
      <c r="RKG109" s="313"/>
      <c r="RKH109" s="313"/>
      <c r="RKI109" s="313"/>
      <c r="RKJ109" s="313"/>
      <c r="RKK109" s="313"/>
      <c r="RKL109" s="313"/>
      <c r="RKM109" s="313"/>
      <c r="RKN109" s="313"/>
      <c r="RKO109" s="313"/>
      <c r="RKP109" s="313"/>
      <c r="RKQ109" s="313"/>
      <c r="RKR109" s="313"/>
      <c r="RKS109" s="313"/>
      <c r="RKT109" s="313"/>
      <c r="RKU109" s="313"/>
      <c r="RKV109" s="313"/>
      <c r="RKW109" s="313"/>
      <c r="RKX109" s="313"/>
      <c r="RKY109" s="313"/>
      <c r="RKZ109" s="313"/>
      <c r="RLA109" s="313"/>
      <c r="RLB109" s="313"/>
      <c r="RLC109" s="313"/>
      <c r="RLD109" s="313"/>
      <c r="RLE109" s="313"/>
      <c r="RLF109" s="313"/>
      <c r="RLG109" s="313"/>
      <c r="RLH109" s="313"/>
      <c r="RLI109" s="313"/>
      <c r="RLJ109" s="313"/>
      <c r="RLK109" s="313"/>
      <c r="RLL109" s="313"/>
      <c r="RLM109" s="313"/>
      <c r="RLN109" s="313"/>
      <c r="RLO109" s="313"/>
      <c r="RLP109" s="313"/>
      <c r="RLQ109" s="313"/>
      <c r="RLR109" s="313"/>
      <c r="RLS109" s="313"/>
      <c r="RLT109" s="313"/>
      <c r="RLU109" s="313"/>
      <c r="RLV109" s="313"/>
      <c r="RLW109" s="313"/>
      <c r="RLX109" s="313"/>
      <c r="RLY109" s="313"/>
      <c r="RLZ109" s="313"/>
      <c r="RMA109" s="313"/>
      <c r="RMB109" s="313"/>
      <c r="RMC109" s="313"/>
      <c r="RMD109" s="313"/>
      <c r="RME109" s="313"/>
      <c r="RMF109" s="313"/>
      <c r="RMG109" s="313"/>
      <c r="RMH109" s="313"/>
      <c r="RMI109" s="313"/>
      <c r="RMJ109" s="313"/>
      <c r="RMK109" s="313"/>
      <c r="RML109" s="313"/>
      <c r="RMM109" s="313"/>
      <c r="RMN109" s="313"/>
      <c r="RMO109" s="313"/>
      <c r="RMP109" s="313"/>
      <c r="RMQ109" s="313"/>
      <c r="RMR109" s="313"/>
      <c r="RMS109" s="313"/>
      <c r="RMT109" s="313"/>
      <c r="RMU109" s="313"/>
      <c r="RMV109" s="313"/>
      <c r="RMW109" s="313"/>
      <c r="RMX109" s="313"/>
      <c r="RMY109" s="313"/>
      <c r="RMZ109" s="313"/>
      <c r="RNA109" s="313"/>
      <c r="RNB109" s="313"/>
      <c r="RNC109" s="313"/>
      <c r="RND109" s="313"/>
      <c r="RNE109" s="313"/>
      <c r="RNF109" s="313"/>
      <c r="RNG109" s="313"/>
      <c r="RNH109" s="313"/>
      <c r="RNI109" s="313"/>
      <c r="RNJ109" s="313"/>
      <c r="RNK109" s="313"/>
      <c r="RNL109" s="313"/>
      <c r="RNM109" s="313"/>
      <c r="RNN109" s="313"/>
      <c r="RNO109" s="313"/>
      <c r="RNP109" s="313"/>
      <c r="RNQ109" s="313"/>
      <c r="RNR109" s="313"/>
      <c r="RNS109" s="313"/>
      <c r="RNT109" s="313"/>
      <c r="RNU109" s="313"/>
      <c r="RNV109" s="313"/>
      <c r="RNW109" s="313"/>
      <c r="RNX109" s="313"/>
      <c r="RNY109" s="313"/>
      <c r="RNZ109" s="313"/>
      <c r="ROA109" s="313"/>
      <c r="ROB109" s="313"/>
      <c r="ROC109" s="313"/>
      <c r="ROD109" s="313"/>
      <c r="ROE109" s="313"/>
      <c r="ROF109" s="313"/>
      <c r="ROG109" s="313"/>
      <c r="ROH109" s="313"/>
      <c r="ROI109" s="313"/>
      <c r="ROJ109" s="313"/>
      <c r="ROK109" s="313"/>
      <c r="ROL109" s="313"/>
      <c r="ROM109" s="313"/>
      <c r="RON109" s="313"/>
      <c r="ROO109" s="313"/>
      <c r="ROP109" s="313"/>
      <c r="ROQ109" s="313"/>
      <c r="ROR109" s="313"/>
      <c r="ROS109" s="313"/>
      <c r="ROT109" s="313"/>
      <c r="ROU109" s="313"/>
      <c r="ROV109" s="313"/>
      <c r="ROW109" s="313"/>
      <c r="ROX109" s="313"/>
      <c r="ROY109" s="313"/>
      <c r="ROZ109" s="313"/>
      <c r="RPA109" s="313"/>
      <c r="RPB109" s="313"/>
      <c r="RPC109" s="313"/>
      <c r="RPD109" s="313"/>
      <c r="RPE109" s="313"/>
      <c r="RPF109" s="313"/>
      <c r="RPG109" s="313"/>
      <c r="RPH109" s="313"/>
      <c r="RPI109" s="313"/>
      <c r="RPJ109" s="313"/>
      <c r="RPK109" s="313"/>
      <c r="RPL109" s="313"/>
      <c r="RPM109" s="313"/>
      <c r="RPN109" s="313"/>
      <c r="RPO109" s="313"/>
      <c r="RPP109" s="313"/>
      <c r="RPQ109" s="313"/>
      <c r="RPR109" s="313"/>
      <c r="RPS109" s="313"/>
      <c r="RPT109" s="313"/>
      <c r="RPU109" s="313"/>
      <c r="RPV109" s="313"/>
      <c r="RPW109" s="313"/>
      <c r="RPX109" s="313"/>
      <c r="RPY109" s="313"/>
      <c r="RPZ109" s="313"/>
      <c r="RQA109" s="313"/>
      <c r="RQB109" s="313"/>
      <c r="RQC109" s="313"/>
      <c r="RQD109" s="313"/>
      <c r="RQE109" s="313"/>
      <c r="RQF109" s="313"/>
      <c r="RQG109" s="313"/>
      <c r="RQH109" s="313"/>
      <c r="RQI109" s="313"/>
      <c r="RQJ109" s="313"/>
      <c r="RQK109" s="313"/>
      <c r="RQL109" s="313"/>
      <c r="RQM109" s="313"/>
      <c r="RQN109" s="313"/>
      <c r="RQO109" s="313"/>
      <c r="RQP109" s="313"/>
      <c r="RQQ109" s="313"/>
      <c r="RQR109" s="313"/>
      <c r="RQS109" s="313"/>
      <c r="RQT109" s="313"/>
      <c r="RQU109" s="313"/>
      <c r="RQV109" s="313"/>
      <c r="RQW109" s="313"/>
      <c r="RQX109" s="313"/>
      <c r="RQY109" s="313"/>
      <c r="RQZ109" s="313"/>
      <c r="RRA109" s="313"/>
      <c r="RRB109" s="313"/>
      <c r="RRC109" s="313"/>
      <c r="RRD109" s="313"/>
      <c r="RRE109" s="313"/>
      <c r="RRF109" s="313"/>
      <c r="RRG109" s="313"/>
      <c r="RRH109" s="313"/>
      <c r="RRI109" s="313"/>
      <c r="RRJ109" s="313"/>
      <c r="RRK109" s="313"/>
      <c r="RRL109" s="313"/>
      <c r="RRM109" s="313"/>
      <c r="RRN109" s="313"/>
      <c r="RRO109" s="313"/>
      <c r="RRP109" s="313"/>
      <c r="RRQ109" s="313"/>
      <c r="RRR109" s="313"/>
      <c r="RRS109" s="313"/>
      <c r="RRT109" s="313"/>
      <c r="RRU109" s="313"/>
      <c r="RRV109" s="313"/>
      <c r="RRW109" s="313"/>
      <c r="RRX109" s="313"/>
      <c r="RRY109" s="313"/>
      <c r="RRZ109" s="313"/>
      <c r="RSA109" s="313"/>
      <c r="RSB109" s="313"/>
      <c r="RSC109" s="313"/>
      <c r="RSD109" s="313"/>
      <c r="RSE109" s="313"/>
      <c r="RSF109" s="313"/>
      <c r="RSG109" s="313"/>
      <c r="RSH109" s="313"/>
      <c r="RSI109" s="313"/>
      <c r="RSJ109" s="313"/>
      <c r="RSK109" s="313"/>
      <c r="RSL109" s="313"/>
      <c r="RSM109" s="313"/>
      <c r="RSN109" s="313"/>
      <c r="RSO109" s="313"/>
      <c r="RSP109" s="313"/>
      <c r="RSQ109" s="313"/>
      <c r="RSR109" s="313"/>
      <c r="RSS109" s="313"/>
      <c r="RST109" s="313"/>
      <c r="RSU109" s="313"/>
      <c r="RSV109" s="313"/>
      <c r="RSW109" s="313"/>
      <c r="RSX109" s="313"/>
      <c r="RSY109" s="313"/>
      <c r="RSZ109" s="313"/>
      <c r="RTA109" s="313"/>
      <c r="RTB109" s="313"/>
      <c r="RTC109" s="313"/>
      <c r="RTD109" s="313"/>
      <c r="RTE109" s="313"/>
      <c r="RTF109" s="313"/>
      <c r="RTG109" s="313"/>
      <c r="RTH109" s="313"/>
      <c r="RTI109" s="313"/>
      <c r="RTJ109" s="313"/>
      <c r="RTK109" s="313"/>
      <c r="RTL109" s="313"/>
      <c r="RTM109" s="313"/>
      <c r="RTN109" s="313"/>
      <c r="RTO109" s="313"/>
      <c r="RTP109" s="313"/>
      <c r="RTQ109" s="313"/>
      <c r="RTR109" s="313"/>
      <c r="RTS109" s="313"/>
      <c r="RTT109" s="313"/>
      <c r="RTU109" s="313"/>
      <c r="RTV109" s="313"/>
      <c r="RTW109" s="313"/>
      <c r="RTX109" s="313"/>
      <c r="RTY109" s="313"/>
      <c r="RTZ109" s="313"/>
      <c r="RUA109" s="313"/>
      <c r="RUB109" s="313"/>
      <c r="RUC109" s="313"/>
      <c r="RUD109" s="313"/>
      <c r="RUE109" s="313"/>
      <c r="RUF109" s="313"/>
      <c r="RUG109" s="313"/>
      <c r="RUH109" s="313"/>
      <c r="RUI109" s="313"/>
      <c r="RUJ109" s="313"/>
      <c r="RUK109" s="313"/>
      <c r="RUL109" s="313"/>
      <c r="RUM109" s="313"/>
      <c r="RUN109" s="313"/>
      <c r="RUO109" s="313"/>
      <c r="RUP109" s="313"/>
      <c r="RUQ109" s="313"/>
      <c r="RUR109" s="313"/>
      <c r="RUS109" s="313"/>
      <c r="RUT109" s="313"/>
      <c r="RUU109" s="313"/>
      <c r="RUV109" s="313"/>
      <c r="RUW109" s="313"/>
      <c r="RUX109" s="313"/>
      <c r="RUY109" s="313"/>
      <c r="RUZ109" s="313"/>
      <c r="RVA109" s="313"/>
      <c r="RVB109" s="313"/>
      <c r="RVC109" s="313"/>
      <c r="RVD109" s="313"/>
      <c r="RVE109" s="313"/>
      <c r="RVF109" s="313"/>
      <c r="RVG109" s="313"/>
      <c r="RVH109" s="313"/>
      <c r="RVI109" s="313"/>
      <c r="RVJ109" s="313"/>
      <c r="RVK109" s="313"/>
      <c r="RVL109" s="313"/>
      <c r="RVM109" s="313"/>
      <c r="RVN109" s="313"/>
      <c r="RVO109" s="313"/>
      <c r="RVP109" s="313"/>
      <c r="RVQ109" s="313"/>
      <c r="RVR109" s="313"/>
      <c r="RVS109" s="313"/>
      <c r="RVT109" s="313"/>
      <c r="RVU109" s="313"/>
      <c r="RVV109" s="313"/>
      <c r="RVW109" s="313"/>
      <c r="RVX109" s="313"/>
      <c r="RVY109" s="313"/>
      <c r="RVZ109" s="313"/>
      <c r="RWA109" s="313"/>
      <c r="RWB109" s="313"/>
      <c r="RWC109" s="313"/>
      <c r="RWD109" s="313"/>
      <c r="RWE109" s="313"/>
      <c r="RWF109" s="313"/>
      <c r="RWG109" s="313"/>
      <c r="RWH109" s="313"/>
      <c r="RWI109" s="313"/>
      <c r="RWJ109" s="313"/>
      <c r="RWK109" s="313"/>
      <c r="RWL109" s="313"/>
      <c r="RWM109" s="313"/>
      <c r="RWN109" s="313"/>
      <c r="RWO109" s="313"/>
      <c r="RWP109" s="313"/>
      <c r="RWQ109" s="313"/>
      <c r="RWR109" s="313"/>
      <c r="RWS109" s="313"/>
      <c r="RWT109" s="313"/>
      <c r="RWU109" s="313"/>
      <c r="RWV109" s="313"/>
      <c r="RWW109" s="313"/>
      <c r="RWX109" s="313"/>
      <c r="RWY109" s="313"/>
      <c r="RWZ109" s="313"/>
      <c r="RXA109" s="313"/>
      <c r="RXB109" s="313"/>
      <c r="RXC109" s="313"/>
      <c r="RXD109" s="313"/>
      <c r="RXE109" s="313"/>
      <c r="RXF109" s="313"/>
      <c r="RXG109" s="313"/>
      <c r="RXH109" s="313"/>
      <c r="RXI109" s="313"/>
      <c r="RXJ109" s="313"/>
      <c r="RXK109" s="313"/>
      <c r="RXL109" s="313"/>
      <c r="RXM109" s="313"/>
      <c r="RXN109" s="313"/>
      <c r="RXO109" s="313"/>
      <c r="RXP109" s="313"/>
      <c r="RXQ109" s="313"/>
      <c r="RXR109" s="313"/>
      <c r="RXS109" s="313"/>
      <c r="RXT109" s="313"/>
      <c r="RXU109" s="313"/>
      <c r="RXV109" s="313"/>
      <c r="RXW109" s="313"/>
      <c r="RXX109" s="313"/>
      <c r="RXY109" s="313"/>
      <c r="RXZ109" s="313"/>
      <c r="RYA109" s="313"/>
      <c r="RYB109" s="313"/>
      <c r="RYC109" s="313"/>
      <c r="RYD109" s="313"/>
      <c r="RYE109" s="313"/>
      <c r="RYF109" s="313"/>
      <c r="RYG109" s="313"/>
      <c r="RYH109" s="313"/>
      <c r="RYI109" s="313"/>
      <c r="RYJ109" s="313"/>
      <c r="RYK109" s="313"/>
      <c r="RYL109" s="313"/>
      <c r="RYM109" s="313"/>
      <c r="RYN109" s="313"/>
      <c r="RYO109" s="313"/>
      <c r="RYP109" s="313"/>
      <c r="RYQ109" s="313"/>
      <c r="RYR109" s="313"/>
      <c r="RYS109" s="313"/>
      <c r="RYT109" s="313"/>
      <c r="RYU109" s="313"/>
      <c r="RYV109" s="313"/>
      <c r="RYW109" s="313"/>
      <c r="RYX109" s="313"/>
      <c r="RYY109" s="313"/>
      <c r="RYZ109" s="313"/>
      <c r="RZA109" s="313"/>
      <c r="RZB109" s="313"/>
      <c r="RZC109" s="313"/>
      <c r="RZD109" s="313"/>
      <c r="RZE109" s="313"/>
      <c r="RZF109" s="313"/>
      <c r="RZG109" s="313"/>
      <c r="RZH109" s="313"/>
      <c r="RZI109" s="313"/>
      <c r="RZJ109" s="313"/>
      <c r="RZK109" s="313"/>
      <c r="RZL109" s="313"/>
      <c r="RZM109" s="313"/>
      <c r="RZN109" s="313"/>
      <c r="RZO109" s="313"/>
      <c r="RZP109" s="313"/>
      <c r="RZQ109" s="313"/>
      <c r="RZR109" s="313"/>
      <c r="RZS109" s="313"/>
      <c r="RZT109" s="313"/>
      <c r="RZU109" s="313"/>
      <c r="RZV109" s="313"/>
      <c r="RZW109" s="313"/>
      <c r="RZX109" s="313"/>
      <c r="RZY109" s="313"/>
      <c r="RZZ109" s="313"/>
      <c r="SAA109" s="313"/>
      <c r="SAB109" s="313"/>
      <c r="SAC109" s="313"/>
      <c r="SAD109" s="313"/>
      <c r="SAE109" s="313"/>
      <c r="SAF109" s="313"/>
      <c r="SAG109" s="313"/>
      <c r="SAH109" s="313"/>
      <c r="SAI109" s="313"/>
      <c r="SAJ109" s="313"/>
      <c r="SAK109" s="313"/>
      <c r="SAL109" s="313"/>
      <c r="SAM109" s="313"/>
      <c r="SAN109" s="313"/>
      <c r="SAO109" s="313"/>
      <c r="SAP109" s="313"/>
      <c r="SAQ109" s="313"/>
      <c r="SAR109" s="313"/>
      <c r="SAS109" s="313"/>
      <c r="SAT109" s="313"/>
      <c r="SAU109" s="313"/>
      <c r="SAV109" s="313"/>
      <c r="SAW109" s="313"/>
      <c r="SAX109" s="313"/>
      <c r="SAY109" s="313"/>
      <c r="SAZ109" s="313"/>
      <c r="SBA109" s="313"/>
      <c r="SBB109" s="313"/>
      <c r="SBC109" s="313"/>
      <c r="SBD109" s="313"/>
      <c r="SBE109" s="313"/>
      <c r="SBF109" s="313"/>
      <c r="SBG109" s="313"/>
      <c r="SBH109" s="313"/>
      <c r="SBI109" s="313"/>
      <c r="SBJ109" s="313"/>
      <c r="SBK109" s="313"/>
      <c r="SBL109" s="313"/>
      <c r="SBM109" s="313"/>
      <c r="SBN109" s="313"/>
      <c r="SBO109" s="313"/>
      <c r="SBP109" s="313"/>
      <c r="SBQ109" s="313"/>
      <c r="SBR109" s="313"/>
      <c r="SBS109" s="313"/>
      <c r="SBT109" s="313"/>
      <c r="SBU109" s="313"/>
      <c r="SBV109" s="313"/>
      <c r="SBW109" s="313"/>
      <c r="SBX109" s="313"/>
      <c r="SBY109" s="313"/>
      <c r="SBZ109" s="313"/>
      <c r="SCA109" s="313"/>
      <c r="SCB109" s="313"/>
      <c r="SCC109" s="313"/>
      <c r="SCD109" s="313"/>
      <c r="SCE109" s="313"/>
      <c r="SCF109" s="313"/>
      <c r="SCG109" s="313"/>
      <c r="SCH109" s="313"/>
      <c r="SCI109" s="313"/>
      <c r="SCJ109" s="313"/>
      <c r="SCK109" s="313"/>
      <c r="SCL109" s="313"/>
      <c r="SCM109" s="313"/>
      <c r="SCN109" s="313"/>
      <c r="SCO109" s="313"/>
      <c r="SCP109" s="313"/>
      <c r="SCQ109" s="313"/>
      <c r="SCR109" s="313"/>
      <c r="SCS109" s="313"/>
      <c r="SCT109" s="313"/>
      <c r="SCU109" s="313"/>
      <c r="SCV109" s="313"/>
      <c r="SCW109" s="313"/>
      <c r="SCX109" s="313"/>
      <c r="SCY109" s="313"/>
      <c r="SCZ109" s="313"/>
      <c r="SDA109" s="313"/>
      <c r="SDB109" s="313"/>
      <c r="SDC109" s="313"/>
      <c r="SDD109" s="313"/>
      <c r="SDE109" s="313"/>
      <c r="SDF109" s="313"/>
      <c r="SDG109" s="313"/>
      <c r="SDH109" s="313"/>
      <c r="SDI109" s="313"/>
      <c r="SDJ109" s="313"/>
      <c r="SDK109" s="313"/>
      <c r="SDL109" s="313"/>
      <c r="SDM109" s="313"/>
      <c r="SDN109" s="313"/>
      <c r="SDO109" s="313"/>
      <c r="SDP109" s="313"/>
      <c r="SDQ109" s="313"/>
      <c r="SDR109" s="313"/>
      <c r="SDS109" s="313"/>
      <c r="SDT109" s="313"/>
      <c r="SDU109" s="313"/>
      <c r="SDV109" s="313"/>
      <c r="SDW109" s="313"/>
      <c r="SDX109" s="313"/>
      <c r="SDY109" s="313"/>
      <c r="SDZ109" s="313"/>
      <c r="SEA109" s="313"/>
      <c r="SEB109" s="313"/>
      <c r="SEC109" s="313"/>
      <c r="SED109" s="313"/>
      <c r="SEE109" s="313"/>
      <c r="SEF109" s="313"/>
      <c r="SEG109" s="313"/>
      <c r="SEH109" s="313"/>
      <c r="SEI109" s="313"/>
      <c r="SEJ109" s="313"/>
      <c r="SEK109" s="313"/>
      <c r="SEL109" s="313"/>
      <c r="SEM109" s="313"/>
      <c r="SEN109" s="313"/>
      <c r="SEO109" s="313"/>
      <c r="SEP109" s="313"/>
      <c r="SEQ109" s="313"/>
      <c r="SER109" s="313"/>
      <c r="SES109" s="313"/>
      <c r="SET109" s="313"/>
      <c r="SEU109" s="313"/>
      <c r="SEV109" s="313"/>
      <c r="SEW109" s="313"/>
      <c r="SEX109" s="313"/>
      <c r="SEY109" s="313"/>
      <c r="SEZ109" s="313"/>
      <c r="SFA109" s="313"/>
      <c r="SFB109" s="313"/>
      <c r="SFC109" s="313"/>
      <c r="SFD109" s="313"/>
      <c r="SFE109" s="313"/>
      <c r="SFF109" s="313"/>
      <c r="SFG109" s="313"/>
      <c r="SFH109" s="313"/>
      <c r="SFI109" s="313"/>
      <c r="SFJ109" s="313"/>
      <c r="SFK109" s="313"/>
      <c r="SFL109" s="313"/>
      <c r="SFM109" s="313"/>
      <c r="SFN109" s="313"/>
      <c r="SFO109" s="313"/>
      <c r="SFP109" s="313"/>
      <c r="SFQ109" s="313"/>
      <c r="SFR109" s="313"/>
      <c r="SFS109" s="313"/>
      <c r="SFT109" s="313"/>
      <c r="SFU109" s="313"/>
      <c r="SFV109" s="313"/>
      <c r="SFW109" s="313"/>
      <c r="SFX109" s="313"/>
      <c r="SFY109" s="313"/>
      <c r="SFZ109" s="313"/>
      <c r="SGA109" s="313"/>
      <c r="SGB109" s="313"/>
      <c r="SGC109" s="313"/>
      <c r="SGD109" s="313"/>
      <c r="SGE109" s="313"/>
      <c r="SGF109" s="313"/>
      <c r="SGG109" s="313"/>
      <c r="SGH109" s="313"/>
      <c r="SGI109" s="313"/>
      <c r="SGJ109" s="313"/>
      <c r="SGK109" s="313"/>
      <c r="SGL109" s="313"/>
      <c r="SGM109" s="313"/>
      <c r="SGN109" s="313"/>
      <c r="SGO109" s="313"/>
      <c r="SGP109" s="313"/>
      <c r="SGQ109" s="313"/>
      <c r="SGR109" s="313"/>
      <c r="SGS109" s="313"/>
      <c r="SGT109" s="313"/>
      <c r="SGU109" s="313"/>
      <c r="SGV109" s="313"/>
      <c r="SGW109" s="313"/>
      <c r="SGX109" s="313"/>
      <c r="SGY109" s="313"/>
      <c r="SGZ109" s="313"/>
      <c r="SHA109" s="313"/>
      <c r="SHB109" s="313"/>
      <c r="SHC109" s="313"/>
      <c r="SHD109" s="313"/>
      <c r="SHE109" s="313"/>
      <c r="SHF109" s="313"/>
      <c r="SHG109" s="313"/>
      <c r="SHH109" s="313"/>
      <c r="SHI109" s="313"/>
      <c r="SHJ109" s="313"/>
      <c r="SHK109" s="313"/>
      <c r="SHL109" s="313"/>
      <c r="SHM109" s="313"/>
      <c r="SHN109" s="313"/>
      <c r="SHO109" s="313"/>
      <c r="SHP109" s="313"/>
      <c r="SHQ109" s="313"/>
      <c r="SHR109" s="313"/>
      <c r="SHS109" s="313"/>
      <c r="SHT109" s="313"/>
      <c r="SHU109" s="313"/>
      <c r="SHV109" s="313"/>
      <c r="SHW109" s="313"/>
      <c r="SHX109" s="313"/>
      <c r="SHY109" s="313"/>
      <c r="SHZ109" s="313"/>
      <c r="SIA109" s="313"/>
      <c r="SIB109" s="313"/>
      <c r="SIC109" s="313"/>
      <c r="SID109" s="313"/>
      <c r="SIE109" s="313"/>
      <c r="SIF109" s="313"/>
      <c r="SIG109" s="313"/>
      <c r="SIH109" s="313"/>
      <c r="SII109" s="313"/>
      <c r="SIJ109" s="313"/>
      <c r="SIK109" s="313"/>
      <c r="SIL109" s="313"/>
      <c r="SIM109" s="313"/>
      <c r="SIN109" s="313"/>
      <c r="SIO109" s="313"/>
      <c r="SIP109" s="313"/>
      <c r="SIQ109" s="313"/>
      <c r="SIR109" s="313"/>
      <c r="SIS109" s="313"/>
      <c r="SIT109" s="313"/>
      <c r="SIU109" s="313"/>
      <c r="SIV109" s="313"/>
      <c r="SIW109" s="313"/>
      <c r="SIX109" s="313"/>
      <c r="SIY109" s="313"/>
      <c r="SIZ109" s="313"/>
      <c r="SJA109" s="313"/>
      <c r="SJB109" s="313"/>
      <c r="SJC109" s="313"/>
      <c r="SJD109" s="313"/>
      <c r="SJE109" s="313"/>
      <c r="SJF109" s="313"/>
      <c r="SJG109" s="313"/>
      <c r="SJH109" s="313"/>
      <c r="SJI109" s="313"/>
      <c r="SJJ109" s="313"/>
      <c r="SJK109" s="313"/>
      <c r="SJL109" s="313"/>
      <c r="SJM109" s="313"/>
      <c r="SJN109" s="313"/>
      <c r="SJO109" s="313"/>
      <c r="SJP109" s="313"/>
      <c r="SJQ109" s="313"/>
      <c r="SJR109" s="313"/>
      <c r="SJS109" s="313"/>
      <c r="SJT109" s="313"/>
      <c r="SJU109" s="313"/>
      <c r="SJV109" s="313"/>
      <c r="SJW109" s="313"/>
      <c r="SJX109" s="313"/>
      <c r="SJY109" s="313"/>
      <c r="SJZ109" s="313"/>
      <c r="SKA109" s="313"/>
      <c r="SKB109" s="313"/>
      <c r="SKC109" s="313"/>
      <c r="SKD109" s="313"/>
      <c r="SKE109" s="313"/>
      <c r="SKF109" s="313"/>
      <c r="SKG109" s="313"/>
      <c r="SKH109" s="313"/>
      <c r="SKI109" s="313"/>
      <c r="SKJ109" s="313"/>
      <c r="SKK109" s="313"/>
      <c r="SKL109" s="313"/>
      <c r="SKM109" s="313"/>
      <c r="SKN109" s="313"/>
      <c r="SKO109" s="313"/>
      <c r="SKP109" s="313"/>
      <c r="SKQ109" s="313"/>
      <c r="SKR109" s="313"/>
      <c r="SKS109" s="313"/>
      <c r="SKT109" s="313"/>
      <c r="SKU109" s="313"/>
      <c r="SKV109" s="313"/>
      <c r="SKW109" s="313"/>
      <c r="SKX109" s="313"/>
      <c r="SKY109" s="313"/>
      <c r="SKZ109" s="313"/>
      <c r="SLA109" s="313"/>
      <c r="SLB109" s="313"/>
      <c r="SLC109" s="313"/>
      <c r="SLD109" s="313"/>
      <c r="SLE109" s="313"/>
      <c r="SLF109" s="313"/>
      <c r="SLG109" s="313"/>
      <c r="SLH109" s="313"/>
      <c r="SLI109" s="313"/>
      <c r="SLJ109" s="313"/>
      <c r="SLK109" s="313"/>
      <c r="SLL109" s="313"/>
      <c r="SLM109" s="313"/>
      <c r="SLN109" s="313"/>
      <c r="SLO109" s="313"/>
      <c r="SLP109" s="313"/>
      <c r="SLQ109" s="313"/>
      <c r="SLR109" s="313"/>
      <c r="SLS109" s="313"/>
      <c r="SLT109" s="313"/>
      <c r="SLU109" s="313"/>
      <c r="SLV109" s="313"/>
      <c r="SLW109" s="313"/>
      <c r="SLX109" s="313"/>
      <c r="SLY109" s="313"/>
      <c r="SLZ109" s="313"/>
      <c r="SMA109" s="313"/>
      <c r="SMB109" s="313"/>
      <c r="SMC109" s="313"/>
      <c r="SMD109" s="313"/>
      <c r="SME109" s="313"/>
      <c r="SMF109" s="313"/>
      <c r="SMG109" s="313"/>
      <c r="SMH109" s="313"/>
      <c r="SMI109" s="313"/>
      <c r="SMJ109" s="313"/>
      <c r="SMK109" s="313"/>
      <c r="SML109" s="313"/>
      <c r="SMM109" s="313"/>
      <c r="SMN109" s="313"/>
      <c r="SMO109" s="313"/>
      <c r="SMP109" s="313"/>
      <c r="SMQ109" s="313"/>
      <c r="SMR109" s="313"/>
      <c r="SMS109" s="313"/>
      <c r="SMT109" s="313"/>
      <c r="SMU109" s="313"/>
      <c r="SMV109" s="313"/>
      <c r="SMW109" s="313"/>
      <c r="SMX109" s="313"/>
      <c r="SMY109" s="313"/>
      <c r="SMZ109" s="313"/>
      <c r="SNA109" s="313"/>
      <c r="SNB109" s="313"/>
      <c r="SNC109" s="313"/>
      <c r="SND109" s="313"/>
      <c r="SNE109" s="313"/>
      <c r="SNF109" s="313"/>
      <c r="SNG109" s="313"/>
      <c r="SNH109" s="313"/>
      <c r="SNI109" s="313"/>
      <c r="SNJ109" s="313"/>
      <c r="SNK109" s="313"/>
      <c r="SNL109" s="313"/>
      <c r="SNM109" s="313"/>
      <c r="SNN109" s="313"/>
      <c r="SNO109" s="313"/>
      <c r="SNP109" s="313"/>
      <c r="SNQ109" s="313"/>
      <c r="SNR109" s="313"/>
      <c r="SNS109" s="313"/>
      <c r="SNT109" s="313"/>
      <c r="SNU109" s="313"/>
      <c r="SNV109" s="313"/>
      <c r="SNW109" s="313"/>
      <c r="SNX109" s="313"/>
      <c r="SNY109" s="313"/>
      <c r="SNZ109" s="313"/>
      <c r="SOA109" s="313"/>
      <c r="SOB109" s="313"/>
      <c r="SOC109" s="313"/>
      <c r="SOD109" s="313"/>
      <c r="SOE109" s="313"/>
      <c r="SOF109" s="313"/>
      <c r="SOG109" s="313"/>
      <c r="SOH109" s="313"/>
      <c r="SOI109" s="313"/>
      <c r="SOJ109" s="313"/>
      <c r="SOK109" s="313"/>
      <c r="SOL109" s="313"/>
      <c r="SOM109" s="313"/>
      <c r="SON109" s="313"/>
      <c r="SOO109" s="313"/>
      <c r="SOP109" s="313"/>
      <c r="SOQ109" s="313"/>
      <c r="SOR109" s="313"/>
      <c r="SOS109" s="313"/>
      <c r="SOT109" s="313"/>
      <c r="SOU109" s="313"/>
      <c r="SOV109" s="313"/>
      <c r="SOW109" s="313"/>
      <c r="SOX109" s="313"/>
      <c r="SOY109" s="313"/>
      <c r="SOZ109" s="313"/>
      <c r="SPA109" s="313"/>
      <c r="SPB109" s="313"/>
      <c r="SPC109" s="313"/>
      <c r="SPD109" s="313"/>
      <c r="SPE109" s="313"/>
      <c r="SPF109" s="313"/>
      <c r="SPG109" s="313"/>
      <c r="SPH109" s="313"/>
      <c r="SPI109" s="313"/>
      <c r="SPJ109" s="313"/>
      <c r="SPK109" s="313"/>
      <c r="SPL109" s="313"/>
      <c r="SPM109" s="313"/>
      <c r="SPN109" s="313"/>
      <c r="SPO109" s="313"/>
      <c r="SPP109" s="313"/>
      <c r="SPQ109" s="313"/>
      <c r="SPR109" s="313"/>
      <c r="SPS109" s="313"/>
      <c r="SPT109" s="313"/>
      <c r="SPU109" s="313"/>
      <c r="SPV109" s="313"/>
      <c r="SPW109" s="313"/>
      <c r="SPX109" s="313"/>
      <c r="SPY109" s="313"/>
      <c r="SPZ109" s="313"/>
      <c r="SQA109" s="313"/>
      <c r="SQB109" s="313"/>
      <c r="SQC109" s="313"/>
      <c r="SQD109" s="313"/>
      <c r="SQE109" s="313"/>
      <c r="SQF109" s="313"/>
      <c r="SQG109" s="313"/>
      <c r="SQH109" s="313"/>
      <c r="SQI109" s="313"/>
      <c r="SQJ109" s="313"/>
      <c r="SQK109" s="313"/>
      <c r="SQL109" s="313"/>
      <c r="SQM109" s="313"/>
      <c r="SQN109" s="313"/>
      <c r="SQO109" s="313"/>
      <c r="SQP109" s="313"/>
      <c r="SQQ109" s="313"/>
      <c r="SQR109" s="313"/>
      <c r="SQS109" s="313"/>
      <c r="SQT109" s="313"/>
      <c r="SQU109" s="313"/>
      <c r="SQV109" s="313"/>
      <c r="SQW109" s="313"/>
      <c r="SQX109" s="313"/>
      <c r="SQY109" s="313"/>
      <c r="SQZ109" s="313"/>
      <c r="SRA109" s="313"/>
      <c r="SRB109" s="313"/>
      <c r="SRC109" s="313"/>
      <c r="SRD109" s="313"/>
      <c r="SRE109" s="313"/>
      <c r="SRF109" s="313"/>
      <c r="SRG109" s="313"/>
      <c r="SRH109" s="313"/>
      <c r="SRI109" s="313"/>
      <c r="SRJ109" s="313"/>
      <c r="SRK109" s="313"/>
      <c r="SRL109" s="313"/>
      <c r="SRM109" s="313"/>
      <c r="SRN109" s="313"/>
      <c r="SRO109" s="313"/>
      <c r="SRP109" s="313"/>
      <c r="SRQ109" s="313"/>
      <c r="SRR109" s="313"/>
      <c r="SRS109" s="313"/>
      <c r="SRT109" s="313"/>
      <c r="SRU109" s="313"/>
      <c r="SRV109" s="313"/>
      <c r="SRW109" s="313"/>
      <c r="SRX109" s="313"/>
      <c r="SRY109" s="313"/>
      <c r="SRZ109" s="313"/>
      <c r="SSA109" s="313"/>
      <c r="SSB109" s="313"/>
      <c r="SSC109" s="313"/>
      <c r="SSD109" s="313"/>
      <c r="SSE109" s="313"/>
      <c r="SSF109" s="313"/>
      <c r="SSG109" s="313"/>
      <c r="SSH109" s="313"/>
      <c r="SSI109" s="313"/>
      <c r="SSJ109" s="313"/>
      <c r="SSK109" s="313"/>
      <c r="SSL109" s="313"/>
      <c r="SSM109" s="313"/>
      <c r="SSN109" s="313"/>
      <c r="SSO109" s="313"/>
      <c r="SSP109" s="313"/>
      <c r="SSQ109" s="313"/>
      <c r="SSR109" s="313"/>
      <c r="SSS109" s="313"/>
      <c r="SST109" s="313"/>
      <c r="SSU109" s="313"/>
      <c r="SSV109" s="313"/>
      <c r="SSW109" s="313"/>
      <c r="SSX109" s="313"/>
      <c r="SSY109" s="313"/>
      <c r="SSZ109" s="313"/>
      <c r="STA109" s="313"/>
      <c r="STB109" s="313"/>
      <c r="STC109" s="313"/>
      <c r="STD109" s="313"/>
      <c r="STE109" s="313"/>
      <c r="STF109" s="313"/>
      <c r="STG109" s="313"/>
      <c r="STH109" s="313"/>
      <c r="STI109" s="313"/>
      <c r="STJ109" s="313"/>
      <c r="STK109" s="313"/>
      <c r="STL109" s="313"/>
      <c r="STM109" s="313"/>
      <c r="STN109" s="313"/>
      <c r="STO109" s="313"/>
      <c r="STP109" s="313"/>
      <c r="STQ109" s="313"/>
      <c r="STR109" s="313"/>
      <c r="STS109" s="313"/>
      <c r="STT109" s="313"/>
      <c r="STU109" s="313"/>
      <c r="STV109" s="313"/>
      <c r="STW109" s="313"/>
      <c r="STX109" s="313"/>
      <c r="STY109" s="313"/>
      <c r="STZ109" s="313"/>
      <c r="SUA109" s="313"/>
      <c r="SUB109" s="313"/>
      <c r="SUC109" s="313"/>
      <c r="SUD109" s="313"/>
      <c r="SUE109" s="313"/>
      <c r="SUF109" s="313"/>
      <c r="SUG109" s="313"/>
      <c r="SUH109" s="313"/>
      <c r="SUI109" s="313"/>
      <c r="SUJ109" s="313"/>
      <c r="SUK109" s="313"/>
      <c r="SUL109" s="313"/>
      <c r="SUM109" s="313"/>
      <c r="SUN109" s="313"/>
      <c r="SUO109" s="313"/>
      <c r="SUP109" s="313"/>
      <c r="SUQ109" s="313"/>
      <c r="SUR109" s="313"/>
      <c r="SUS109" s="313"/>
      <c r="SUT109" s="313"/>
      <c r="SUU109" s="313"/>
      <c r="SUV109" s="313"/>
      <c r="SUW109" s="313"/>
      <c r="SUX109" s="313"/>
      <c r="SUY109" s="313"/>
      <c r="SUZ109" s="313"/>
      <c r="SVA109" s="313"/>
      <c r="SVB109" s="313"/>
      <c r="SVC109" s="313"/>
      <c r="SVD109" s="313"/>
      <c r="SVE109" s="313"/>
      <c r="SVF109" s="313"/>
      <c r="SVG109" s="313"/>
      <c r="SVH109" s="313"/>
      <c r="SVI109" s="313"/>
      <c r="SVJ109" s="313"/>
      <c r="SVK109" s="313"/>
      <c r="SVL109" s="313"/>
      <c r="SVM109" s="313"/>
      <c r="SVN109" s="313"/>
      <c r="SVO109" s="313"/>
      <c r="SVP109" s="313"/>
      <c r="SVQ109" s="313"/>
      <c r="SVR109" s="313"/>
      <c r="SVS109" s="313"/>
      <c r="SVT109" s="313"/>
      <c r="SVU109" s="313"/>
      <c r="SVV109" s="313"/>
      <c r="SVW109" s="313"/>
      <c r="SVX109" s="313"/>
      <c r="SVY109" s="313"/>
      <c r="SVZ109" s="313"/>
      <c r="SWA109" s="313"/>
      <c r="SWB109" s="313"/>
      <c r="SWC109" s="313"/>
      <c r="SWD109" s="313"/>
      <c r="SWE109" s="313"/>
      <c r="SWF109" s="313"/>
      <c r="SWG109" s="313"/>
      <c r="SWH109" s="313"/>
      <c r="SWI109" s="313"/>
      <c r="SWJ109" s="313"/>
      <c r="SWK109" s="313"/>
      <c r="SWL109" s="313"/>
      <c r="SWM109" s="313"/>
      <c r="SWN109" s="313"/>
      <c r="SWO109" s="313"/>
      <c r="SWP109" s="313"/>
      <c r="SWQ109" s="313"/>
      <c r="SWR109" s="313"/>
      <c r="SWS109" s="313"/>
      <c r="SWT109" s="313"/>
      <c r="SWU109" s="313"/>
      <c r="SWV109" s="313"/>
      <c r="SWW109" s="313"/>
      <c r="SWX109" s="313"/>
      <c r="SWY109" s="313"/>
      <c r="SWZ109" s="313"/>
      <c r="SXA109" s="313"/>
      <c r="SXB109" s="313"/>
      <c r="SXC109" s="313"/>
      <c r="SXD109" s="313"/>
      <c r="SXE109" s="313"/>
      <c r="SXF109" s="313"/>
      <c r="SXG109" s="313"/>
      <c r="SXH109" s="313"/>
      <c r="SXI109" s="313"/>
      <c r="SXJ109" s="313"/>
      <c r="SXK109" s="313"/>
      <c r="SXL109" s="313"/>
      <c r="SXM109" s="313"/>
      <c r="SXN109" s="313"/>
      <c r="SXO109" s="313"/>
      <c r="SXP109" s="313"/>
      <c r="SXQ109" s="313"/>
      <c r="SXR109" s="313"/>
      <c r="SXS109" s="313"/>
      <c r="SXT109" s="313"/>
      <c r="SXU109" s="313"/>
      <c r="SXV109" s="313"/>
      <c r="SXW109" s="313"/>
      <c r="SXX109" s="313"/>
      <c r="SXY109" s="313"/>
      <c r="SXZ109" s="313"/>
      <c r="SYA109" s="313"/>
      <c r="SYB109" s="313"/>
      <c r="SYC109" s="313"/>
      <c r="SYD109" s="313"/>
      <c r="SYE109" s="313"/>
      <c r="SYF109" s="313"/>
      <c r="SYG109" s="313"/>
      <c r="SYH109" s="313"/>
      <c r="SYI109" s="313"/>
      <c r="SYJ109" s="313"/>
      <c r="SYK109" s="313"/>
      <c r="SYL109" s="313"/>
      <c r="SYM109" s="313"/>
      <c r="SYN109" s="313"/>
      <c r="SYO109" s="313"/>
      <c r="SYP109" s="313"/>
      <c r="SYQ109" s="313"/>
      <c r="SYR109" s="313"/>
      <c r="SYS109" s="313"/>
      <c r="SYT109" s="313"/>
      <c r="SYU109" s="313"/>
      <c r="SYV109" s="313"/>
      <c r="SYW109" s="313"/>
      <c r="SYX109" s="313"/>
      <c r="SYY109" s="313"/>
      <c r="SYZ109" s="313"/>
      <c r="SZA109" s="313"/>
      <c r="SZB109" s="313"/>
      <c r="SZC109" s="313"/>
      <c r="SZD109" s="313"/>
      <c r="SZE109" s="313"/>
      <c r="SZF109" s="313"/>
      <c r="SZG109" s="313"/>
      <c r="SZH109" s="313"/>
      <c r="SZI109" s="313"/>
      <c r="SZJ109" s="313"/>
      <c r="SZK109" s="313"/>
      <c r="SZL109" s="313"/>
      <c r="SZM109" s="313"/>
      <c r="SZN109" s="313"/>
      <c r="SZO109" s="313"/>
      <c r="SZP109" s="313"/>
      <c r="SZQ109" s="313"/>
      <c r="SZR109" s="313"/>
      <c r="SZS109" s="313"/>
      <c r="SZT109" s="313"/>
      <c r="SZU109" s="313"/>
      <c r="SZV109" s="313"/>
      <c r="SZW109" s="313"/>
      <c r="SZX109" s="313"/>
      <c r="SZY109" s="313"/>
      <c r="SZZ109" s="313"/>
      <c r="TAA109" s="313"/>
      <c r="TAB109" s="313"/>
      <c r="TAC109" s="313"/>
      <c r="TAD109" s="313"/>
      <c r="TAE109" s="313"/>
      <c r="TAF109" s="313"/>
      <c r="TAG109" s="313"/>
      <c r="TAH109" s="313"/>
      <c r="TAI109" s="313"/>
      <c r="TAJ109" s="313"/>
      <c r="TAK109" s="313"/>
      <c r="TAL109" s="313"/>
      <c r="TAM109" s="313"/>
      <c r="TAN109" s="313"/>
      <c r="TAO109" s="313"/>
      <c r="TAP109" s="313"/>
      <c r="TAQ109" s="313"/>
      <c r="TAR109" s="313"/>
      <c r="TAS109" s="313"/>
      <c r="TAT109" s="313"/>
      <c r="TAU109" s="313"/>
      <c r="TAV109" s="313"/>
      <c r="TAW109" s="313"/>
      <c r="TAX109" s="313"/>
      <c r="TAY109" s="313"/>
      <c r="TAZ109" s="313"/>
      <c r="TBA109" s="313"/>
      <c r="TBB109" s="313"/>
      <c r="TBC109" s="313"/>
      <c r="TBD109" s="313"/>
      <c r="TBE109" s="313"/>
      <c r="TBF109" s="313"/>
      <c r="TBG109" s="313"/>
      <c r="TBH109" s="313"/>
      <c r="TBI109" s="313"/>
      <c r="TBJ109" s="313"/>
      <c r="TBK109" s="313"/>
      <c r="TBL109" s="313"/>
      <c r="TBM109" s="313"/>
      <c r="TBN109" s="313"/>
      <c r="TBO109" s="313"/>
      <c r="TBP109" s="313"/>
      <c r="TBQ109" s="313"/>
      <c r="TBR109" s="313"/>
      <c r="TBS109" s="313"/>
      <c r="TBT109" s="313"/>
      <c r="TBU109" s="313"/>
      <c r="TBV109" s="313"/>
      <c r="TBW109" s="313"/>
      <c r="TBX109" s="313"/>
      <c r="TBY109" s="313"/>
      <c r="TBZ109" s="313"/>
      <c r="TCA109" s="313"/>
      <c r="TCB109" s="313"/>
      <c r="TCC109" s="313"/>
      <c r="TCD109" s="313"/>
      <c r="TCE109" s="313"/>
      <c r="TCF109" s="313"/>
      <c r="TCG109" s="313"/>
      <c r="TCH109" s="313"/>
      <c r="TCI109" s="313"/>
      <c r="TCJ109" s="313"/>
      <c r="TCK109" s="313"/>
      <c r="TCL109" s="313"/>
      <c r="TCM109" s="313"/>
      <c r="TCN109" s="313"/>
      <c r="TCO109" s="313"/>
      <c r="TCP109" s="313"/>
      <c r="TCQ109" s="313"/>
      <c r="TCR109" s="313"/>
      <c r="TCS109" s="313"/>
      <c r="TCT109" s="313"/>
      <c r="TCU109" s="313"/>
      <c r="TCV109" s="313"/>
      <c r="TCW109" s="313"/>
      <c r="TCX109" s="313"/>
      <c r="TCY109" s="313"/>
      <c r="TCZ109" s="313"/>
      <c r="TDA109" s="313"/>
      <c r="TDB109" s="313"/>
      <c r="TDC109" s="313"/>
      <c r="TDD109" s="313"/>
      <c r="TDE109" s="313"/>
      <c r="TDF109" s="313"/>
      <c r="TDG109" s="313"/>
      <c r="TDH109" s="313"/>
      <c r="TDI109" s="313"/>
      <c r="TDJ109" s="313"/>
      <c r="TDK109" s="313"/>
      <c r="TDL109" s="313"/>
      <c r="TDM109" s="313"/>
      <c r="TDN109" s="313"/>
      <c r="TDO109" s="313"/>
      <c r="TDP109" s="313"/>
      <c r="TDQ109" s="313"/>
      <c r="TDR109" s="313"/>
      <c r="TDS109" s="313"/>
      <c r="TDT109" s="313"/>
      <c r="TDU109" s="313"/>
      <c r="TDV109" s="313"/>
      <c r="TDW109" s="313"/>
      <c r="TDX109" s="313"/>
      <c r="TDY109" s="313"/>
      <c r="TDZ109" s="313"/>
      <c r="TEA109" s="313"/>
      <c r="TEB109" s="313"/>
      <c r="TEC109" s="313"/>
      <c r="TED109" s="313"/>
      <c r="TEE109" s="313"/>
      <c r="TEF109" s="313"/>
      <c r="TEG109" s="313"/>
      <c r="TEH109" s="313"/>
      <c r="TEI109" s="313"/>
      <c r="TEJ109" s="313"/>
      <c r="TEK109" s="313"/>
      <c r="TEL109" s="313"/>
      <c r="TEM109" s="313"/>
      <c r="TEN109" s="313"/>
      <c r="TEO109" s="313"/>
      <c r="TEP109" s="313"/>
      <c r="TEQ109" s="313"/>
      <c r="TER109" s="313"/>
      <c r="TES109" s="313"/>
      <c r="TET109" s="313"/>
      <c r="TEU109" s="313"/>
      <c r="TEV109" s="313"/>
      <c r="TEW109" s="313"/>
      <c r="TEX109" s="313"/>
      <c r="TEY109" s="313"/>
      <c r="TEZ109" s="313"/>
      <c r="TFA109" s="313"/>
      <c r="TFB109" s="313"/>
      <c r="TFC109" s="313"/>
      <c r="TFD109" s="313"/>
      <c r="TFE109" s="313"/>
      <c r="TFF109" s="313"/>
      <c r="TFG109" s="313"/>
      <c r="TFH109" s="313"/>
      <c r="TFI109" s="313"/>
      <c r="TFJ109" s="313"/>
      <c r="TFK109" s="313"/>
      <c r="TFL109" s="313"/>
      <c r="TFM109" s="313"/>
      <c r="TFN109" s="313"/>
      <c r="TFO109" s="313"/>
      <c r="TFP109" s="313"/>
      <c r="TFQ109" s="313"/>
      <c r="TFR109" s="313"/>
      <c r="TFS109" s="313"/>
      <c r="TFT109" s="313"/>
      <c r="TFU109" s="313"/>
      <c r="TFV109" s="313"/>
      <c r="TFW109" s="313"/>
      <c r="TFX109" s="313"/>
      <c r="TFY109" s="313"/>
      <c r="TFZ109" s="313"/>
      <c r="TGA109" s="313"/>
      <c r="TGB109" s="313"/>
      <c r="TGC109" s="313"/>
      <c r="TGD109" s="313"/>
      <c r="TGE109" s="313"/>
      <c r="TGF109" s="313"/>
      <c r="TGG109" s="313"/>
      <c r="TGH109" s="313"/>
      <c r="TGI109" s="313"/>
      <c r="TGJ109" s="313"/>
      <c r="TGK109" s="313"/>
      <c r="TGL109" s="313"/>
      <c r="TGM109" s="313"/>
      <c r="TGN109" s="313"/>
      <c r="TGO109" s="313"/>
      <c r="TGP109" s="313"/>
      <c r="TGQ109" s="313"/>
      <c r="TGR109" s="313"/>
      <c r="TGS109" s="313"/>
      <c r="TGT109" s="313"/>
      <c r="TGU109" s="313"/>
      <c r="TGV109" s="313"/>
      <c r="TGW109" s="313"/>
      <c r="TGX109" s="313"/>
      <c r="TGY109" s="313"/>
      <c r="TGZ109" s="313"/>
      <c r="THA109" s="313"/>
      <c r="THB109" s="313"/>
      <c r="THC109" s="313"/>
      <c r="THD109" s="313"/>
      <c r="THE109" s="313"/>
      <c r="THF109" s="313"/>
      <c r="THG109" s="313"/>
      <c r="THH109" s="313"/>
      <c r="THI109" s="313"/>
      <c r="THJ109" s="313"/>
      <c r="THK109" s="313"/>
      <c r="THL109" s="313"/>
      <c r="THM109" s="313"/>
      <c r="THN109" s="313"/>
      <c r="THO109" s="313"/>
      <c r="THP109" s="313"/>
      <c r="THQ109" s="313"/>
      <c r="THR109" s="313"/>
      <c r="THS109" s="313"/>
      <c r="THT109" s="313"/>
      <c r="THU109" s="313"/>
      <c r="THV109" s="313"/>
      <c r="THW109" s="313"/>
      <c r="THX109" s="313"/>
      <c r="THY109" s="313"/>
      <c r="THZ109" s="313"/>
      <c r="TIA109" s="313"/>
      <c r="TIB109" s="313"/>
      <c r="TIC109" s="313"/>
      <c r="TID109" s="313"/>
      <c r="TIE109" s="313"/>
      <c r="TIF109" s="313"/>
      <c r="TIG109" s="313"/>
      <c r="TIH109" s="313"/>
      <c r="TII109" s="313"/>
      <c r="TIJ109" s="313"/>
      <c r="TIK109" s="313"/>
      <c r="TIL109" s="313"/>
      <c r="TIM109" s="313"/>
      <c r="TIN109" s="313"/>
      <c r="TIO109" s="313"/>
      <c r="TIP109" s="313"/>
      <c r="TIQ109" s="313"/>
      <c r="TIR109" s="313"/>
      <c r="TIS109" s="313"/>
      <c r="TIT109" s="313"/>
      <c r="TIU109" s="313"/>
      <c r="TIV109" s="313"/>
      <c r="TIW109" s="313"/>
      <c r="TIX109" s="313"/>
      <c r="TIY109" s="313"/>
      <c r="TIZ109" s="313"/>
      <c r="TJA109" s="313"/>
      <c r="TJB109" s="313"/>
      <c r="TJC109" s="313"/>
      <c r="TJD109" s="313"/>
      <c r="TJE109" s="313"/>
      <c r="TJF109" s="313"/>
      <c r="TJG109" s="313"/>
      <c r="TJH109" s="313"/>
      <c r="TJI109" s="313"/>
      <c r="TJJ109" s="313"/>
      <c r="TJK109" s="313"/>
      <c r="TJL109" s="313"/>
      <c r="TJM109" s="313"/>
      <c r="TJN109" s="313"/>
      <c r="TJO109" s="313"/>
      <c r="TJP109" s="313"/>
      <c r="TJQ109" s="313"/>
      <c r="TJR109" s="313"/>
      <c r="TJS109" s="313"/>
      <c r="TJT109" s="313"/>
      <c r="TJU109" s="313"/>
      <c r="TJV109" s="313"/>
      <c r="TJW109" s="313"/>
      <c r="TJX109" s="313"/>
      <c r="TJY109" s="313"/>
      <c r="TJZ109" s="313"/>
      <c r="TKA109" s="313"/>
      <c r="TKB109" s="313"/>
      <c r="TKC109" s="313"/>
      <c r="TKD109" s="313"/>
      <c r="TKE109" s="313"/>
      <c r="TKF109" s="313"/>
      <c r="TKG109" s="313"/>
      <c r="TKH109" s="313"/>
      <c r="TKI109" s="313"/>
      <c r="TKJ109" s="313"/>
      <c r="TKK109" s="313"/>
      <c r="TKL109" s="313"/>
      <c r="TKM109" s="313"/>
      <c r="TKN109" s="313"/>
      <c r="TKO109" s="313"/>
      <c r="TKP109" s="313"/>
      <c r="TKQ109" s="313"/>
      <c r="TKR109" s="313"/>
      <c r="TKS109" s="313"/>
      <c r="TKT109" s="313"/>
      <c r="TKU109" s="313"/>
      <c r="TKV109" s="313"/>
      <c r="TKW109" s="313"/>
      <c r="TKX109" s="313"/>
      <c r="TKY109" s="313"/>
      <c r="TKZ109" s="313"/>
      <c r="TLA109" s="313"/>
      <c r="TLB109" s="313"/>
      <c r="TLC109" s="313"/>
      <c r="TLD109" s="313"/>
      <c r="TLE109" s="313"/>
      <c r="TLF109" s="313"/>
      <c r="TLG109" s="313"/>
      <c r="TLH109" s="313"/>
      <c r="TLI109" s="313"/>
      <c r="TLJ109" s="313"/>
      <c r="TLK109" s="313"/>
      <c r="TLL109" s="313"/>
      <c r="TLM109" s="313"/>
      <c r="TLN109" s="313"/>
      <c r="TLO109" s="313"/>
      <c r="TLP109" s="313"/>
      <c r="TLQ109" s="313"/>
      <c r="TLR109" s="313"/>
      <c r="TLS109" s="313"/>
      <c r="TLT109" s="313"/>
      <c r="TLU109" s="313"/>
      <c r="TLV109" s="313"/>
      <c r="TLW109" s="313"/>
      <c r="TLX109" s="313"/>
      <c r="TLY109" s="313"/>
      <c r="TLZ109" s="313"/>
      <c r="TMA109" s="313"/>
      <c r="TMB109" s="313"/>
      <c r="TMC109" s="313"/>
      <c r="TMD109" s="313"/>
      <c r="TME109" s="313"/>
      <c r="TMF109" s="313"/>
      <c r="TMG109" s="313"/>
      <c r="TMH109" s="313"/>
      <c r="TMI109" s="313"/>
      <c r="TMJ109" s="313"/>
      <c r="TMK109" s="313"/>
      <c r="TML109" s="313"/>
      <c r="TMM109" s="313"/>
      <c r="TMN109" s="313"/>
      <c r="TMO109" s="313"/>
      <c r="TMP109" s="313"/>
      <c r="TMQ109" s="313"/>
      <c r="TMR109" s="313"/>
      <c r="TMS109" s="313"/>
      <c r="TMT109" s="313"/>
      <c r="TMU109" s="313"/>
      <c r="TMV109" s="313"/>
      <c r="TMW109" s="313"/>
      <c r="TMX109" s="313"/>
      <c r="TMY109" s="313"/>
      <c r="TMZ109" s="313"/>
      <c r="TNA109" s="313"/>
      <c r="TNB109" s="313"/>
      <c r="TNC109" s="313"/>
      <c r="TND109" s="313"/>
      <c r="TNE109" s="313"/>
      <c r="TNF109" s="313"/>
      <c r="TNG109" s="313"/>
      <c r="TNH109" s="313"/>
      <c r="TNI109" s="313"/>
      <c r="TNJ109" s="313"/>
      <c r="TNK109" s="313"/>
      <c r="TNL109" s="313"/>
      <c r="TNM109" s="313"/>
      <c r="TNN109" s="313"/>
      <c r="TNO109" s="313"/>
      <c r="TNP109" s="313"/>
      <c r="TNQ109" s="313"/>
      <c r="TNR109" s="313"/>
      <c r="TNS109" s="313"/>
      <c r="TNT109" s="313"/>
      <c r="TNU109" s="313"/>
      <c r="TNV109" s="313"/>
      <c r="TNW109" s="313"/>
      <c r="TNX109" s="313"/>
      <c r="TNY109" s="313"/>
      <c r="TNZ109" s="313"/>
      <c r="TOA109" s="313"/>
      <c r="TOB109" s="313"/>
      <c r="TOC109" s="313"/>
      <c r="TOD109" s="313"/>
      <c r="TOE109" s="313"/>
      <c r="TOF109" s="313"/>
      <c r="TOG109" s="313"/>
      <c r="TOH109" s="313"/>
      <c r="TOI109" s="313"/>
      <c r="TOJ109" s="313"/>
      <c r="TOK109" s="313"/>
      <c r="TOL109" s="313"/>
      <c r="TOM109" s="313"/>
      <c r="TON109" s="313"/>
      <c r="TOO109" s="313"/>
      <c r="TOP109" s="313"/>
      <c r="TOQ109" s="313"/>
      <c r="TOR109" s="313"/>
      <c r="TOS109" s="313"/>
      <c r="TOT109" s="313"/>
      <c r="TOU109" s="313"/>
      <c r="TOV109" s="313"/>
      <c r="TOW109" s="313"/>
      <c r="TOX109" s="313"/>
      <c r="TOY109" s="313"/>
      <c r="TOZ109" s="313"/>
      <c r="TPA109" s="313"/>
      <c r="TPB109" s="313"/>
      <c r="TPC109" s="313"/>
      <c r="TPD109" s="313"/>
      <c r="TPE109" s="313"/>
      <c r="TPF109" s="313"/>
      <c r="TPG109" s="313"/>
      <c r="TPH109" s="313"/>
      <c r="TPI109" s="313"/>
      <c r="TPJ109" s="313"/>
      <c r="TPK109" s="313"/>
      <c r="TPL109" s="313"/>
      <c r="TPM109" s="313"/>
      <c r="TPN109" s="313"/>
      <c r="TPO109" s="313"/>
      <c r="TPP109" s="313"/>
      <c r="TPQ109" s="313"/>
      <c r="TPR109" s="313"/>
      <c r="TPS109" s="313"/>
      <c r="TPT109" s="313"/>
      <c r="TPU109" s="313"/>
      <c r="TPV109" s="313"/>
      <c r="TPW109" s="313"/>
      <c r="TPX109" s="313"/>
      <c r="TPY109" s="313"/>
      <c r="TPZ109" s="313"/>
      <c r="TQA109" s="313"/>
      <c r="TQB109" s="313"/>
      <c r="TQC109" s="313"/>
      <c r="TQD109" s="313"/>
      <c r="TQE109" s="313"/>
      <c r="TQF109" s="313"/>
      <c r="TQG109" s="313"/>
      <c r="TQH109" s="313"/>
      <c r="TQI109" s="313"/>
      <c r="TQJ109" s="313"/>
      <c r="TQK109" s="313"/>
      <c r="TQL109" s="313"/>
      <c r="TQM109" s="313"/>
      <c r="TQN109" s="313"/>
      <c r="TQO109" s="313"/>
      <c r="TQP109" s="313"/>
      <c r="TQQ109" s="313"/>
      <c r="TQR109" s="313"/>
      <c r="TQS109" s="313"/>
      <c r="TQT109" s="313"/>
      <c r="TQU109" s="313"/>
      <c r="TQV109" s="313"/>
      <c r="TQW109" s="313"/>
      <c r="TQX109" s="313"/>
      <c r="TQY109" s="313"/>
      <c r="TQZ109" s="313"/>
      <c r="TRA109" s="313"/>
      <c r="TRB109" s="313"/>
      <c r="TRC109" s="313"/>
      <c r="TRD109" s="313"/>
      <c r="TRE109" s="313"/>
      <c r="TRF109" s="313"/>
      <c r="TRG109" s="313"/>
      <c r="TRH109" s="313"/>
      <c r="TRI109" s="313"/>
      <c r="TRJ109" s="313"/>
      <c r="TRK109" s="313"/>
      <c r="TRL109" s="313"/>
      <c r="TRM109" s="313"/>
      <c r="TRN109" s="313"/>
      <c r="TRO109" s="313"/>
      <c r="TRP109" s="313"/>
      <c r="TRQ109" s="313"/>
      <c r="TRR109" s="313"/>
      <c r="TRS109" s="313"/>
      <c r="TRT109" s="313"/>
      <c r="TRU109" s="313"/>
      <c r="TRV109" s="313"/>
      <c r="TRW109" s="313"/>
      <c r="TRX109" s="313"/>
      <c r="TRY109" s="313"/>
      <c r="TRZ109" s="313"/>
      <c r="TSA109" s="313"/>
      <c r="TSB109" s="313"/>
      <c r="TSC109" s="313"/>
      <c r="TSD109" s="313"/>
      <c r="TSE109" s="313"/>
      <c r="TSF109" s="313"/>
      <c r="TSG109" s="313"/>
      <c r="TSH109" s="313"/>
      <c r="TSI109" s="313"/>
      <c r="TSJ109" s="313"/>
      <c r="TSK109" s="313"/>
      <c r="TSL109" s="313"/>
      <c r="TSM109" s="313"/>
      <c r="TSN109" s="313"/>
      <c r="TSO109" s="313"/>
      <c r="TSP109" s="313"/>
      <c r="TSQ109" s="313"/>
      <c r="TSR109" s="313"/>
      <c r="TSS109" s="313"/>
      <c r="TST109" s="313"/>
      <c r="TSU109" s="313"/>
      <c r="TSV109" s="313"/>
      <c r="TSW109" s="313"/>
      <c r="TSX109" s="313"/>
      <c r="TSY109" s="313"/>
      <c r="TSZ109" s="313"/>
      <c r="TTA109" s="313"/>
      <c r="TTB109" s="313"/>
      <c r="TTC109" s="313"/>
      <c r="TTD109" s="313"/>
      <c r="TTE109" s="313"/>
      <c r="TTF109" s="313"/>
      <c r="TTG109" s="313"/>
      <c r="TTH109" s="313"/>
      <c r="TTI109" s="313"/>
      <c r="TTJ109" s="313"/>
      <c r="TTK109" s="313"/>
      <c r="TTL109" s="313"/>
      <c r="TTM109" s="313"/>
      <c r="TTN109" s="313"/>
      <c r="TTO109" s="313"/>
      <c r="TTP109" s="313"/>
      <c r="TTQ109" s="313"/>
      <c r="TTR109" s="313"/>
      <c r="TTS109" s="313"/>
      <c r="TTT109" s="313"/>
      <c r="TTU109" s="313"/>
      <c r="TTV109" s="313"/>
      <c r="TTW109" s="313"/>
      <c r="TTX109" s="313"/>
      <c r="TTY109" s="313"/>
      <c r="TTZ109" s="313"/>
      <c r="TUA109" s="313"/>
      <c r="TUB109" s="313"/>
      <c r="TUC109" s="313"/>
      <c r="TUD109" s="313"/>
      <c r="TUE109" s="313"/>
      <c r="TUF109" s="313"/>
      <c r="TUG109" s="313"/>
      <c r="TUH109" s="313"/>
      <c r="TUI109" s="313"/>
      <c r="TUJ109" s="313"/>
      <c r="TUK109" s="313"/>
      <c r="TUL109" s="313"/>
      <c r="TUM109" s="313"/>
      <c r="TUN109" s="313"/>
      <c r="TUO109" s="313"/>
      <c r="TUP109" s="313"/>
      <c r="TUQ109" s="313"/>
      <c r="TUR109" s="313"/>
      <c r="TUS109" s="313"/>
      <c r="TUT109" s="313"/>
      <c r="TUU109" s="313"/>
      <c r="TUV109" s="313"/>
      <c r="TUW109" s="313"/>
      <c r="TUX109" s="313"/>
      <c r="TUY109" s="313"/>
      <c r="TUZ109" s="313"/>
      <c r="TVA109" s="313"/>
      <c r="TVB109" s="313"/>
      <c r="TVC109" s="313"/>
      <c r="TVD109" s="313"/>
      <c r="TVE109" s="313"/>
      <c r="TVF109" s="313"/>
      <c r="TVG109" s="313"/>
      <c r="TVH109" s="313"/>
      <c r="TVI109" s="313"/>
      <c r="TVJ109" s="313"/>
      <c r="TVK109" s="313"/>
      <c r="TVL109" s="313"/>
      <c r="TVM109" s="313"/>
      <c r="TVN109" s="313"/>
      <c r="TVO109" s="313"/>
      <c r="TVP109" s="313"/>
      <c r="TVQ109" s="313"/>
      <c r="TVR109" s="313"/>
      <c r="TVS109" s="313"/>
      <c r="TVT109" s="313"/>
      <c r="TVU109" s="313"/>
      <c r="TVV109" s="313"/>
      <c r="TVW109" s="313"/>
      <c r="TVX109" s="313"/>
      <c r="TVY109" s="313"/>
      <c r="TVZ109" s="313"/>
      <c r="TWA109" s="313"/>
      <c r="TWB109" s="313"/>
      <c r="TWC109" s="313"/>
      <c r="TWD109" s="313"/>
      <c r="TWE109" s="313"/>
      <c r="TWF109" s="313"/>
      <c r="TWG109" s="313"/>
      <c r="TWH109" s="313"/>
      <c r="TWI109" s="313"/>
      <c r="TWJ109" s="313"/>
      <c r="TWK109" s="313"/>
      <c r="TWL109" s="313"/>
      <c r="TWM109" s="313"/>
      <c r="TWN109" s="313"/>
      <c r="TWO109" s="313"/>
      <c r="TWP109" s="313"/>
      <c r="TWQ109" s="313"/>
      <c r="TWR109" s="313"/>
      <c r="TWS109" s="313"/>
      <c r="TWT109" s="313"/>
      <c r="TWU109" s="313"/>
      <c r="TWV109" s="313"/>
      <c r="TWW109" s="313"/>
      <c r="TWX109" s="313"/>
      <c r="TWY109" s="313"/>
      <c r="TWZ109" s="313"/>
      <c r="TXA109" s="313"/>
      <c r="TXB109" s="313"/>
      <c r="TXC109" s="313"/>
      <c r="TXD109" s="313"/>
      <c r="TXE109" s="313"/>
      <c r="TXF109" s="313"/>
      <c r="TXG109" s="313"/>
      <c r="TXH109" s="313"/>
      <c r="TXI109" s="313"/>
      <c r="TXJ109" s="313"/>
      <c r="TXK109" s="313"/>
      <c r="TXL109" s="313"/>
      <c r="TXM109" s="313"/>
      <c r="TXN109" s="313"/>
      <c r="TXO109" s="313"/>
      <c r="TXP109" s="313"/>
      <c r="TXQ109" s="313"/>
      <c r="TXR109" s="313"/>
      <c r="TXS109" s="313"/>
      <c r="TXT109" s="313"/>
      <c r="TXU109" s="313"/>
      <c r="TXV109" s="313"/>
      <c r="TXW109" s="313"/>
      <c r="TXX109" s="313"/>
      <c r="TXY109" s="313"/>
      <c r="TXZ109" s="313"/>
      <c r="TYA109" s="313"/>
      <c r="TYB109" s="313"/>
      <c r="TYC109" s="313"/>
      <c r="TYD109" s="313"/>
      <c r="TYE109" s="313"/>
      <c r="TYF109" s="313"/>
      <c r="TYG109" s="313"/>
      <c r="TYH109" s="313"/>
      <c r="TYI109" s="313"/>
      <c r="TYJ109" s="313"/>
      <c r="TYK109" s="313"/>
      <c r="TYL109" s="313"/>
      <c r="TYM109" s="313"/>
      <c r="TYN109" s="313"/>
      <c r="TYO109" s="313"/>
      <c r="TYP109" s="313"/>
      <c r="TYQ109" s="313"/>
      <c r="TYR109" s="313"/>
      <c r="TYS109" s="313"/>
      <c r="TYT109" s="313"/>
      <c r="TYU109" s="313"/>
      <c r="TYV109" s="313"/>
      <c r="TYW109" s="313"/>
      <c r="TYX109" s="313"/>
      <c r="TYY109" s="313"/>
      <c r="TYZ109" s="313"/>
      <c r="TZA109" s="313"/>
      <c r="TZB109" s="313"/>
      <c r="TZC109" s="313"/>
      <c r="TZD109" s="313"/>
      <c r="TZE109" s="313"/>
      <c r="TZF109" s="313"/>
      <c r="TZG109" s="313"/>
      <c r="TZH109" s="313"/>
      <c r="TZI109" s="313"/>
      <c r="TZJ109" s="313"/>
      <c r="TZK109" s="313"/>
      <c r="TZL109" s="313"/>
      <c r="TZM109" s="313"/>
      <c r="TZN109" s="313"/>
      <c r="TZO109" s="313"/>
      <c r="TZP109" s="313"/>
      <c r="TZQ109" s="313"/>
      <c r="TZR109" s="313"/>
      <c r="TZS109" s="313"/>
      <c r="TZT109" s="313"/>
      <c r="TZU109" s="313"/>
      <c r="TZV109" s="313"/>
      <c r="TZW109" s="313"/>
      <c r="TZX109" s="313"/>
      <c r="TZY109" s="313"/>
      <c r="TZZ109" s="313"/>
      <c r="UAA109" s="313"/>
      <c r="UAB109" s="313"/>
      <c r="UAC109" s="313"/>
      <c r="UAD109" s="313"/>
      <c r="UAE109" s="313"/>
      <c r="UAF109" s="313"/>
      <c r="UAG109" s="313"/>
      <c r="UAH109" s="313"/>
      <c r="UAI109" s="313"/>
      <c r="UAJ109" s="313"/>
      <c r="UAK109" s="313"/>
      <c r="UAL109" s="313"/>
      <c r="UAM109" s="313"/>
      <c r="UAN109" s="313"/>
      <c r="UAO109" s="313"/>
      <c r="UAP109" s="313"/>
      <c r="UAQ109" s="313"/>
      <c r="UAR109" s="313"/>
      <c r="UAS109" s="313"/>
      <c r="UAT109" s="313"/>
      <c r="UAU109" s="313"/>
      <c r="UAV109" s="313"/>
      <c r="UAW109" s="313"/>
      <c r="UAX109" s="313"/>
      <c r="UAY109" s="313"/>
      <c r="UAZ109" s="313"/>
      <c r="UBA109" s="313"/>
      <c r="UBB109" s="313"/>
      <c r="UBC109" s="313"/>
      <c r="UBD109" s="313"/>
      <c r="UBE109" s="313"/>
      <c r="UBF109" s="313"/>
      <c r="UBG109" s="313"/>
      <c r="UBH109" s="313"/>
      <c r="UBI109" s="313"/>
      <c r="UBJ109" s="313"/>
      <c r="UBK109" s="313"/>
      <c r="UBL109" s="313"/>
      <c r="UBM109" s="313"/>
      <c r="UBN109" s="313"/>
      <c r="UBO109" s="313"/>
      <c r="UBP109" s="313"/>
      <c r="UBQ109" s="313"/>
      <c r="UBR109" s="313"/>
      <c r="UBS109" s="313"/>
      <c r="UBT109" s="313"/>
      <c r="UBU109" s="313"/>
      <c r="UBV109" s="313"/>
      <c r="UBW109" s="313"/>
      <c r="UBX109" s="313"/>
      <c r="UBY109" s="313"/>
      <c r="UBZ109" s="313"/>
      <c r="UCA109" s="313"/>
      <c r="UCB109" s="313"/>
      <c r="UCC109" s="313"/>
      <c r="UCD109" s="313"/>
      <c r="UCE109" s="313"/>
      <c r="UCF109" s="313"/>
      <c r="UCG109" s="313"/>
      <c r="UCH109" s="313"/>
      <c r="UCI109" s="313"/>
      <c r="UCJ109" s="313"/>
      <c r="UCK109" s="313"/>
      <c r="UCL109" s="313"/>
      <c r="UCM109" s="313"/>
      <c r="UCN109" s="313"/>
      <c r="UCO109" s="313"/>
      <c r="UCP109" s="313"/>
      <c r="UCQ109" s="313"/>
      <c r="UCR109" s="313"/>
      <c r="UCS109" s="313"/>
      <c r="UCT109" s="313"/>
      <c r="UCU109" s="313"/>
      <c r="UCV109" s="313"/>
      <c r="UCW109" s="313"/>
      <c r="UCX109" s="313"/>
      <c r="UCY109" s="313"/>
      <c r="UCZ109" s="313"/>
      <c r="UDA109" s="313"/>
      <c r="UDB109" s="313"/>
      <c r="UDC109" s="313"/>
      <c r="UDD109" s="313"/>
      <c r="UDE109" s="313"/>
      <c r="UDF109" s="313"/>
      <c r="UDG109" s="313"/>
      <c r="UDH109" s="313"/>
      <c r="UDI109" s="313"/>
      <c r="UDJ109" s="313"/>
      <c r="UDK109" s="313"/>
      <c r="UDL109" s="313"/>
      <c r="UDM109" s="313"/>
      <c r="UDN109" s="313"/>
      <c r="UDO109" s="313"/>
      <c r="UDP109" s="313"/>
      <c r="UDQ109" s="313"/>
      <c r="UDR109" s="313"/>
      <c r="UDS109" s="313"/>
      <c r="UDT109" s="313"/>
      <c r="UDU109" s="313"/>
      <c r="UDV109" s="313"/>
      <c r="UDW109" s="313"/>
      <c r="UDX109" s="313"/>
      <c r="UDY109" s="313"/>
      <c r="UDZ109" s="313"/>
      <c r="UEA109" s="313"/>
      <c r="UEB109" s="313"/>
      <c r="UEC109" s="313"/>
      <c r="UED109" s="313"/>
      <c r="UEE109" s="313"/>
      <c r="UEF109" s="313"/>
      <c r="UEG109" s="313"/>
      <c r="UEH109" s="313"/>
      <c r="UEI109" s="313"/>
      <c r="UEJ109" s="313"/>
      <c r="UEK109" s="313"/>
      <c r="UEL109" s="313"/>
      <c r="UEM109" s="313"/>
      <c r="UEN109" s="313"/>
      <c r="UEO109" s="313"/>
      <c r="UEP109" s="313"/>
      <c r="UEQ109" s="313"/>
      <c r="UER109" s="313"/>
      <c r="UES109" s="313"/>
      <c r="UET109" s="313"/>
      <c r="UEU109" s="313"/>
      <c r="UEV109" s="313"/>
      <c r="UEW109" s="313"/>
      <c r="UEX109" s="313"/>
      <c r="UEY109" s="313"/>
      <c r="UEZ109" s="313"/>
      <c r="UFA109" s="313"/>
      <c r="UFB109" s="313"/>
      <c r="UFC109" s="313"/>
      <c r="UFD109" s="313"/>
      <c r="UFE109" s="313"/>
      <c r="UFF109" s="313"/>
      <c r="UFG109" s="313"/>
      <c r="UFH109" s="313"/>
      <c r="UFI109" s="313"/>
      <c r="UFJ109" s="313"/>
      <c r="UFK109" s="313"/>
      <c r="UFL109" s="313"/>
      <c r="UFM109" s="313"/>
      <c r="UFN109" s="313"/>
      <c r="UFO109" s="313"/>
      <c r="UFP109" s="313"/>
      <c r="UFQ109" s="313"/>
      <c r="UFR109" s="313"/>
      <c r="UFS109" s="313"/>
      <c r="UFT109" s="313"/>
      <c r="UFU109" s="313"/>
      <c r="UFV109" s="313"/>
      <c r="UFW109" s="313"/>
      <c r="UFX109" s="313"/>
      <c r="UFY109" s="313"/>
      <c r="UFZ109" s="313"/>
      <c r="UGA109" s="313"/>
      <c r="UGB109" s="313"/>
      <c r="UGC109" s="313"/>
      <c r="UGD109" s="313"/>
      <c r="UGE109" s="313"/>
      <c r="UGF109" s="313"/>
      <c r="UGG109" s="313"/>
      <c r="UGH109" s="313"/>
      <c r="UGI109" s="313"/>
      <c r="UGJ109" s="313"/>
      <c r="UGK109" s="313"/>
      <c r="UGL109" s="313"/>
      <c r="UGM109" s="313"/>
      <c r="UGN109" s="313"/>
      <c r="UGO109" s="313"/>
      <c r="UGP109" s="313"/>
      <c r="UGQ109" s="313"/>
      <c r="UGR109" s="313"/>
      <c r="UGS109" s="313"/>
      <c r="UGT109" s="313"/>
      <c r="UGU109" s="313"/>
      <c r="UGV109" s="313"/>
      <c r="UGW109" s="313"/>
      <c r="UGX109" s="313"/>
      <c r="UGY109" s="313"/>
      <c r="UGZ109" s="313"/>
      <c r="UHA109" s="313"/>
      <c r="UHB109" s="313"/>
      <c r="UHC109" s="313"/>
      <c r="UHD109" s="313"/>
      <c r="UHE109" s="313"/>
      <c r="UHF109" s="313"/>
      <c r="UHG109" s="313"/>
      <c r="UHH109" s="313"/>
      <c r="UHI109" s="313"/>
      <c r="UHJ109" s="313"/>
      <c r="UHK109" s="313"/>
      <c r="UHL109" s="313"/>
      <c r="UHM109" s="313"/>
      <c r="UHN109" s="313"/>
      <c r="UHO109" s="313"/>
      <c r="UHP109" s="313"/>
      <c r="UHQ109" s="313"/>
      <c r="UHR109" s="313"/>
      <c r="UHS109" s="313"/>
      <c r="UHT109" s="313"/>
      <c r="UHU109" s="313"/>
      <c r="UHV109" s="313"/>
      <c r="UHW109" s="313"/>
      <c r="UHX109" s="313"/>
      <c r="UHY109" s="313"/>
      <c r="UHZ109" s="313"/>
      <c r="UIA109" s="313"/>
      <c r="UIB109" s="313"/>
      <c r="UIC109" s="313"/>
      <c r="UID109" s="313"/>
      <c r="UIE109" s="313"/>
      <c r="UIF109" s="313"/>
      <c r="UIG109" s="313"/>
      <c r="UIH109" s="313"/>
      <c r="UII109" s="313"/>
      <c r="UIJ109" s="313"/>
      <c r="UIK109" s="313"/>
      <c r="UIL109" s="313"/>
      <c r="UIM109" s="313"/>
      <c r="UIN109" s="313"/>
      <c r="UIO109" s="313"/>
      <c r="UIP109" s="313"/>
      <c r="UIQ109" s="313"/>
      <c r="UIR109" s="313"/>
      <c r="UIS109" s="313"/>
      <c r="UIT109" s="313"/>
      <c r="UIU109" s="313"/>
      <c r="UIV109" s="313"/>
      <c r="UIW109" s="313"/>
      <c r="UIX109" s="313"/>
      <c r="UIY109" s="313"/>
      <c r="UIZ109" s="313"/>
      <c r="UJA109" s="313"/>
      <c r="UJB109" s="313"/>
      <c r="UJC109" s="313"/>
      <c r="UJD109" s="313"/>
      <c r="UJE109" s="313"/>
      <c r="UJF109" s="313"/>
      <c r="UJG109" s="313"/>
      <c r="UJH109" s="313"/>
      <c r="UJI109" s="313"/>
      <c r="UJJ109" s="313"/>
      <c r="UJK109" s="313"/>
      <c r="UJL109" s="313"/>
      <c r="UJM109" s="313"/>
      <c r="UJN109" s="313"/>
      <c r="UJO109" s="313"/>
      <c r="UJP109" s="313"/>
      <c r="UJQ109" s="313"/>
      <c r="UJR109" s="313"/>
      <c r="UJS109" s="313"/>
      <c r="UJT109" s="313"/>
      <c r="UJU109" s="313"/>
      <c r="UJV109" s="313"/>
      <c r="UJW109" s="313"/>
      <c r="UJX109" s="313"/>
      <c r="UJY109" s="313"/>
      <c r="UJZ109" s="313"/>
      <c r="UKA109" s="313"/>
      <c r="UKB109" s="313"/>
      <c r="UKC109" s="313"/>
      <c r="UKD109" s="313"/>
      <c r="UKE109" s="313"/>
      <c r="UKF109" s="313"/>
      <c r="UKG109" s="313"/>
      <c r="UKH109" s="313"/>
      <c r="UKI109" s="313"/>
      <c r="UKJ109" s="313"/>
      <c r="UKK109" s="313"/>
      <c r="UKL109" s="313"/>
      <c r="UKM109" s="313"/>
      <c r="UKN109" s="313"/>
      <c r="UKO109" s="313"/>
      <c r="UKP109" s="313"/>
      <c r="UKQ109" s="313"/>
      <c r="UKR109" s="313"/>
      <c r="UKS109" s="313"/>
      <c r="UKT109" s="313"/>
      <c r="UKU109" s="313"/>
      <c r="UKV109" s="313"/>
      <c r="UKW109" s="313"/>
      <c r="UKX109" s="313"/>
      <c r="UKY109" s="313"/>
      <c r="UKZ109" s="313"/>
      <c r="ULA109" s="313"/>
      <c r="ULB109" s="313"/>
      <c r="ULC109" s="313"/>
      <c r="ULD109" s="313"/>
      <c r="ULE109" s="313"/>
      <c r="ULF109" s="313"/>
      <c r="ULG109" s="313"/>
      <c r="ULH109" s="313"/>
      <c r="ULI109" s="313"/>
      <c r="ULJ109" s="313"/>
      <c r="ULK109" s="313"/>
      <c r="ULL109" s="313"/>
      <c r="ULM109" s="313"/>
      <c r="ULN109" s="313"/>
      <c r="ULO109" s="313"/>
      <c r="ULP109" s="313"/>
      <c r="ULQ109" s="313"/>
      <c r="ULR109" s="313"/>
      <c r="ULS109" s="313"/>
      <c r="ULT109" s="313"/>
      <c r="ULU109" s="313"/>
      <c r="ULV109" s="313"/>
      <c r="ULW109" s="313"/>
      <c r="ULX109" s="313"/>
      <c r="ULY109" s="313"/>
      <c r="ULZ109" s="313"/>
      <c r="UMA109" s="313"/>
      <c r="UMB109" s="313"/>
      <c r="UMC109" s="313"/>
      <c r="UMD109" s="313"/>
      <c r="UME109" s="313"/>
      <c r="UMF109" s="313"/>
      <c r="UMG109" s="313"/>
      <c r="UMH109" s="313"/>
      <c r="UMI109" s="313"/>
      <c r="UMJ109" s="313"/>
      <c r="UMK109" s="313"/>
      <c r="UML109" s="313"/>
      <c r="UMM109" s="313"/>
      <c r="UMN109" s="313"/>
      <c r="UMO109" s="313"/>
      <c r="UMP109" s="313"/>
      <c r="UMQ109" s="313"/>
      <c r="UMR109" s="313"/>
      <c r="UMS109" s="313"/>
      <c r="UMT109" s="313"/>
      <c r="UMU109" s="313"/>
      <c r="UMV109" s="313"/>
      <c r="UMW109" s="313"/>
      <c r="UMX109" s="313"/>
      <c r="UMY109" s="313"/>
      <c r="UMZ109" s="313"/>
      <c r="UNA109" s="313"/>
      <c r="UNB109" s="313"/>
      <c r="UNC109" s="313"/>
      <c r="UND109" s="313"/>
      <c r="UNE109" s="313"/>
      <c r="UNF109" s="313"/>
      <c r="UNG109" s="313"/>
      <c r="UNH109" s="313"/>
      <c r="UNI109" s="313"/>
      <c r="UNJ109" s="313"/>
      <c r="UNK109" s="313"/>
      <c r="UNL109" s="313"/>
      <c r="UNM109" s="313"/>
      <c r="UNN109" s="313"/>
      <c r="UNO109" s="313"/>
      <c r="UNP109" s="313"/>
      <c r="UNQ109" s="313"/>
      <c r="UNR109" s="313"/>
      <c r="UNS109" s="313"/>
      <c r="UNT109" s="313"/>
      <c r="UNU109" s="313"/>
      <c r="UNV109" s="313"/>
      <c r="UNW109" s="313"/>
      <c r="UNX109" s="313"/>
      <c r="UNY109" s="313"/>
      <c r="UNZ109" s="313"/>
      <c r="UOA109" s="313"/>
      <c r="UOB109" s="313"/>
      <c r="UOC109" s="313"/>
      <c r="UOD109" s="313"/>
      <c r="UOE109" s="313"/>
      <c r="UOF109" s="313"/>
      <c r="UOG109" s="313"/>
      <c r="UOH109" s="313"/>
      <c r="UOI109" s="313"/>
      <c r="UOJ109" s="313"/>
      <c r="UOK109" s="313"/>
      <c r="UOL109" s="313"/>
      <c r="UOM109" s="313"/>
      <c r="UON109" s="313"/>
      <c r="UOO109" s="313"/>
      <c r="UOP109" s="313"/>
      <c r="UOQ109" s="313"/>
      <c r="UOR109" s="313"/>
      <c r="UOS109" s="313"/>
      <c r="UOT109" s="313"/>
      <c r="UOU109" s="313"/>
      <c r="UOV109" s="313"/>
      <c r="UOW109" s="313"/>
      <c r="UOX109" s="313"/>
      <c r="UOY109" s="313"/>
      <c r="UOZ109" s="313"/>
      <c r="UPA109" s="313"/>
      <c r="UPB109" s="313"/>
      <c r="UPC109" s="313"/>
      <c r="UPD109" s="313"/>
      <c r="UPE109" s="313"/>
      <c r="UPF109" s="313"/>
      <c r="UPG109" s="313"/>
      <c r="UPH109" s="313"/>
      <c r="UPI109" s="313"/>
      <c r="UPJ109" s="313"/>
      <c r="UPK109" s="313"/>
      <c r="UPL109" s="313"/>
      <c r="UPM109" s="313"/>
      <c r="UPN109" s="313"/>
      <c r="UPO109" s="313"/>
      <c r="UPP109" s="313"/>
      <c r="UPQ109" s="313"/>
      <c r="UPR109" s="313"/>
      <c r="UPS109" s="313"/>
      <c r="UPT109" s="313"/>
      <c r="UPU109" s="313"/>
      <c r="UPV109" s="313"/>
      <c r="UPW109" s="313"/>
      <c r="UPX109" s="313"/>
      <c r="UPY109" s="313"/>
      <c r="UPZ109" s="313"/>
      <c r="UQA109" s="313"/>
      <c r="UQB109" s="313"/>
      <c r="UQC109" s="313"/>
      <c r="UQD109" s="313"/>
      <c r="UQE109" s="313"/>
      <c r="UQF109" s="313"/>
      <c r="UQG109" s="313"/>
      <c r="UQH109" s="313"/>
      <c r="UQI109" s="313"/>
      <c r="UQJ109" s="313"/>
      <c r="UQK109" s="313"/>
      <c r="UQL109" s="313"/>
      <c r="UQM109" s="313"/>
      <c r="UQN109" s="313"/>
      <c r="UQO109" s="313"/>
      <c r="UQP109" s="313"/>
      <c r="UQQ109" s="313"/>
      <c r="UQR109" s="313"/>
      <c r="UQS109" s="313"/>
      <c r="UQT109" s="313"/>
      <c r="UQU109" s="313"/>
      <c r="UQV109" s="313"/>
      <c r="UQW109" s="313"/>
      <c r="UQX109" s="313"/>
      <c r="UQY109" s="313"/>
      <c r="UQZ109" s="313"/>
      <c r="URA109" s="313"/>
      <c r="URB109" s="313"/>
      <c r="URC109" s="313"/>
      <c r="URD109" s="313"/>
      <c r="URE109" s="313"/>
      <c r="URF109" s="313"/>
      <c r="URG109" s="313"/>
      <c r="URH109" s="313"/>
      <c r="URI109" s="313"/>
      <c r="URJ109" s="313"/>
      <c r="URK109" s="313"/>
      <c r="URL109" s="313"/>
      <c r="URM109" s="313"/>
      <c r="URN109" s="313"/>
      <c r="URO109" s="313"/>
      <c r="URP109" s="313"/>
      <c r="URQ109" s="313"/>
      <c r="URR109" s="313"/>
      <c r="URS109" s="313"/>
      <c r="URT109" s="313"/>
      <c r="URU109" s="313"/>
      <c r="URV109" s="313"/>
      <c r="URW109" s="313"/>
      <c r="URX109" s="313"/>
      <c r="URY109" s="313"/>
      <c r="URZ109" s="313"/>
      <c r="USA109" s="313"/>
      <c r="USB109" s="313"/>
      <c r="USC109" s="313"/>
      <c r="USD109" s="313"/>
      <c r="USE109" s="313"/>
      <c r="USF109" s="313"/>
      <c r="USG109" s="313"/>
      <c r="USH109" s="313"/>
      <c r="USI109" s="313"/>
      <c r="USJ109" s="313"/>
      <c r="USK109" s="313"/>
      <c r="USL109" s="313"/>
      <c r="USM109" s="313"/>
      <c r="USN109" s="313"/>
      <c r="USO109" s="313"/>
      <c r="USP109" s="313"/>
      <c r="USQ109" s="313"/>
      <c r="USR109" s="313"/>
      <c r="USS109" s="313"/>
      <c r="UST109" s="313"/>
      <c r="USU109" s="313"/>
      <c r="USV109" s="313"/>
      <c r="USW109" s="313"/>
      <c r="USX109" s="313"/>
      <c r="USY109" s="313"/>
      <c r="USZ109" s="313"/>
      <c r="UTA109" s="313"/>
      <c r="UTB109" s="313"/>
      <c r="UTC109" s="313"/>
      <c r="UTD109" s="313"/>
      <c r="UTE109" s="313"/>
      <c r="UTF109" s="313"/>
      <c r="UTG109" s="313"/>
      <c r="UTH109" s="313"/>
      <c r="UTI109" s="313"/>
      <c r="UTJ109" s="313"/>
      <c r="UTK109" s="313"/>
      <c r="UTL109" s="313"/>
      <c r="UTM109" s="313"/>
      <c r="UTN109" s="313"/>
      <c r="UTO109" s="313"/>
      <c r="UTP109" s="313"/>
      <c r="UTQ109" s="313"/>
      <c r="UTR109" s="313"/>
      <c r="UTS109" s="313"/>
      <c r="UTT109" s="313"/>
      <c r="UTU109" s="313"/>
      <c r="UTV109" s="313"/>
      <c r="UTW109" s="313"/>
      <c r="UTX109" s="313"/>
      <c r="UTY109" s="313"/>
      <c r="UTZ109" s="313"/>
      <c r="UUA109" s="313"/>
      <c r="UUB109" s="313"/>
      <c r="UUC109" s="313"/>
      <c r="UUD109" s="313"/>
      <c r="UUE109" s="313"/>
      <c r="UUF109" s="313"/>
      <c r="UUG109" s="313"/>
      <c r="UUH109" s="313"/>
      <c r="UUI109" s="313"/>
      <c r="UUJ109" s="313"/>
      <c r="UUK109" s="313"/>
      <c r="UUL109" s="313"/>
      <c r="UUM109" s="313"/>
      <c r="UUN109" s="313"/>
      <c r="UUO109" s="313"/>
      <c r="UUP109" s="313"/>
      <c r="UUQ109" s="313"/>
      <c r="UUR109" s="313"/>
      <c r="UUS109" s="313"/>
      <c r="UUT109" s="313"/>
      <c r="UUU109" s="313"/>
      <c r="UUV109" s="313"/>
      <c r="UUW109" s="313"/>
      <c r="UUX109" s="313"/>
      <c r="UUY109" s="313"/>
      <c r="UUZ109" s="313"/>
      <c r="UVA109" s="313"/>
      <c r="UVB109" s="313"/>
      <c r="UVC109" s="313"/>
      <c r="UVD109" s="313"/>
      <c r="UVE109" s="313"/>
      <c r="UVF109" s="313"/>
      <c r="UVG109" s="313"/>
      <c r="UVH109" s="313"/>
      <c r="UVI109" s="313"/>
      <c r="UVJ109" s="313"/>
      <c r="UVK109" s="313"/>
      <c r="UVL109" s="313"/>
      <c r="UVM109" s="313"/>
      <c r="UVN109" s="313"/>
      <c r="UVO109" s="313"/>
      <c r="UVP109" s="313"/>
      <c r="UVQ109" s="313"/>
      <c r="UVR109" s="313"/>
      <c r="UVS109" s="313"/>
      <c r="UVT109" s="313"/>
      <c r="UVU109" s="313"/>
      <c r="UVV109" s="313"/>
      <c r="UVW109" s="313"/>
      <c r="UVX109" s="313"/>
      <c r="UVY109" s="313"/>
      <c r="UVZ109" s="313"/>
      <c r="UWA109" s="313"/>
      <c r="UWB109" s="313"/>
      <c r="UWC109" s="313"/>
      <c r="UWD109" s="313"/>
      <c r="UWE109" s="313"/>
      <c r="UWF109" s="313"/>
      <c r="UWG109" s="313"/>
      <c r="UWH109" s="313"/>
      <c r="UWI109" s="313"/>
      <c r="UWJ109" s="313"/>
      <c r="UWK109" s="313"/>
      <c r="UWL109" s="313"/>
      <c r="UWM109" s="313"/>
      <c r="UWN109" s="313"/>
      <c r="UWO109" s="313"/>
      <c r="UWP109" s="313"/>
      <c r="UWQ109" s="313"/>
      <c r="UWR109" s="313"/>
      <c r="UWS109" s="313"/>
      <c r="UWT109" s="313"/>
      <c r="UWU109" s="313"/>
      <c r="UWV109" s="313"/>
      <c r="UWW109" s="313"/>
      <c r="UWX109" s="313"/>
      <c r="UWY109" s="313"/>
      <c r="UWZ109" s="313"/>
      <c r="UXA109" s="313"/>
      <c r="UXB109" s="313"/>
      <c r="UXC109" s="313"/>
      <c r="UXD109" s="313"/>
      <c r="UXE109" s="313"/>
      <c r="UXF109" s="313"/>
      <c r="UXG109" s="313"/>
      <c r="UXH109" s="313"/>
      <c r="UXI109" s="313"/>
      <c r="UXJ109" s="313"/>
      <c r="UXK109" s="313"/>
      <c r="UXL109" s="313"/>
      <c r="UXM109" s="313"/>
      <c r="UXN109" s="313"/>
      <c r="UXO109" s="313"/>
      <c r="UXP109" s="313"/>
      <c r="UXQ109" s="313"/>
      <c r="UXR109" s="313"/>
      <c r="UXS109" s="313"/>
      <c r="UXT109" s="313"/>
      <c r="UXU109" s="313"/>
      <c r="UXV109" s="313"/>
      <c r="UXW109" s="313"/>
      <c r="UXX109" s="313"/>
      <c r="UXY109" s="313"/>
      <c r="UXZ109" s="313"/>
      <c r="UYA109" s="313"/>
      <c r="UYB109" s="313"/>
      <c r="UYC109" s="313"/>
      <c r="UYD109" s="313"/>
      <c r="UYE109" s="313"/>
      <c r="UYF109" s="313"/>
      <c r="UYG109" s="313"/>
      <c r="UYH109" s="313"/>
      <c r="UYI109" s="313"/>
      <c r="UYJ109" s="313"/>
      <c r="UYK109" s="313"/>
      <c r="UYL109" s="313"/>
      <c r="UYM109" s="313"/>
      <c r="UYN109" s="313"/>
      <c r="UYO109" s="313"/>
      <c r="UYP109" s="313"/>
      <c r="UYQ109" s="313"/>
      <c r="UYR109" s="313"/>
      <c r="UYS109" s="313"/>
      <c r="UYT109" s="313"/>
      <c r="UYU109" s="313"/>
      <c r="UYV109" s="313"/>
      <c r="UYW109" s="313"/>
      <c r="UYX109" s="313"/>
      <c r="UYY109" s="313"/>
      <c r="UYZ109" s="313"/>
      <c r="UZA109" s="313"/>
      <c r="UZB109" s="313"/>
      <c r="UZC109" s="313"/>
      <c r="UZD109" s="313"/>
      <c r="UZE109" s="313"/>
      <c r="UZF109" s="313"/>
      <c r="UZG109" s="313"/>
      <c r="UZH109" s="313"/>
      <c r="UZI109" s="313"/>
      <c r="UZJ109" s="313"/>
      <c r="UZK109" s="313"/>
      <c r="UZL109" s="313"/>
      <c r="UZM109" s="313"/>
      <c r="UZN109" s="313"/>
      <c r="UZO109" s="313"/>
      <c r="UZP109" s="313"/>
      <c r="UZQ109" s="313"/>
      <c r="UZR109" s="313"/>
      <c r="UZS109" s="313"/>
      <c r="UZT109" s="313"/>
      <c r="UZU109" s="313"/>
      <c r="UZV109" s="313"/>
      <c r="UZW109" s="313"/>
      <c r="UZX109" s="313"/>
      <c r="UZY109" s="313"/>
      <c r="UZZ109" s="313"/>
      <c r="VAA109" s="313"/>
      <c r="VAB109" s="313"/>
      <c r="VAC109" s="313"/>
      <c r="VAD109" s="313"/>
      <c r="VAE109" s="313"/>
      <c r="VAF109" s="313"/>
      <c r="VAG109" s="313"/>
      <c r="VAH109" s="313"/>
      <c r="VAI109" s="313"/>
      <c r="VAJ109" s="313"/>
      <c r="VAK109" s="313"/>
      <c r="VAL109" s="313"/>
      <c r="VAM109" s="313"/>
      <c r="VAN109" s="313"/>
      <c r="VAO109" s="313"/>
      <c r="VAP109" s="313"/>
      <c r="VAQ109" s="313"/>
      <c r="VAR109" s="313"/>
      <c r="VAS109" s="313"/>
      <c r="VAT109" s="313"/>
      <c r="VAU109" s="313"/>
      <c r="VAV109" s="313"/>
      <c r="VAW109" s="313"/>
      <c r="VAX109" s="313"/>
      <c r="VAY109" s="313"/>
      <c r="VAZ109" s="313"/>
      <c r="VBA109" s="313"/>
      <c r="VBB109" s="313"/>
      <c r="VBC109" s="313"/>
      <c r="VBD109" s="313"/>
      <c r="VBE109" s="313"/>
      <c r="VBF109" s="313"/>
      <c r="VBG109" s="313"/>
      <c r="VBH109" s="313"/>
      <c r="VBI109" s="313"/>
      <c r="VBJ109" s="313"/>
      <c r="VBK109" s="313"/>
      <c r="VBL109" s="313"/>
      <c r="VBM109" s="313"/>
      <c r="VBN109" s="313"/>
      <c r="VBO109" s="313"/>
      <c r="VBP109" s="313"/>
      <c r="VBQ109" s="313"/>
      <c r="VBR109" s="313"/>
      <c r="VBS109" s="313"/>
      <c r="VBT109" s="313"/>
      <c r="VBU109" s="313"/>
      <c r="VBV109" s="313"/>
      <c r="VBW109" s="313"/>
      <c r="VBX109" s="313"/>
      <c r="VBY109" s="313"/>
      <c r="VBZ109" s="313"/>
      <c r="VCA109" s="313"/>
      <c r="VCB109" s="313"/>
      <c r="VCC109" s="313"/>
      <c r="VCD109" s="313"/>
      <c r="VCE109" s="313"/>
      <c r="VCF109" s="313"/>
      <c r="VCG109" s="313"/>
      <c r="VCH109" s="313"/>
      <c r="VCI109" s="313"/>
      <c r="VCJ109" s="313"/>
      <c r="VCK109" s="313"/>
      <c r="VCL109" s="313"/>
      <c r="VCM109" s="313"/>
      <c r="VCN109" s="313"/>
      <c r="VCO109" s="313"/>
      <c r="VCP109" s="313"/>
      <c r="VCQ109" s="313"/>
      <c r="VCR109" s="313"/>
      <c r="VCS109" s="313"/>
      <c r="VCT109" s="313"/>
      <c r="VCU109" s="313"/>
      <c r="VCV109" s="313"/>
      <c r="VCW109" s="313"/>
      <c r="VCX109" s="313"/>
      <c r="VCY109" s="313"/>
      <c r="VCZ109" s="313"/>
      <c r="VDA109" s="313"/>
      <c r="VDB109" s="313"/>
      <c r="VDC109" s="313"/>
      <c r="VDD109" s="313"/>
      <c r="VDE109" s="313"/>
      <c r="VDF109" s="313"/>
      <c r="VDG109" s="313"/>
      <c r="VDH109" s="313"/>
      <c r="VDI109" s="313"/>
      <c r="VDJ109" s="313"/>
      <c r="VDK109" s="313"/>
      <c r="VDL109" s="313"/>
      <c r="VDM109" s="313"/>
      <c r="VDN109" s="313"/>
      <c r="VDO109" s="313"/>
      <c r="VDP109" s="313"/>
      <c r="VDQ109" s="313"/>
      <c r="VDR109" s="313"/>
      <c r="VDS109" s="313"/>
      <c r="VDT109" s="313"/>
      <c r="VDU109" s="313"/>
      <c r="VDV109" s="313"/>
      <c r="VDW109" s="313"/>
      <c r="VDX109" s="313"/>
      <c r="VDY109" s="313"/>
      <c r="VDZ109" s="313"/>
      <c r="VEA109" s="313"/>
      <c r="VEB109" s="313"/>
      <c r="VEC109" s="313"/>
      <c r="VED109" s="313"/>
      <c r="VEE109" s="313"/>
      <c r="VEF109" s="313"/>
      <c r="VEG109" s="313"/>
      <c r="VEH109" s="313"/>
      <c r="VEI109" s="313"/>
      <c r="VEJ109" s="313"/>
      <c r="VEK109" s="313"/>
      <c r="VEL109" s="313"/>
      <c r="VEM109" s="313"/>
      <c r="VEN109" s="313"/>
      <c r="VEO109" s="313"/>
      <c r="VEP109" s="313"/>
      <c r="VEQ109" s="313"/>
      <c r="VER109" s="313"/>
      <c r="VES109" s="313"/>
      <c r="VET109" s="313"/>
      <c r="VEU109" s="313"/>
      <c r="VEV109" s="313"/>
      <c r="VEW109" s="313"/>
      <c r="VEX109" s="313"/>
      <c r="VEY109" s="313"/>
      <c r="VEZ109" s="313"/>
      <c r="VFA109" s="313"/>
      <c r="VFB109" s="313"/>
      <c r="VFC109" s="313"/>
      <c r="VFD109" s="313"/>
      <c r="VFE109" s="313"/>
      <c r="VFF109" s="313"/>
      <c r="VFG109" s="313"/>
      <c r="VFH109" s="313"/>
      <c r="VFI109" s="313"/>
      <c r="VFJ109" s="313"/>
      <c r="VFK109" s="313"/>
      <c r="VFL109" s="313"/>
      <c r="VFM109" s="313"/>
      <c r="VFN109" s="313"/>
      <c r="VFO109" s="313"/>
      <c r="VFP109" s="313"/>
      <c r="VFQ109" s="313"/>
      <c r="VFR109" s="313"/>
      <c r="VFS109" s="313"/>
      <c r="VFT109" s="313"/>
      <c r="VFU109" s="313"/>
      <c r="VFV109" s="313"/>
      <c r="VFW109" s="313"/>
      <c r="VFX109" s="313"/>
      <c r="VFY109" s="313"/>
      <c r="VFZ109" s="313"/>
      <c r="VGA109" s="313"/>
      <c r="VGB109" s="313"/>
      <c r="VGC109" s="313"/>
      <c r="VGD109" s="313"/>
      <c r="VGE109" s="313"/>
      <c r="VGF109" s="313"/>
      <c r="VGG109" s="313"/>
      <c r="VGH109" s="313"/>
      <c r="VGI109" s="313"/>
      <c r="VGJ109" s="313"/>
      <c r="VGK109" s="313"/>
      <c r="VGL109" s="313"/>
      <c r="VGM109" s="313"/>
      <c r="VGN109" s="313"/>
      <c r="VGO109" s="313"/>
      <c r="VGP109" s="313"/>
      <c r="VGQ109" s="313"/>
      <c r="VGR109" s="313"/>
      <c r="VGS109" s="313"/>
      <c r="VGT109" s="313"/>
      <c r="VGU109" s="313"/>
      <c r="VGV109" s="313"/>
      <c r="VGW109" s="313"/>
      <c r="VGX109" s="313"/>
      <c r="VGY109" s="313"/>
      <c r="VGZ109" s="313"/>
      <c r="VHA109" s="313"/>
      <c r="VHB109" s="313"/>
      <c r="VHC109" s="313"/>
      <c r="VHD109" s="313"/>
      <c r="VHE109" s="313"/>
      <c r="VHF109" s="313"/>
      <c r="VHG109" s="313"/>
      <c r="VHH109" s="313"/>
      <c r="VHI109" s="313"/>
      <c r="VHJ109" s="313"/>
      <c r="VHK109" s="313"/>
      <c r="VHL109" s="313"/>
      <c r="VHM109" s="313"/>
      <c r="VHN109" s="313"/>
      <c r="VHO109" s="313"/>
      <c r="VHP109" s="313"/>
      <c r="VHQ109" s="313"/>
      <c r="VHR109" s="313"/>
      <c r="VHS109" s="313"/>
      <c r="VHT109" s="313"/>
      <c r="VHU109" s="313"/>
      <c r="VHV109" s="313"/>
      <c r="VHW109" s="313"/>
      <c r="VHX109" s="313"/>
      <c r="VHY109" s="313"/>
      <c r="VHZ109" s="313"/>
      <c r="VIA109" s="313"/>
      <c r="VIB109" s="313"/>
      <c r="VIC109" s="313"/>
      <c r="VID109" s="313"/>
      <c r="VIE109" s="313"/>
      <c r="VIF109" s="313"/>
      <c r="VIG109" s="313"/>
      <c r="VIH109" s="313"/>
      <c r="VII109" s="313"/>
      <c r="VIJ109" s="313"/>
      <c r="VIK109" s="313"/>
      <c r="VIL109" s="313"/>
      <c r="VIM109" s="313"/>
      <c r="VIN109" s="313"/>
      <c r="VIO109" s="313"/>
      <c r="VIP109" s="313"/>
      <c r="VIQ109" s="313"/>
      <c r="VIR109" s="313"/>
      <c r="VIS109" s="313"/>
      <c r="VIT109" s="313"/>
      <c r="VIU109" s="313"/>
      <c r="VIV109" s="313"/>
      <c r="VIW109" s="313"/>
      <c r="VIX109" s="313"/>
      <c r="VIY109" s="313"/>
      <c r="VIZ109" s="313"/>
      <c r="VJA109" s="313"/>
      <c r="VJB109" s="313"/>
      <c r="VJC109" s="313"/>
      <c r="VJD109" s="313"/>
      <c r="VJE109" s="313"/>
      <c r="VJF109" s="313"/>
      <c r="VJG109" s="313"/>
      <c r="VJH109" s="313"/>
      <c r="VJI109" s="313"/>
      <c r="VJJ109" s="313"/>
      <c r="VJK109" s="313"/>
      <c r="VJL109" s="313"/>
      <c r="VJM109" s="313"/>
      <c r="VJN109" s="313"/>
      <c r="VJO109" s="313"/>
      <c r="VJP109" s="313"/>
      <c r="VJQ109" s="313"/>
      <c r="VJR109" s="313"/>
      <c r="VJS109" s="313"/>
      <c r="VJT109" s="313"/>
      <c r="VJU109" s="313"/>
      <c r="VJV109" s="313"/>
      <c r="VJW109" s="313"/>
      <c r="VJX109" s="313"/>
      <c r="VJY109" s="313"/>
      <c r="VJZ109" s="313"/>
      <c r="VKA109" s="313"/>
      <c r="VKB109" s="313"/>
      <c r="VKC109" s="313"/>
      <c r="VKD109" s="313"/>
      <c r="VKE109" s="313"/>
      <c r="VKF109" s="313"/>
      <c r="VKG109" s="313"/>
      <c r="VKH109" s="313"/>
      <c r="VKI109" s="313"/>
      <c r="VKJ109" s="313"/>
      <c r="VKK109" s="313"/>
      <c r="VKL109" s="313"/>
      <c r="VKM109" s="313"/>
      <c r="VKN109" s="313"/>
      <c r="VKO109" s="313"/>
      <c r="VKP109" s="313"/>
      <c r="VKQ109" s="313"/>
      <c r="VKR109" s="313"/>
      <c r="VKS109" s="313"/>
      <c r="VKT109" s="313"/>
      <c r="VKU109" s="313"/>
      <c r="VKV109" s="313"/>
      <c r="VKW109" s="313"/>
      <c r="VKX109" s="313"/>
      <c r="VKY109" s="313"/>
      <c r="VKZ109" s="313"/>
      <c r="VLA109" s="313"/>
      <c r="VLB109" s="313"/>
      <c r="VLC109" s="313"/>
      <c r="VLD109" s="313"/>
      <c r="VLE109" s="313"/>
      <c r="VLF109" s="313"/>
      <c r="VLG109" s="313"/>
      <c r="VLH109" s="313"/>
      <c r="VLI109" s="313"/>
      <c r="VLJ109" s="313"/>
      <c r="VLK109" s="313"/>
      <c r="VLL109" s="313"/>
      <c r="VLM109" s="313"/>
      <c r="VLN109" s="313"/>
      <c r="VLO109" s="313"/>
      <c r="VLP109" s="313"/>
      <c r="VLQ109" s="313"/>
      <c r="VLR109" s="313"/>
      <c r="VLS109" s="313"/>
      <c r="VLT109" s="313"/>
      <c r="VLU109" s="313"/>
      <c r="VLV109" s="313"/>
      <c r="VLW109" s="313"/>
      <c r="VLX109" s="313"/>
      <c r="VLY109" s="313"/>
      <c r="VLZ109" s="313"/>
      <c r="VMA109" s="313"/>
      <c r="VMB109" s="313"/>
      <c r="VMC109" s="313"/>
      <c r="VMD109" s="313"/>
      <c r="VME109" s="313"/>
      <c r="VMF109" s="313"/>
      <c r="VMG109" s="313"/>
      <c r="VMH109" s="313"/>
      <c r="VMI109" s="313"/>
      <c r="VMJ109" s="313"/>
      <c r="VMK109" s="313"/>
      <c r="VML109" s="313"/>
      <c r="VMM109" s="313"/>
      <c r="VMN109" s="313"/>
      <c r="VMO109" s="313"/>
      <c r="VMP109" s="313"/>
      <c r="VMQ109" s="313"/>
      <c r="VMR109" s="313"/>
      <c r="VMS109" s="313"/>
      <c r="VMT109" s="313"/>
      <c r="VMU109" s="313"/>
      <c r="VMV109" s="313"/>
      <c r="VMW109" s="313"/>
      <c r="VMX109" s="313"/>
      <c r="VMY109" s="313"/>
      <c r="VMZ109" s="313"/>
      <c r="VNA109" s="313"/>
      <c r="VNB109" s="313"/>
      <c r="VNC109" s="313"/>
      <c r="VND109" s="313"/>
      <c r="VNE109" s="313"/>
      <c r="VNF109" s="313"/>
      <c r="VNG109" s="313"/>
      <c r="VNH109" s="313"/>
      <c r="VNI109" s="313"/>
      <c r="VNJ109" s="313"/>
      <c r="VNK109" s="313"/>
      <c r="VNL109" s="313"/>
      <c r="VNM109" s="313"/>
      <c r="VNN109" s="313"/>
      <c r="VNO109" s="313"/>
      <c r="VNP109" s="313"/>
      <c r="VNQ109" s="313"/>
      <c r="VNR109" s="313"/>
      <c r="VNS109" s="313"/>
      <c r="VNT109" s="313"/>
      <c r="VNU109" s="313"/>
      <c r="VNV109" s="313"/>
      <c r="VNW109" s="313"/>
      <c r="VNX109" s="313"/>
      <c r="VNY109" s="313"/>
      <c r="VNZ109" s="313"/>
      <c r="VOA109" s="313"/>
      <c r="VOB109" s="313"/>
      <c r="VOC109" s="313"/>
      <c r="VOD109" s="313"/>
      <c r="VOE109" s="313"/>
      <c r="VOF109" s="313"/>
      <c r="VOG109" s="313"/>
      <c r="VOH109" s="313"/>
      <c r="VOI109" s="313"/>
      <c r="VOJ109" s="313"/>
      <c r="VOK109" s="313"/>
      <c r="VOL109" s="313"/>
      <c r="VOM109" s="313"/>
      <c r="VON109" s="313"/>
      <c r="VOO109" s="313"/>
      <c r="VOP109" s="313"/>
      <c r="VOQ109" s="313"/>
      <c r="VOR109" s="313"/>
      <c r="VOS109" s="313"/>
      <c r="VOT109" s="313"/>
      <c r="VOU109" s="313"/>
      <c r="VOV109" s="313"/>
      <c r="VOW109" s="313"/>
      <c r="VOX109" s="313"/>
      <c r="VOY109" s="313"/>
      <c r="VOZ109" s="313"/>
      <c r="VPA109" s="313"/>
      <c r="VPB109" s="313"/>
      <c r="VPC109" s="313"/>
      <c r="VPD109" s="313"/>
      <c r="VPE109" s="313"/>
      <c r="VPF109" s="313"/>
      <c r="VPG109" s="313"/>
      <c r="VPH109" s="313"/>
      <c r="VPI109" s="313"/>
      <c r="VPJ109" s="313"/>
      <c r="VPK109" s="313"/>
      <c r="VPL109" s="313"/>
      <c r="VPM109" s="313"/>
      <c r="VPN109" s="313"/>
      <c r="VPO109" s="313"/>
      <c r="VPP109" s="313"/>
      <c r="VPQ109" s="313"/>
      <c r="VPR109" s="313"/>
      <c r="VPS109" s="313"/>
      <c r="VPT109" s="313"/>
      <c r="VPU109" s="313"/>
      <c r="VPV109" s="313"/>
      <c r="VPW109" s="313"/>
      <c r="VPX109" s="313"/>
      <c r="VPY109" s="313"/>
      <c r="VPZ109" s="313"/>
      <c r="VQA109" s="313"/>
      <c r="VQB109" s="313"/>
      <c r="VQC109" s="313"/>
      <c r="VQD109" s="313"/>
      <c r="VQE109" s="313"/>
      <c r="VQF109" s="313"/>
      <c r="VQG109" s="313"/>
      <c r="VQH109" s="313"/>
      <c r="VQI109" s="313"/>
      <c r="VQJ109" s="313"/>
      <c r="VQK109" s="313"/>
      <c r="VQL109" s="313"/>
      <c r="VQM109" s="313"/>
      <c r="VQN109" s="313"/>
      <c r="VQO109" s="313"/>
      <c r="VQP109" s="313"/>
      <c r="VQQ109" s="313"/>
      <c r="VQR109" s="313"/>
      <c r="VQS109" s="313"/>
      <c r="VQT109" s="313"/>
      <c r="VQU109" s="313"/>
      <c r="VQV109" s="313"/>
      <c r="VQW109" s="313"/>
      <c r="VQX109" s="313"/>
      <c r="VQY109" s="313"/>
      <c r="VQZ109" s="313"/>
      <c r="VRA109" s="313"/>
      <c r="VRB109" s="313"/>
      <c r="VRC109" s="313"/>
      <c r="VRD109" s="313"/>
      <c r="VRE109" s="313"/>
      <c r="VRF109" s="313"/>
      <c r="VRG109" s="313"/>
      <c r="VRH109" s="313"/>
      <c r="VRI109" s="313"/>
      <c r="VRJ109" s="313"/>
      <c r="VRK109" s="313"/>
      <c r="VRL109" s="313"/>
      <c r="VRM109" s="313"/>
      <c r="VRN109" s="313"/>
      <c r="VRO109" s="313"/>
      <c r="VRP109" s="313"/>
      <c r="VRQ109" s="313"/>
      <c r="VRR109" s="313"/>
      <c r="VRS109" s="313"/>
      <c r="VRT109" s="313"/>
      <c r="VRU109" s="313"/>
      <c r="VRV109" s="313"/>
      <c r="VRW109" s="313"/>
      <c r="VRX109" s="313"/>
      <c r="VRY109" s="313"/>
      <c r="VRZ109" s="313"/>
      <c r="VSA109" s="313"/>
      <c r="VSB109" s="313"/>
      <c r="VSC109" s="313"/>
      <c r="VSD109" s="313"/>
      <c r="VSE109" s="313"/>
      <c r="VSF109" s="313"/>
      <c r="VSG109" s="313"/>
      <c r="VSH109" s="313"/>
      <c r="VSI109" s="313"/>
      <c r="VSJ109" s="313"/>
      <c r="VSK109" s="313"/>
      <c r="VSL109" s="313"/>
      <c r="VSM109" s="313"/>
      <c r="VSN109" s="313"/>
      <c r="VSO109" s="313"/>
      <c r="VSP109" s="313"/>
      <c r="VSQ109" s="313"/>
      <c r="VSR109" s="313"/>
      <c r="VSS109" s="313"/>
      <c r="VST109" s="313"/>
      <c r="VSU109" s="313"/>
      <c r="VSV109" s="313"/>
      <c r="VSW109" s="313"/>
      <c r="VSX109" s="313"/>
      <c r="VSY109" s="313"/>
      <c r="VSZ109" s="313"/>
      <c r="VTA109" s="313"/>
      <c r="VTB109" s="313"/>
      <c r="VTC109" s="313"/>
      <c r="VTD109" s="313"/>
      <c r="VTE109" s="313"/>
      <c r="VTF109" s="313"/>
      <c r="VTG109" s="313"/>
      <c r="VTH109" s="313"/>
      <c r="VTI109" s="313"/>
      <c r="VTJ109" s="313"/>
      <c r="VTK109" s="313"/>
      <c r="VTL109" s="313"/>
      <c r="VTM109" s="313"/>
      <c r="VTN109" s="313"/>
      <c r="VTO109" s="313"/>
      <c r="VTP109" s="313"/>
      <c r="VTQ109" s="313"/>
      <c r="VTR109" s="313"/>
      <c r="VTS109" s="313"/>
      <c r="VTT109" s="313"/>
      <c r="VTU109" s="313"/>
      <c r="VTV109" s="313"/>
      <c r="VTW109" s="313"/>
      <c r="VTX109" s="313"/>
      <c r="VTY109" s="313"/>
      <c r="VTZ109" s="313"/>
      <c r="VUA109" s="313"/>
      <c r="VUB109" s="313"/>
      <c r="VUC109" s="313"/>
      <c r="VUD109" s="313"/>
      <c r="VUE109" s="313"/>
      <c r="VUF109" s="313"/>
      <c r="VUG109" s="313"/>
      <c r="VUH109" s="313"/>
      <c r="VUI109" s="313"/>
      <c r="VUJ109" s="313"/>
      <c r="VUK109" s="313"/>
      <c r="VUL109" s="313"/>
      <c r="VUM109" s="313"/>
      <c r="VUN109" s="313"/>
      <c r="VUO109" s="313"/>
      <c r="VUP109" s="313"/>
      <c r="VUQ109" s="313"/>
      <c r="VUR109" s="313"/>
      <c r="VUS109" s="313"/>
      <c r="VUT109" s="313"/>
      <c r="VUU109" s="313"/>
      <c r="VUV109" s="313"/>
      <c r="VUW109" s="313"/>
      <c r="VUX109" s="313"/>
      <c r="VUY109" s="313"/>
      <c r="VUZ109" s="313"/>
      <c r="VVA109" s="313"/>
      <c r="VVB109" s="313"/>
      <c r="VVC109" s="313"/>
      <c r="VVD109" s="313"/>
      <c r="VVE109" s="313"/>
      <c r="VVF109" s="313"/>
      <c r="VVG109" s="313"/>
      <c r="VVH109" s="313"/>
      <c r="VVI109" s="313"/>
      <c r="VVJ109" s="313"/>
      <c r="VVK109" s="313"/>
      <c r="VVL109" s="313"/>
      <c r="VVM109" s="313"/>
      <c r="VVN109" s="313"/>
      <c r="VVO109" s="313"/>
      <c r="VVP109" s="313"/>
      <c r="VVQ109" s="313"/>
      <c r="VVR109" s="313"/>
      <c r="VVS109" s="313"/>
      <c r="VVT109" s="313"/>
      <c r="VVU109" s="313"/>
      <c r="VVV109" s="313"/>
      <c r="VVW109" s="313"/>
      <c r="VVX109" s="313"/>
      <c r="VVY109" s="313"/>
      <c r="VVZ109" s="313"/>
      <c r="VWA109" s="313"/>
      <c r="VWB109" s="313"/>
      <c r="VWC109" s="313"/>
      <c r="VWD109" s="313"/>
      <c r="VWE109" s="313"/>
      <c r="VWF109" s="313"/>
      <c r="VWG109" s="313"/>
      <c r="VWH109" s="313"/>
      <c r="VWI109" s="313"/>
      <c r="VWJ109" s="313"/>
      <c r="VWK109" s="313"/>
      <c r="VWL109" s="313"/>
      <c r="VWM109" s="313"/>
      <c r="VWN109" s="313"/>
      <c r="VWO109" s="313"/>
      <c r="VWP109" s="313"/>
      <c r="VWQ109" s="313"/>
      <c r="VWR109" s="313"/>
      <c r="VWS109" s="313"/>
      <c r="VWT109" s="313"/>
      <c r="VWU109" s="313"/>
      <c r="VWV109" s="313"/>
      <c r="VWW109" s="313"/>
      <c r="VWX109" s="313"/>
      <c r="VWY109" s="313"/>
      <c r="VWZ109" s="313"/>
      <c r="VXA109" s="313"/>
      <c r="VXB109" s="313"/>
      <c r="VXC109" s="313"/>
      <c r="VXD109" s="313"/>
      <c r="VXE109" s="313"/>
      <c r="VXF109" s="313"/>
      <c r="VXG109" s="313"/>
      <c r="VXH109" s="313"/>
      <c r="VXI109" s="313"/>
      <c r="VXJ109" s="313"/>
      <c r="VXK109" s="313"/>
      <c r="VXL109" s="313"/>
      <c r="VXM109" s="313"/>
      <c r="VXN109" s="313"/>
      <c r="VXO109" s="313"/>
      <c r="VXP109" s="313"/>
      <c r="VXQ109" s="313"/>
      <c r="VXR109" s="313"/>
      <c r="VXS109" s="313"/>
      <c r="VXT109" s="313"/>
      <c r="VXU109" s="313"/>
      <c r="VXV109" s="313"/>
      <c r="VXW109" s="313"/>
      <c r="VXX109" s="313"/>
      <c r="VXY109" s="313"/>
      <c r="VXZ109" s="313"/>
      <c r="VYA109" s="313"/>
      <c r="VYB109" s="313"/>
      <c r="VYC109" s="313"/>
      <c r="VYD109" s="313"/>
      <c r="VYE109" s="313"/>
      <c r="VYF109" s="313"/>
      <c r="VYG109" s="313"/>
      <c r="VYH109" s="313"/>
      <c r="VYI109" s="313"/>
      <c r="VYJ109" s="313"/>
      <c r="VYK109" s="313"/>
      <c r="VYL109" s="313"/>
      <c r="VYM109" s="313"/>
      <c r="VYN109" s="313"/>
      <c r="VYO109" s="313"/>
      <c r="VYP109" s="313"/>
      <c r="VYQ109" s="313"/>
      <c r="VYR109" s="313"/>
      <c r="VYS109" s="313"/>
      <c r="VYT109" s="313"/>
      <c r="VYU109" s="313"/>
      <c r="VYV109" s="313"/>
      <c r="VYW109" s="313"/>
      <c r="VYX109" s="313"/>
      <c r="VYY109" s="313"/>
      <c r="VYZ109" s="313"/>
      <c r="VZA109" s="313"/>
      <c r="VZB109" s="313"/>
      <c r="VZC109" s="313"/>
      <c r="VZD109" s="313"/>
      <c r="VZE109" s="313"/>
      <c r="VZF109" s="313"/>
      <c r="VZG109" s="313"/>
      <c r="VZH109" s="313"/>
      <c r="VZI109" s="313"/>
      <c r="VZJ109" s="313"/>
      <c r="VZK109" s="313"/>
      <c r="VZL109" s="313"/>
      <c r="VZM109" s="313"/>
      <c r="VZN109" s="313"/>
      <c r="VZO109" s="313"/>
      <c r="VZP109" s="313"/>
      <c r="VZQ109" s="313"/>
      <c r="VZR109" s="313"/>
      <c r="VZS109" s="313"/>
      <c r="VZT109" s="313"/>
      <c r="VZU109" s="313"/>
      <c r="VZV109" s="313"/>
      <c r="VZW109" s="313"/>
      <c r="VZX109" s="313"/>
      <c r="VZY109" s="313"/>
      <c r="VZZ109" s="313"/>
      <c r="WAA109" s="313"/>
      <c r="WAB109" s="313"/>
      <c r="WAC109" s="313"/>
      <c r="WAD109" s="313"/>
      <c r="WAE109" s="313"/>
      <c r="WAF109" s="313"/>
      <c r="WAG109" s="313"/>
      <c r="WAH109" s="313"/>
      <c r="WAI109" s="313"/>
      <c r="WAJ109" s="313"/>
      <c r="WAK109" s="313"/>
      <c r="WAL109" s="313"/>
      <c r="WAM109" s="313"/>
      <c r="WAN109" s="313"/>
      <c r="WAO109" s="313"/>
      <c r="WAP109" s="313"/>
      <c r="WAQ109" s="313"/>
      <c r="WAR109" s="313"/>
      <c r="WAS109" s="313"/>
      <c r="WAT109" s="313"/>
      <c r="WAU109" s="313"/>
      <c r="WAV109" s="313"/>
      <c r="WAW109" s="313"/>
      <c r="WAX109" s="313"/>
      <c r="WAY109" s="313"/>
      <c r="WAZ109" s="313"/>
      <c r="WBA109" s="313"/>
      <c r="WBB109" s="313"/>
      <c r="WBC109" s="313"/>
      <c r="WBD109" s="313"/>
      <c r="WBE109" s="313"/>
      <c r="WBF109" s="313"/>
      <c r="WBG109" s="313"/>
      <c r="WBH109" s="313"/>
      <c r="WBI109" s="313"/>
      <c r="WBJ109" s="313"/>
      <c r="WBK109" s="313"/>
      <c r="WBL109" s="313"/>
      <c r="WBM109" s="313"/>
      <c r="WBN109" s="313"/>
      <c r="WBO109" s="313"/>
      <c r="WBP109" s="313"/>
      <c r="WBQ109" s="313"/>
      <c r="WBR109" s="313"/>
      <c r="WBS109" s="313"/>
      <c r="WBT109" s="313"/>
      <c r="WBU109" s="313"/>
      <c r="WBV109" s="313"/>
      <c r="WBW109" s="313"/>
      <c r="WBX109" s="313"/>
      <c r="WBY109" s="313"/>
      <c r="WBZ109" s="313"/>
      <c r="WCA109" s="313"/>
      <c r="WCB109" s="313"/>
      <c r="WCC109" s="313"/>
      <c r="WCD109" s="313"/>
      <c r="WCE109" s="313"/>
      <c r="WCF109" s="313"/>
      <c r="WCG109" s="313"/>
      <c r="WCH109" s="313"/>
      <c r="WCI109" s="313"/>
      <c r="WCJ109" s="313"/>
      <c r="WCK109" s="313"/>
      <c r="WCL109" s="313"/>
      <c r="WCM109" s="313"/>
      <c r="WCN109" s="313"/>
      <c r="WCO109" s="313"/>
      <c r="WCP109" s="313"/>
      <c r="WCQ109" s="313"/>
      <c r="WCR109" s="313"/>
      <c r="WCS109" s="313"/>
      <c r="WCT109" s="313"/>
      <c r="WCU109" s="313"/>
      <c r="WCV109" s="313"/>
      <c r="WCW109" s="313"/>
      <c r="WCX109" s="313"/>
      <c r="WCY109" s="313"/>
      <c r="WCZ109" s="313"/>
      <c r="WDA109" s="313"/>
      <c r="WDB109" s="313"/>
      <c r="WDC109" s="313"/>
      <c r="WDD109" s="313"/>
      <c r="WDE109" s="313"/>
      <c r="WDF109" s="313"/>
      <c r="WDG109" s="313"/>
      <c r="WDH109" s="313"/>
      <c r="WDI109" s="313"/>
      <c r="WDJ109" s="313"/>
      <c r="WDK109" s="313"/>
      <c r="WDL109" s="313"/>
      <c r="WDM109" s="313"/>
      <c r="WDN109" s="313"/>
      <c r="WDO109" s="313"/>
      <c r="WDP109" s="313"/>
      <c r="WDQ109" s="313"/>
      <c r="WDR109" s="313"/>
      <c r="WDS109" s="313"/>
      <c r="WDT109" s="313"/>
      <c r="WDU109" s="313"/>
      <c r="WDV109" s="313"/>
      <c r="WDW109" s="313"/>
      <c r="WDX109" s="313"/>
      <c r="WDY109" s="313"/>
      <c r="WDZ109" s="313"/>
      <c r="WEA109" s="313"/>
      <c r="WEB109" s="313"/>
      <c r="WEC109" s="313"/>
      <c r="WED109" s="313"/>
      <c r="WEE109" s="313"/>
      <c r="WEF109" s="313"/>
      <c r="WEG109" s="313"/>
      <c r="WEH109" s="313"/>
      <c r="WEI109" s="313"/>
      <c r="WEJ109" s="313"/>
      <c r="WEK109" s="313"/>
      <c r="WEL109" s="313"/>
      <c r="WEM109" s="313"/>
      <c r="WEN109" s="313"/>
      <c r="WEO109" s="313"/>
      <c r="WEP109" s="313"/>
      <c r="WEQ109" s="313"/>
      <c r="WER109" s="313"/>
      <c r="WES109" s="313"/>
      <c r="WET109" s="313"/>
      <c r="WEU109" s="313"/>
      <c r="WEV109" s="313"/>
      <c r="WEW109" s="313"/>
      <c r="WEX109" s="313"/>
      <c r="WEY109" s="313"/>
      <c r="WEZ109" s="313"/>
      <c r="WFA109" s="313"/>
      <c r="WFB109" s="313"/>
      <c r="WFC109" s="313"/>
      <c r="WFD109" s="313"/>
      <c r="WFE109" s="313"/>
      <c r="WFF109" s="313"/>
      <c r="WFG109" s="313"/>
      <c r="WFH109" s="313"/>
      <c r="WFI109" s="313"/>
      <c r="WFJ109" s="313"/>
      <c r="WFK109" s="313"/>
      <c r="WFL109" s="313"/>
      <c r="WFM109" s="313"/>
      <c r="WFN109" s="313"/>
      <c r="WFO109" s="313"/>
      <c r="WFP109" s="313"/>
      <c r="WFQ109" s="313"/>
      <c r="WFR109" s="313"/>
      <c r="WFS109" s="313"/>
      <c r="WFT109" s="313"/>
      <c r="WFU109" s="313"/>
      <c r="WFV109" s="313"/>
      <c r="WFW109" s="313"/>
      <c r="WFX109" s="313"/>
      <c r="WFY109" s="313"/>
      <c r="WFZ109" s="313"/>
      <c r="WGA109" s="313"/>
      <c r="WGB109" s="313"/>
      <c r="WGC109" s="313"/>
      <c r="WGD109" s="313"/>
      <c r="WGE109" s="313"/>
      <c r="WGF109" s="313"/>
      <c r="WGG109" s="313"/>
      <c r="WGH109" s="313"/>
      <c r="WGI109" s="313"/>
      <c r="WGJ109" s="313"/>
      <c r="WGK109" s="313"/>
      <c r="WGL109" s="313"/>
      <c r="WGM109" s="313"/>
      <c r="WGN109" s="313"/>
      <c r="WGO109" s="313"/>
      <c r="WGP109" s="313"/>
      <c r="WGQ109" s="313"/>
      <c r="WGR109" s="313"/>
      <c r="WGS109" s="313"/>
      <c r="WGT109" s="313"/>
      <c r="WGU109" s="313"/>
      <c r="WGV109" s="313"/>
      <c r="WGW109" s="313"/>
      <c r="WGX109" s="313"/>
      <c r="WGY109" s="313"/>
      <c r="WGZ109" s="313"/>
      <c r="WHA109" s="313"/>
      <c r="WHB109" s="313"/>
      <c r="WHC109" s="313"/>
      <c r="WHD109" s="313"/>
      <c r="WHE109" s="313"/>
      <c r="WHF109" s="313"/>
      <c r="WHG109" s="313"/>
      <c r="WHH109" s="313"/>
      <c r="WHI109" s="313"/>
      <c r="WHJ109" s="313"/>
      <c r="WHK109" s="313"/>
      <c r="WHL109" s="313"/>
      <c r="WHM109" s="313"/>
      <c r="WHN109" s="313"/>
      <c r="WHO109" s="313"/>
      <c r="WHP109" s="313"/>
      <c r="WHQ109" s="313"/>
      <c r="WHR109" s="313"/>
      <c r="WHS109" s="313"/>
      <c r="WHT109" s="313"/>
      <c r="WHU109" s="313"/>
      <c r="WHV109" s="313"/>
      <c r="WHW109" s="313"/>
      <c r="WHX109" s="313"/>
      <c r="WHY109" s="313"/>
      <c r="WHZ109" s="313"/>
      <c r="WIA109" s="313"/>
      <c r="WIB109" s="313"/>
      <c r="WIC109" s="313"/>
      <c r="WID109" s="313"/>
      <c r="WIE109" s="313"/>
      <c r="WIF109" s="313"/>
      <c r="WIG109" s="313"/>
      <c r="WIH109" s="313"/>
      <c r="WII109" s="313"/>
      <c r="WIJ109" s="313"/>
      <c r="WIK109" s="313"/>
      <c r="WIL109" s="313"/>
      <c r="WIM109" s="313"/>
      <c r="WIN109" s="313"/>
      <c r="WIO109" s="313"/>
      <c r="WIP109" s="313"/>
      <c r="WIQ109" s="313"/>
      <c r="WIR109" s="313"/>
      <c r="WIS109" s="313"/>
      <c r="WIT109" s="313"/>
      <c r="WIU109" s="313"/>
      <c r="WIV109" s="313"/>
      <c r="WIW109" s="313"/>
      <c r="WIX109" s="313"/>
      <c r="WIY109" s="313"/>
      <c r="WIZ109" s="313"/>
      <c r="WJA109" s="313"/>
      <c r="WJB109" s="313"/>
      <c r="WJC109" s="313"/>
      <c r="WJD109" s="313"/>
      <c r="WJE109" s="313"/>
      <c r="WJF109" s="313"/>
      <c r="WJG109" s="313"/>
      <c r="WJH109" s="313"/>
      <c r="WJI109" s="313"/>
      <c r="WJJ109" s="313"/>
      <c r="WJK109" s="313"/>
      <c r="WJL109" s="313"/>
      <c r="WJM109" s="313"/>
      <c r="WJN109" s="313"/>
      <c r="WJO109" s="313"/>
      <c r="WJP109" s="313"/>
      <c r="WJQ109" s="313"/>
      <c r="WJR109" s="313"/>
      <c r="WJS109" s="313"/>
      <c r="WJT109" s="313"/>
      <c r="WJU109" s="313"/>
      <c r="WJV109" s="313"/>
      <c r="WJW109" s="313"/>
      <c r="WJX109" s="313"/>
      <c r="WJY109" s="313"/>
      <c r="WJZ109" s="313"/>
      <c r="WKA109" s="313"/>
      <c r="WKB109" s="313"/>
      <c r="WKC109" s="313"/>
      <c r="WKD109" s="313"/>
      <c r="WKE109" s="313"/>
      <c r="WKF109" s="313"/>
      <c r="WKG109" s="313"/>
      <c r="WKH109" s="313"/>
      <c r="WKI109" s="313"/>
      <c r="WKJ109" s="313"/>
      <c r="WKK109" s="313"/>
      <c r="WKL109" s="313"/>
      <c r="WKM109" s="313"/>
      <c r="WKN109" s="313"/>
      <c r="WKO109" s="313"/>
      <c r="WKP109" s="313"/>
      <c r="WKQ109" s="313"/>
      <c r="WKR109" s="313"/>
      <c r="WKS109" s="313"/>
      <c r="WKT109" s="313"/>
      <c r="WKU109" s="313"/>
      <c r="WKV109" s="313"/>
      <c r="WKW109" s="313"/>
      <c r="WKX109" s="313"/>
      <c r="WKY109" s="313"/>
      <c r="WKZ109" s="313"/>
      <c r="WLA109" s="313"/>
      <c r="WLB109" s="313"/>
      <c r="WLC109" s="313"/>
      <c r="WLD109" s="313"/>
      <c r="WLE109" s="313"/>
      <c r="WLF109" s="313"/>
      <c r="WLG109" s="313"/>
      <c r="WLH109" s="313"/>
      <c r="WLI109" s="313"/>
      <c r="WLJ109" s="313"/>
      <c r="WLK109" s="313"/>
      <c r="WLL109" s="313"/>
      <c r="WLM109" s="313"/>
      <c r="WLN109" s="313"/>
      <c r="WLO109" s="313"/>
      <c r="WLP109" s="313"/>
      <c r="WLQ109" s="313"/>
      <c r="WLR109" s="313"/>
      <c r="WLS109" s="313"/>
      <c r="WLT109" s="313"/>
      <c r="WLU109" s="313"/>
      <c r="WLV109" s="313"/>
      <c r="WLW109" s="313"/>
      <c r="WLX109" s="313"/>
      <c r="WLY109" s="313"/>
      <c r="WLZ109" s="313"/>
      <c r="WMA109" s="313"/>
      <c r="WMB109" s="313"/>
      <c r="WMC109" s="313"/>
      <c r="WMD109" s="313"/>
      <c r="WME109" s="313"/>
      <c r="WMF109" s="313"/>
      <c r="WMG109" s="313"/>
      <c r="WMH109" s="313"/>
      <c r="WMI109" s="313"/>
      <c r="WMJ109" s="313"/>
      <c r="WMK109" s="313"/>
      <c r="WML109" s="313"/>
      <c r="WMM109" s="313"/>
      <c r="WMN109" s="313"/>
      <c r="WMO109" s="313"/>
      <c r="WMP109" s="313"/>
      <c r="WMQ109" s="313"/>
      <c r="WMR109" s="313"/>
      <c r="WMS109" s="313"/>
      <c r="WMT109" s="313"/>
      <c r="WMU109" s="313"/>
      <c r="WMV109" s="313"/>
      <c r="WMW109" s="313"/>
      <c r="WMX109" s="313"/>
      <c r="WMY109" s="313"/>
      <c r="WMZ109" s="313"/>
      <c r="WNA109" s="313"/>
      <c r="WNB109" s="313"/>
      <c r="WNC109" s="313"/>
      <c r="WND109" s="313"/>
      <c r="WNE109" s="313"/>
      <c r="WNF109" s="313"/>
      <c r="WNG109" s="313"/>
      <c r="WNH109" s="313"/>
      <c r="WNI109" s="313"/>
      <c r="WNJ109" s="313"/>
      <c r="WNK109" s="313"/>
      <c r="WNL109" s="313"/>
      <c r="WNM109" s="313"/>
      <c r="WNN109" s="313"/>
      <c r="WNO109" s="313"/>
      <c r="WNP109" s="313"/>
      <c r="WNQ109" s="313"/>
      <c r="WNR109" s="313"/>
      <c r="WNS109" s="313"/>
      <c r="WNT109" s="313"/>
      <c r="WNU109" s="313"/>
      <c r="WNV109" s="313"/>
      <c r="WNW109" s="313"/>
      <c r="WNX109" s="313"/>
      <c r="WNY109" s="313"/>
      <c r="WNZ109" s="313"/>
      <c r="WOA109" s="313"/>
      <c r="WOB109" s="313"/>
      <c r="WOC109" s="313"/>
      <c r="WOD109" s="313"/>
      <c r="WOE109" s="313"/>
      <c r="WOF109" s="313"/>
      <c r="WOG109" s="313"/>
      <c r="WOH109" s="313"/>
      <c r="WOI109" s="313"/>
      <c r="WOJ109" s="313"/>
      <c r="WOK109" s="313"/>
      <c r="WOL109" s="313"/>
      <c r="WOM109" s="313"/>
      <c r="WON109" s="313"/>
      <c r="WOO109" s="313"/>
      <c r="WOP109" s="313"/>
      <c r="WOQ109" s="313"/>
      <c r="WOR109" s="313"/>
      <c r="WOS109" s="313"/>
      <c r="WOT109" s="313"/>
      <c r="WOU109" s="313"/>
      <c r="WOV109" s="313"/>
      <c r="WOW109" s="313"/>
      <c r="WOX109" s="313"/>
      <c r="WOY109" s="313"/>
      <c r="WOZ109" s="313"/>
      <c r="WPA109" s="313"/>
      <c r="WPB109" s="313"/>
      <c r="WPC109" s="313"/>
      <c r="WPD109" s="313"/>
      <c r="WPE109" s="313"/>
      <c r="WPF109" s="313"/>
      <c r="WPG109" s="313"/>
      <c r="WPH109" s="313"/>
      <c r="WPI109" s="313"/>
      <c r="WPJ109" s="313"/>
      <c r="WPK109" s="313"/>
      <c r="WPL109" s="313"/>
      <c r="WPM109" s="313"/>
      <c r="WPN109" s="313"/>
      <c r="WPO109" s="313"/>
      <c r="WPP109" s="313"/>
      <c r="WPQ109" s="313"/>
      <c r="WPR109" s="313"/>
      <c r="WPS109" s="313"/>
      <c r="WPT109" s="313"/>
      <c r="WPU109" s="313"/>
      <c r="WPV109" s="313"/>
      <c r="WPW109" s="313"/>
      <c r="WPX109" s="313"/>
      <c r="WPY109" s="313"/>
      <c r="WPZ109" s="313"/>
      <c r="WQA109" s="313"/>
      <c r="WQB109" s="313"/>
      <c r="WQC109" s="313"/>
      <c r="WQD109" s="313"/>
      <c r="WQE109" s="313"/>
      <c r="WQF109" s="313"/>
      <c r="WQG109" s="313"/>
      <c r="WQH109" s="313"/>
      <c r="WQI109" s="313"/>
      <c r="WQJ109" s="313"/>
      <c r="WQK109" s="313"/>
      <c r="WQL109" s="313"/>
      <c r="WQM109" s="313"/>
      <c r="WQN109" s="313"/>
      <c r="WQO109" s="313"/>
      <c r="WQP109" s="313"/>
      <c r="WQQ109" s="313"/>
      <c r="WQR109" s="313"/>
      <c r="WQS109" s="313"/>
      <c r="WQT109" s="313"/>
      <c r="WQU109" s="313"/>
      <c r="WQV109" s="313"/>
      <c r="WQW109" s="313"/>
      <c r="WQX109" s="313"/>
      <c r="WQY109" s="313"/>
      <c r="WQZ109" s="313"/>
      <c r="WRA109" s="313"/>
      <c r="WRB109" s="313"/>
      <c r="WRC109" s="313"/>
      <c r="WRD109" s="313"/>
      <c r="WRE109" s="313"/>
      <c r="WRF109" s="313"/>
      <c r="WRG109" s="313"/>
      <c r="WRH109" s="313"/>
      <c r="WRI109" s="313"/>
      <c r="WRJ109" s="313"/>
      <c r="WRK109" s="313"/>
      <c r="WRL109" s="313"/>
      <c r="WRM109" s="313"/>
      <c r="WRN109" s="313"/>
      <c r="WRO109" s="313"/>
      <c r="WRP109" s="313"/>
      <c r="WRQ109" s="313"/>
      <c r="WRR109" s="313"/>
      <c r="WRS109" s="313"/>
      <c r="WRT109" s="313"/>
      <c r="WRU109" s="313"/>
      <c r="WRV109" s="313"/>
      <c r="WRW109" s="313"/>
      <c r="WRX109" s="313"/>
      <c r="WRY109" s="313"/>
      <c r="WRZ109" s="313"/>
      <c r="WSA109" s="313"/>
      <c r="WSB109" s="313"/>
      <c r="WSC109" s="313"/>
      <c r="WSD109" s="313"/>
      <c r="WSE109" s="313"/>
      <c r="WSF109" s="313"/>
      <c r="WSG109" s="313"/>
      <c r="WSH109" s="313"/>
      <c r="WSI109" s="313"/>
      <c r="WSJ109" s="313"/>
      <c r="WSK109" s="313"/>
      <c r="WSL109" s="313"/>
      <c r="WSM109" s="313"/>
      <c r="WSN109" s="313"/>
      <c r="WSO109" s="313"/>
      <c r="WSP109" s="313"/>
      <c r="WSQ109" s="313"/>
      <c r="WSR109" s="313"/>
      <c r="WSS109" s="313"/>
      <c r="WST109" s="313"/>
      <c r="WSU109" s="313"/>
      <c r="WSV109" s="313"/>
      <c r="WSW109" s="313"/>
      <c r="WSX109" s="313"/>
      <c r="WSY109" s="313"/>
      <c r="WSZ109" s="313"/>
      <c r="WTA109" s="313"/>
      <c r="WTB109" s="313"/>
      <c r="WTC109" s="313"/>
      <c r="WTD109" s="313"/>
      <c r="WTE109" s="313"/>
      <c r="WTF109" s="313"/>
      <c r="WTG109" s="313"/>
      <c r="WTH109" s="313"/>
      <c r="WTI109" s="313"/>
      <c r="WTJ109" s="313"/>
      <c r="WTK109" s="313"/>
      <c r="WTL109" s="313"/>
      <c r="WTM109" s="313"/>
      <c r="WTN109" s="313"/>
      <c r="WTO109" s="313"/>
      <c r="WTP109" s="313"/>
      <c r="WTQ109" s="313"/>
      <c r="WTR109" s="313"/>
      <c r="WTS109" s="313"/>
      <c r="WTT109" s="313"/>
      <c r="WTU109" s="313"/>
      <c r="WTV109" s="313"/>
      <c r="WTW109" s="313"/>
      <c r="WTX109" s="313"/>
      <c r="WTY109" s="313"/>
      <c r="WTZ109" s="313"/>
      <c r="WUA109" s="313"/>
      <c r="WUB109" s="313"/>
      <c r="WUC109" s="313"/>
      <c r="WUD109" s="313"/>
      <c r="WUE109" s="313"/>
      <c r="WUF109" s="313"/>
      <c r="WUG109" s="313"/>
      <c r="WUH109" s="313"/>
      <c r="WUI109" s="313"/>
      <c r="WUJ109" s="313"/>
      <c r="WUK109" s="313"/>
      <c r="WUL109" s="313"/>
      <c r="WUM109" s="313"/>
      <c r="WUN109" s="313"/>
      <c r="WUO109" s="313"/>
      <c r="WUP109" s="313"/>
      <c r="WUQ109" s="313"/>
      <c r="WUR109" s="313"/>
      <c r="WUS109" s="313"/>
      <c r="WUT109" s="313"/>
      <c r="WUU109" s="313"/>
      <c r="WUV109" s="313"/>
      <c r="WUW109" s="313"/>
      <c r="WUX109" s="313"/>
      <c r="WUY109" s="313"/>
      <c r="WUZ109" s="313"/>
      <c r="WVA109" s="313"/>
      <c r="WVB109" s="313"/>
      <c r="WVC109" s="313"/>
      <c r="WVD109" s="313"/>
      <c r="WVE109" s="313"/>
      <c r="WVF109" s="313"/>
      <c r="WVG109" s="313"/>
      <c r="WVH109" s="313"/>
      <c r="WVI109" s="313"/>
      <c r="WVJ109" s="313"/>
      <c r="WVK109" s="313"/>
      <c r="WVL109" s="313"/>
    </row>
    <row r="110" spans="1:16132" ht="12" x14ac:dyDescent="0.25">
      <c r="A110" s="313"/>
      <c r="B110" s="313"/>
      <c r="C110" s="313"/>
      <c r="D110" s="313"/>
      <c r="E110" s="313"/>
      <c r="F110" s="313"/>
      <c r="G110" s="313"/>
    </row>
    <row r="127" spans="1:7" ht="12" x14ac:dyDescent="0.25">
      <c r="A127" s="313"/>
      <c r="B127" s="313"/>
      <c r="C127" s="313"/>
      <c r="D127" s="313"/>
      <c r="E127" s="313"/>
      <c r="F127" s="313"/>
      <c r="G127" s="313"/>
    </row>
    <row r="128" spans="1:7" ht="12" x14ac:dyDescent="0.25">
      <c r="A128" s="313"/>
      <c r="B128" s="313"/>
      <c r="C128" s="313"/>
      <c r="D128" s="313"/>
      <c r="E128" s="313"/>
      <c r="F128" s="313"/>
      <c r="G128" s="313"/>
    </row>
    <row r="129" spans="1:7" ht="12" x14ac:dyDescent="0.25">
      <c r="A129" s="313"/>
      <c r="B129" s="313"/>
      <c r="C129" s="313"/>
      <c r="D129" s="313"/>
      <c r="E129" s="313"/>
      <c r="F129" s="313"/>
      <c r="G129" s="313"/>
    </row>
    <row r="130" spans="1:7" ht="12" x14ac:dyDescent="0.25">
      <c r="A130" s="313"/>
      <c r="B130" s="313"/>
      <c r="C130" s="313"/>
      <c r="D130" s="313"/>
      <c r="E130" s="313"/>
      <c r="F130" s="313"/>
      <c r="G130" s="313"/>
    </row>
    <row r="131" spans="1:7" ht="12" x14ac:dyDescent="0.25">
      <c r="A131" s="313"/>
      <c r="B131" s="313"/>
      <c r="C131" s="313"/>
      <c r="D131" s="313"/>
      <c r="E131" s="313"/>
      <c r="F131" s="313"/>
      <c r="G131" s="313"/>
    </row>
    <row r="132" spans="1:7" ht="12" x14ac:dyDescent="0.25">
      <c r="A132" s="313"/>
      <c r="B132" s="313"/>
      <c r="C132" s="313"/>
      <c r="D132" s="313"/>
      <c r="E132" s="313"/>
      <c r="F132" s="313"/>
      <c r="G132" s="313"/>
    </row>
    <row r="133" spans="1:7" ht="12" x14ac:dyDescent="0.25">
      <c r="A133" s="313"/>
      <c r="B133" s="313"/>
      <c r="C133" s="313"/>
      <c r="D133" s="313"/>
      <c r="E133" s="313"/>
      <c r="F133" s="313"/>
      <c r="G133" s="313"/>
    </row>
    <row r="134" spans="1:7" ht="12" x14ac:dyDescent="0.25">
      <c r="A134" s="313"/>
      <c r="B134" s="313"/>
      <c r="C134" s="313"/>
      <c r="D134" s="313"/>
      <c r="E134" s="313"/>
      <c r="F134" s="313"/>
      <c r="G134" s="313"/>
    </row>
    <row r="135" spans="1:7" ht="12" x14ac:dyDescent="0.25">
      <c r="A135" s="313"/>
      <c r="B135" s="313"/>
      <c r="C135" s="313"/>
      <c r="D135" s="313"/>
      <c r="E135" s="313"/>
      <c r="F135" s="313"/>
      <c r="G135" s="313"/>
    </row>
    <row r="136" spans="1:7" ht="12" x14ac:dyDescent="0.25">
      <c r="A136" s="313"/>
      <c r="B136" s="313"/>
      <c r="C136" s="313"/>
      <c r="D136" s="313"/>
      <c r="E136" s="313"/>
      <c r="F136" s="313"/>
      <c r="G136" s="313"/>
    </row>
    <row r="137" spans="1:7" ht="12" x14ac:dyDescent="0.25">
      <c r="A137" s="313"/>
      <c r="B137" s="313"/>
      <c r="C137" s="313"/>
      <c r="D137" s="313"/>
      <c r="E137" s="313"/>
      <c r="F137" s="313"/>
      <c r="G137" s="313"/>
    </row>
    <row r="138" spans="1:7" ht="12" x14ac:dyDescent="0.25">
      <c r="A138" s="313"/>
      <c r="B138" s="313"/>
      <c r="C138" s="313"/>
      <c r="D138" s="313"/>
      <c r="E138" s="313"/>
      <c r="F138" s="313"/>
      <c r="G138" s="313"/>
    </row>
    <row r="139" spans="1:7" ht="12" x14ac:dyDescent="0.25">
      <c r="A139" s="313"/>
      <c r="B139" s="313"/>
      <c r="C139" s="313"/>
      <c r="D139" s="313"/>
      <c r="E139" s="313"/>
      <c r="F139" s="313"/>
      <c r="G139" s="313"/>
    </row>
    <row r="140" spans="1:7" ht="12" x14ac:dyDescent="0.25">
      <c r="A140" s="313"/>
      <c r="B140" s="313"/>
      <c r="C140" s="313"/>
      <c r="D140" s="313"/>
      <c r="E140" s="313"/>
      <c r="F140" s="313"/>
      <c r="G140" s="313"/>
    </row>
    <row r="141" spans="1:7" ht="12" x14ac:dyDescent="0.25">
      <c r="A141" s="313"/>
      <c r="B141" s="313"/>
      <c r="C141" s="313"/>
      <c r="D141" s="313"/>
      <c r="E141" s="313"/>
      <c r="F141" s="313"/>
      <c r="G141" s="313"/>
    </row>
    <row r="142" spans="1:7" ht="12" x14ac:dyDescent="0.25">
      <c r="A142" s="313"/>
      <c r="B142" s="313"/>
      <c r="C142" s="313"/>
      <c r="D142" s="313"/>
      <c r="E142" s="313"/>
      <c r="F142" s="313"/>
      <c r="G142" s="313"/>
    </row>
    <row r="143" spans="1:7" ht="12" x14ac:dyDescent="0.25">
      <c r="A143" s="313"/>
      <c r="B143" s="313"/>
      <c r="C143" s="313"/>
      <c r="D143" s="313"/>
      <c r="E143" s="313"/>
      <c r="F143" s="313"/>
      <c r="G143" s="313"/>
    </row>
    <row r="144" spans="1:7" ht="12" x14ac:dyDescent="0.25">
      <c r="A144" s="313"/>
      <c r="B144" s="313"/>
      <c r="C144" s="313"/>
      <c r="D144" s="313"/>
      <c r="E144" s="313"/>
      <c r="F144" s="313"/>
      <c r="G144" s="313"/>
    </row>
    <row r="145" spans="1:7" ht="12" x14ac:dyDescent="0.25">
      <c r="A145" s="313"/>
      <c r="B145" s="313"/>
      <c r="C145" s="313"/>
      <c r="D145" s="313"/>
      <c r="E145" s="313"/>
      <c r="F145" s="313"/>
      <c r="G145" s="313"/>
    </row>
    <row r="146" spans="1:7" ht="12" x14ac:dyDescent="0.25">
      <c r="A146" s="313"/>
      <c r="B146" s="313"/>
      <c r="C146" s="313"/>
      <c r="D146" s="313"/>
      <c r="E146" s="313"/>
      <c r="F146" s="313"/>
      <c r="G146" s="313"/>
    </row>
    <row r="147" spans="1:7" ht="12" x14ac:dyDescent="0.25">
      <c r="A147" s="313"/>
      <c r="B147" s="313"/>
      <c r="C147" s="313"/>
      <c r="D147" s="313"/>
      <c r="E147" s="313"/>
      <c r="F147" s="313"/>
      <c r="G147" s="313"/>
    </row>
    <row r="148" spans="1:7" ht="12" x14ac:dyDescent="0.25">
      <c r="A148" s="313"/>
      <c r="B148" s="313"/>
      <c r="C148" s="313"/>
      <c r="D148" s="313"/>
      <c r="E148" s="313"/>
      <c r="F148" s="313"/>
      <c r="G148" s="313"/>
    </row>
    <row r="149" spans="1:7" ht="12" x14ac:dyDescent="0.25">
      <c r="A149" s="313"/>
      <c r="B149" s="313"/>
      <c r="C149" s="313"/>
      <c r="D149" s="313"/>
      <c r="E149" s="313"/>
      <c r="F149" s="313"/>
      <c r="G149" s="313"/>
    </row>
    <row r="150" spans="1:7" ht="12" x14ac:dyDescent="0.25">
      <c r="A150" s="313"/>
      <c r="B150" s="313"/>
      <c r="C150" s="313"/>
      <c r="D150" s="313"/>
      <c r="E150" s="313"/>
      <c r="F150" s="313"/>
      <c r="G150" s="313"/>
    </row>
    <row r="151" spans="1:7" ht="12" x14ac:dyDescent="0.25">
      <c r="A151" s="313"/>
      <c r="B151" s="313"/>
      <c r="C151" s="313"/>
      <c r="D151" s="313"/>
      <c r="E151" s="313"/>
      <c r="F151" s="313"/>
      <c r="G151" s="313"/>
    </row>
    <row r="152" spans="1:7" ht="12" x14ac:dyDescent="0.25">
      <c r="A152" s="313"/>
      <c r="B152" s="313"/>
      <c r="C152" s="313"/>
      <c r="D152" s="313"/>
      <c r="E152" s="313"/>
      <c r="F152" s="313"/>
      <c r="G152" s="313"/>
    </row>
    <row r="153" spans="1:7" ht="12" x14ac:dyDescent="0.25">
      <c r="A153" s="313"/>
      <c r="B153" s="313"/>
      <c r="C153" s="313"/>
      <c r="D153" s="313"/>
      <c r="E153" s="313"/>
      <c r="F153" s="313"/>
      <c r="G153" s="313"/>
    </row>
    <row r="154" spans="1:7" ht="12" x14ac:dyDescent="0.25">
      <c r="A154" s="313"/>
      <c r="B154" s="313"/>
      <c r="C154" s="313"/>
      <c r="D154" s="313"/>
      <c r="E154" s="313"/>
      <c r="F154" s="313"/>
      <c r="G154" s="313"/>
    </row>
    <row r="155" spans="1:7" ht="12" x14ac:dyDescent="0.25">
      <c r="A155" s="313"/>
      <c r="B155" s="313"/>
      <c r="C155" s="313"/>
      <c r="D155" s="313"/>
      <c r="E155" s="313"/>
      <c r="F155" s="313"/>
      <c r="G155" s="313"/>
    </row>
    <row r="156" spans="1:7" ht="12" x14ac:dyDescent="0.25">
      <c r="A156" s="313"/>
      <c r="B156" s="313"/>
      <c r="C156" s="313"/>
      <c r="D156" s="313"/>
      <c r="E156" s="313"/>
      <c r="F156" s="313"/>
      <c r="G156" s="313"/>
    </row>
    <row r="157" spans="1:7" ht="12" x14ac:dyDescent="0.25">
      <c r="A157" s="313"/>
      <c r="B157" s="313"/>
      <c r="C157" s="313"/>
      <c r="D157" s="313"/>
      <c r="E157" s="313"/>
      <c r="F157" s="313"/>
      <c r="G157" s="313"/>
    </row>
    <row r="158" spans="1:7" ht="12" x14ac:dyDescent="0.25">
      <c r="A158" s="313"/>
      <c r="B158" s="313"/>
      <c r="C158" s="313"/>
      <c r="D158" s="313"/>
      <c r="E158" s="313"/>
      <c r="F158" s="313"/>
      <c r="G158" s="313"/>
    </row>
    <row r="159" spans="1:7" ht="12" x14ac:dyDescent="0.25">
      <c r="A159" s="313"/>
      <c r="B159" s="313"/>
      <c r="C159" s="313"/>
      <c r="D159" s="313"/>
      <c r="E159" s="313"/>
      <c r="F159" s="313"/>
      <c r="G159" s="313"/>
    </row>
    <row r="160" spans="1:7" ht="12" x14ac:dyDescent="0.25">
      <c r="A160" s="313"/>
      <c r="B160" s="313"/>
      <c r="C160" s="313"/>
      <c r="D160" s="313"/>
      <c r="E160" s="313"/>
      <c r="F160" s="313"/>
      <c r="G160" s="313"/>
    </row>
    <row r="161" spans="1:7" ht="12" x14ac:dyDescent="0.25">
      <c r="A161" s="313"/>
      <c r="B161" s="313"/>
      <c r="C161" s="313"/>
      <c r="D161" s="313"/>
      <c r="E161" s="313"/>
      <c r="F161" s="313"/>
      <c r="G161" s="313"/>
    </row>
    <row r="162" spans="1:7" ht="12" x14ac:dyDescent="0.25">
      <c r="A162" s="313"/>
      <c r="B162" s="313"/>
      <c r="C162" s="313"/>
      <c r="D162" s="313"/>
      <c r="E162" s="313"/>
      <c r="F162" s="313"/>
      <c r="G162" s="313"/>
    </row>
    <row r="163" spans="1:7" ht="12" x14ac:dyDescent="0.25">
      <c r="A163" s="313"/>
      <c r="B163" s="313"/>
      <c r="C163" s="313"/>
      <c r="D163" s="313"/>
      <c r="E163" s="313"/>
      <c r="F163" s="313"/>
      <c r="G163" s="313"/>
    </row>
    <row r="164" spans="1:7" ht="12" x14ac:dyDescent="0.25">
      <c r="A164" s="313"/>
      <c r="B164" s="313"/>
      <c r="C164" s="313"/>
      <c r="D164" s="313"/>
      <c r="E164" s="313"/>
      <c r="F164" s="313"/>
      <c r="G164" s="313"/>
    </row>
    <row r="165" spans="1:7" ht="12" x14ac:dyDescent="0.25">
      <c r="A165" s="313"/>
      <c r="B165" s="313"/>
      <c r="C165" s="313"/>
      <c r="D165" s="313"/>
      <c r="E165" s="313"/>
      <c r="F165" s="313"/>
      <c r="G165" s="313"/>
    </row>
    <row r="166" spans="1:7" ht="12" x14ac:dyDescent="0.25">
      <c r="A166" s="313"/>
      <c r="B166" s="313"/>
      <c r="C166" s="313"/>
      <c r="D166" s="313"/>
      <c r="E166" s="313"/>
      <c r="F166" s="313"/>
      <c r="G166" s="313"/>
    </row>
    <row r="167" spans="1:7" ht="12" x14ac:dyDescent="0.25">
      <c r="A167" s="313"/>
      <c r="B167" s="313"/>
      <c r="C167" s="313"/>
      <c r="D167" s="313"/>
      <c r="E167" s="313"/>
      <c r="F167" s="313"/>
      <c r="G167" s="313"/>
    </row>
    <row r="168" spans="1:7" ht="12" x14ac:dyDescent="0.25">
      <c r="A168" s="313"/>
      <c r="B168" s="313"/>
      <c r="C168" s="313"/>
      <c r="D168" s="313"/>
      <c r="E168" s="313"/>
      <c r="F168" s="313"/>
      <c r="G168" s="313"/>
    </row>
    <row r="169" spans="1:7" ht="12" x14ac:dyDescent="0.25">
      <c r="A169" s="313"/>
      <c r="B169" s="313"/>
      <c r="C169" s="313"/>
      <c r="D169" s="313"/>
      <c r="E169" s="313"/>
      <c r="F169" s="313"/>
      <c r="G169" s="313"/>
    </row>
    <row r="170" spans="1:7" ht="12" x14ac:dyDescent="0.25">
      <c r="A170" s="313"/>
      <c r="B170" s="313"/>
      <c r="C170" s="313"/>
      <c r="D170" s="313"/>
      <c r="E170" s="313"/>
      <c r="F170" s="313"/>
      <c r="G170" s="313"/>
    </row>
    <row r="171" spans="1:7" ht="12" x14ac:dyDescent="0.25">
      <c r="A171" s="313"/>
      <c r="B171" s="313"/>
      <c r="C171" s="313"/>
      <c r="D171" s="313"/>
      <c r="E171" s="313"/>
      <c r="F171" s="313"/>
      <c r="G171" s="313"/>
    </row>
    <row r="172" spans="1:7" ht="12" x14ac:dyDescent="0.25">
      <c r="A172" s="313"/>
      <c r="B172" s="313"/>
      <c r="C172" s="313"/>
      <c r="D172" s="313"/>
      <c r="E172" s="313"/>
      <c r="F172" s="313"/>
      <c r="G172" s="313"/>
    </row>
    <row r="173" spans="1:7" ht="12" x14ac:dyDescent="0.25">
      <c r="A173" s="313"/>
      <c r="B173" s="313"/>
      <c r="C173" s="313"/>
      <c r="D173" s="313"/>
      <c r="E173" s="313"/>
      <c r="F173" s="313"/>
      <c r="G173" s="313"/>
    </row>
    <row r="174" spans="1:7" ht="12" x14ac:dyDescent="0.25">
      <c r="A174" s="313"/>
      <c r="B174" s="313"/>
      <c r="C174" s="313"/>
      <c r="D174" s="313"/>
      <c r="E174" s="313"/>
      <c r="F174" s="313"/>
      <c r="G174" s="313"/>
    </row>
    <row r="175" spans="1:7" ht="12" x14ac:dyDescent="0.25">
      <c r="A175" s="313"/>
      <c r="B175" s="313"/>
      <c r="C175" s="313"/>
      <c r="D175" s="313"/>
      <c r="E175" s="313"/>
      <c r="F175" s="313"/>
      <c r="G175" s="313"/>
    </row>
    <row r="176" spans="1:7" ht="12" x14ac:dyDescent="0.25">
      <c r="A176" s="313"/>
      <c r="B176" s="313"/>
      <c r="C176" s="313"/>
      <c r="D176" s="313"/>
      <c r="E176" s="313"/>
      <c r="F176" s="313"/>
      <c r="G176" s="313"/>
    </row>
    <row r="177" spans="1:7" ht="12" x14ac:dyDescent="0.25">
      <c r="A177" s="313"/>
      <c r="B177" s="313"/>
      <c r="C177" s="313"/>
      <c r="D177" s="313"/>
      <c r="E177" s="313"/>
      <c r="F177" s="313"/>
      <c r="G177" s="313"/>
    </row>
    <row r="178" spans="1:7" ht="12" x14ac:dyDescent="0.25">
      <c r="A178" s="313"/>
      <c r="B178" s="313"/>
      <c r="C178" s="313"/>
      <c r="D178" s="313"/>
      <c r="E178" s="313"/>
      <c r="F178" s="313"/>
      <c r="G178" s="313"/>
    </row>
    <row r="179" spans="1:7" ht="12" x14ac:dyDescent="0.25">
      <c r="A179" s="313"/>
      <c r="B179" s="313"/>
      <c r="C179" s="313"/>
      <c r="D179" s="313"/>
      <c r="E179" s="313"/>
      <c r="F179" s="313"/>
      <c r="G179" s="313"/>
    </row>
    <row r="180" spans="1:7" ht="12" x14ac:dyDescent="0.25">
      <c r="A180" s="313"/>
      <c r="B180" s="313"/>
      <c r="C180" s="313"/>
      <c r="D180" s="313"/>
      <c r="E180" s="313"/>
      <c r="F180" s="313"/>
      <c r="G180" s="313"/>
    </row>
    <row r="181" spans="1:7" ht="12" x14ac:dyDescent="0.25">
      <c r="A181" s="313"/>
      <c r="B181" s="313"/>
      <c r="C181" s="313"/>
      <c r="D181" s="313"/>
      <c r="E181" s="313"/>
      <c r="F181" s="313"/>
      <c r="G181" s="313"/>
    </row>
    <row r="182" spans="1:7" ht="12" x14ac:dyDescent="0.25">
      <c r="A182" s="313"/>
      <c r="B182" s="313"/>
      <c r="C182" s="313"/>
      <c r="D182" s="313"/>
      <c r="E182" s="313"/>
      <c r="F182" s="313"/>
      <c r="G182" s="313"/>
    </row>
    <row r="183" spans="1:7" ht="12" x14ac:dyDescent="0.25">
      <c r="A183" s="313"/>
      <c r="B183" s="313"/>
      <c r="C183" s="313"/>
      <c r="D183" s="313"/>
      <c r="E183" s="313"/>
      <c r="F183" s="313"/>
      <c r="G183" s="313"/>
    </row>
    <row r="184" spans="1:7" ht="12" x14ac:dyDescent="0.25">
      <c r="A184" s="313"/>
      <c r="B184" s="313"/>
      <c r="C184" s="313"/>
      <c r="D184" s="313"/>
      <c r="E184" s="313"/>
      <c r="F184" s="313"/>
      <c r="G184" s="313"/>
    </row>
    <row r="185" spans="1:7" ht="12" x14ac:dyDescent="0.25">
      <c r="A185" s="313"/>
      <c r="B185" s="313"/>
      <c r="C185" s="313"/>
      <c r="D185" s="313"/>
      <c r="E185" s="313"/>
      <c r="F185" s="313"/>
      <c r="G185" s="313"/>
    </row>
    <row r="186" spans="1:7" ht="12" x14ac:dyDescent="0.25">
      <c r="A186" s="313"/>
      <c r="B186" s="313"/>
      <c r="C186" s="313"/>
      <c r="D186" s="313"/>
      <c r="E186" s="313"/>
      <c r="F186" s="313"/>
      <c r="G186" s="313"/>
    </row>
    <row r="187" spans="1:7" ht="12" x14ac:dyDescent="0.25">
      <c r="A187" s="313"/>
      <c r="B187" s="313"/>
      <c r="C187" s="313"/>
      <c r="D187" s="313"/>
      <c r="E187" s="313"/>
      <c r="F187" s="313"/>
      <c r="G187" s="313"/>
    </row>
    <row r="188" spans="1:7" ht="12" x14ac:dyDescent="0.25">
      <c r="A188" s="313"/>
      <c r="B188" s="313"/>
      <c r="C188" s="313"/>
      <c r="D188" s="313"/>
      <c r="E188" s="313"/>
      <c r="F188" s="313"/>
      <c r="G188" s="313"/>
    </row>
    <row r="189" spans="1:7" ht="12" x14ac:dyDescent="0.25">
      <c r="A189" s="313"/>
      <c r="B189" s="313"/>
      <c r="C189" s="313"/>
      <c r="D189" s="313"/>
      <c r="E189" s="313"/>
      <c r="F189" s="313"/>
      <c r="G189" s="313"/>
    </row>
    <row r="190" spans="1:7" ht="12" x14ac:dyDescent="0.25">
      <c r="A190" s="313"/>
      <c r="B190" s="313"/>
      <c r="C190" s="313"/>
      <c r="D190" s="313"/>
      <c r="E190" s="313"/>
      <c r="F190" s="313"/>
      <c r="G190" s="313"/>
    </row>
    <row r="191" spans="1:7" ht="12" x14ac:dyDescent="0.25">
      <c r="A191" s="313"/>
      <c r="B191" s="313"/>
      <c r="C191" s="313"/>
      <c r="D191" s="313"/>
      <c r="E191" s="313"/>
      <c r="F191" s="313"/>
      <c r="G191" s="313"/>
    </row>
    <row r="192" spans="1:7" ht="12" x14ac:dyDescent="0.25">
      <c r="A192" s="313"/>
      <c r="B192" s="313"/>
      <c r="C192" s="313"/>
      <c r="D192" s="313"/>
      <c r="E192" s="313"/>
      <c r="F192" s="313"/>
      <c r="G192" s="313"/>
    </row>
    <row r="193" spans="1:7" ht="12" x14ac:dyDescent="0.25">
      <c r="A193" s="313"/>
      <c r="B193" s="313"/>
      <c r="C193" s="313"/>
      <c r="D193" s="313"/>
      <c r="E193" s="313"/>
      <c r="F193" s="313"/>
      <c r="G193" s="313"/>
    </row>
    <row r="194" spans="1:7" ht="12" x14ac:dyDescent="0.25">
      <c r="A194" s="313"/>
      <c r="B194" s="313"/>
      <c r="C194" s="313"/>
      <c r="D194" s="313"/>
      <c r="E194" s="313"/>
      <c r="F194" s="313"/>
      <c r="G194" s="313"/>
    </row>
    <row r="195" spans="1:7" ht="12" x14ac:dyDescent="0.25">
      <c r="A195" s="313"/>
      <c r="B195" s="313"/>
      <c r="C195" s="313"/>
      <c r="D195" s="313"/>
      <c r="E195" s="313"/>
      <c r="F195" s="313"/>
      <c r="G195" s="313"/>
    </row>
    <row r="196" spans="1:7" ht="12" x14ac:dyDescent="0.25">
      <c r="A196" s="313"/>
      <c r="B196" s="313"/>
      <c r="C196" s="313"/>
      <c r="D196" s="313"/>
      <c r="E196" s="313"/>
      <c r="F196" s="313"/>
      <c r="G196" s="313"/>
    </row>
    <row r="197" spans="1:7" ht="12" x14ac:dyDescent="0.25">
      <c r="A197" s="313"/>
      <c r="B197" s="313"/>
      <c r="C197" s="313"/>
      <c r="D197" s="313"/>
      <c r="E197" s="313"/>
      <c r="F197" s="313"/>
      <c r="G197" s="313"/>
    </row>
    <row r="198" spans="1:7" ht="12" x14ac:dyDescent="0.25">
      <c r="A198" s="313"/>
      <c r="B198" s="313"/>
      <c r="C198" s="313"/>
      <c r="D198" s="313"/>
      <c r="E198" s="313"/>
      <c r="F198" s="313"/>
      <c r="G198" s="313"/>
    </row>
    <row r="199" spans="1:7" ht="12" x14ac:dyDescent="0.25">
      <c r="A199" s="313"/>
      <c r="B199" s="313"/>
      <c r="C199" s="313"/>
      <c r="D199" s="313"/>
      <c r="E199" s="313"/>
      <c r="F199" s="313"/>
      <c r="G199" s="313"/>
    </row>
    <row r="200" spans="1:7" ht="12" x14ac:dyDescent="0.25">
      <c r="A200" s="313"/>
      <c r="B200" s="313"/>
      <c r="C200" s="313"/>
      <c r="D200" s="313"/>
      <c r="E200" s="313"/>
      <c r="F200" s="313"/>
      <c r="G200" s="313"/>
    </row>
    <row r="201" spans="1:7" ht="12" x14ac:dyDescent="0.25">
      <c r="A201" s="313"/>
      <c r="B201" s="313"/>
      <c r="C201" s="313"/>
      <c r="D201" s="313"/>
      <c r="E201" s="313"/>
      <c r="F201" s="313"/>
      <c r="G201" s="313"/>
    </row>
    <row r="202" spans="1:7" ht="12" x14ac:dyDescent="0.25">
      <c r="A202" s="313"/>
      <c r="B202" s="313"/>
      <c r="C202" s="313"/>
      <c r="D202" s="313"/>
      <c r="E202" s="313"/>
      <c r="F202" s="313"/>
      <c r="G202" s="313"/>
    </row>
    <row r="203" spans="1:7" ht="12" x14ac:dyDescent="0.25">
      <c r="A203" s="313"/>
      <c r="B203" s="313"/>
      <c r="C203" s="313"/>
      <c r="D203" s="313"/>
      <c r="E203" s="313"/>
      <c r="F203" s="313"/>
      <c r="G203" s="313"/>
    </row>
    <row r="204" spans="1:7" ht="12" x14ac:dyDescent="0.25">
      <c r="A204" s="313"/>
      <c r="B204" s="313"/>
      <c r="C204" s="313"/>
      <c r="D204" s="313"/>
      <c r="E204" s="313"/>
      <c r="F204" s="313"/>
      <c r="G204" s="313"/>
    </row>
    <row r="205" spans="1:7" ht="12" x14ac:dyDescent="0.25">
      <c r="A205" s="313"/>
      <c r="B205" s="313"/>
      <c r="C205" s="313"/>
      <c r="D205" s="313"/>
      <c r="E205" s="313"/>
      <c r="F205" s="313"/>
      <c r="G205" s="313"/>
    </row>
    <row r="206" spans="1:7" ht="12" x14ac:dyDescent="0.25">
      <c r="A206" s="313"/>
      <c r="B206" s="313"/>
      <c r="C206" s="313"/>
      <c r="D206" s="313"/>
      <c r="E206" s="313"/>
      <c r="F206" s="313"/>
      <c r="G206" s="313"/>
    </row>
    <row r="207" spans="1:7" ht="12" x14ac:dyDescent="0.25">
      <c r="A207" s="313"/>
      <c r="B207" s="313"/>
      <c r="C207" s="313"/>
      <c r="D207" s="313"/>
      <c r="E207" s="313"/>
      <c r="F207" s="313"/>
      <c r="G207" s="313"/>
    </row>
    <row r="208" spans="1:7" ht="12" x14ac:dyDescent="0.25">
      <c r="A208" s="313"/>
      <c r="B208" s="313"/>
      <c r="C208" s="313"/>
      <c r="D208" s="313"/>
      <c r="E208" s="313"/>
      <c r="F208" s="313"/>
      <c r="G208" s="313"/>
    </row>
    <row r="209" spans="1:7" ht="12" x14ac:dyDescent="0.25">
      <c r="A209" s="313"/>
      <c r="B209" s="313"/>
      <c r="C209" s="313"/>
      <c r="D209" s="313"/>
      <c r="E209" s="313"/>
      <c r="F209" s="313"/>
      <c r="G209" s="313"/>
    </row>
    <row r="210" spans="1:7" ht="12" x14ac:dyDescent="0.25">
      <c r="A210" s="313"/>
      <c r="B210" s="313"/>
      <c r="C210" s="313"/>
      <c r="D210" s="313"/>
      <c r="E210" s="313"/>
      <c r="F210" s="313"/>
      <c r="G210" s="313"/>
    </row>
    <row r="211" spans="1:7" ht="12" x14ac:dyDescent="0.25">
      <c r="A211" s="313"/>
      <c r="B211" s="313"/>
      <c r="C211" s="313"/>
      <c r="D211" s="313"/>
      <c r="E211" s="313"/>
      <c r="F211" s="313"/>
      <c r="G211" s="313"/>
    </row>
    <row r="212" spans="1:7" ht="12" x14ac:dyDescent="0.25">
      <c r="A212" s="313"/>
      <c r="B212" s="313"/>
      <c r="C212" s="313"/>
      <c r="D212" s="313"/>
      <c r="E212" s="313"/>
      <c r="F212" s="313"/>
      <c r="G212" s="313"/>
    </row>
    <row r="213" spans="1:7" ht="12" x14ac:dyDescent="0.25">
      <c r="A213" s="313"/>
      <c r="B213" s="313"/>
      <c r="C213" s="313"/>
      <c r="D213" s="313"/>
      <c r="E213" s="313"/>
      <c r="F213" s="313"/>
      <c r="G213" s="313"/>
    </row>
    <row r="214" spans="1:7" ht="12" x14ac:dyDescent="0.25">
      <c r="A214" s="313"/>
      <c r="B214" s="313"/>
      <c r="C214" s="313"/>
      <c r="D214" s="313"/>
      <c r="E214" s="313"/>
      <c r="F214" s="313"/>
      <c r="G214" s="313"/>
    </row>
    <row r="215" spans="1:7" ht="12" x14ac:dyDescent="0.25">
      <c r="A215" s="313"/>
      <c r="B215" s="313"/>
      <c r="C215" s="313"/>
      <c r="D215" s="313"/>
      <c r="E215" s="313"/>
      <c r="F215" s="313"/>
      <c r="G215" s="313"/>
    </row>
    <row r="216" spans="1:7" ht="12" x14ac:dyDescent="0.25">
      <c r="A216" s="313"/>
      <c r="B216" s="313"/>
      <c r="C216" s="313"/>
      <c r="D216" s="313"/>
      <c r="E216" s="313"/>
      <c r="F216" s="313"/>
      <c r="G216" s="313"/>
    </row>
    <row r="217" spans="1:7" ht="12" x14ac:dyDescent="0.25">
      <c r="A217" s="313"/>
      <c r="B217" s="313"/>
      <c r="C217" s="313"/>
      <c r="D217" s="313"/>
      <c r="E217" s="313"/>
      <c r="F217" s="313"/>
      <c r="G217" s="313"/>
    </row>
    <row r="218" spans="1:7" ht="12" x14ac:dyDescent="0.25">
      <c r="A218" s="313"/>
      <c r="B218" s="313"/>
      <c r="C218" s="313"/>
      <c r="D218" s="313"/>
      <c r="E218" s="313"/>
      <c r="F218" s="313"/>
      <c r="G218" s="313"/>
    </row>
    <row r="219" spans="1:7" ht="12" x14ac:dyDescent="0.25">
      <c r="A219" s="313"/>
      <c r="B219" s="313"/>
      <c r="C219" s="313"/>
      <c r="D219" s="313"/>
      <c r="E219" s="313"/>
      <c r="F219" s="313"/>
      <c r="G219" s="313"/>
    </row>
    <row r="220" spans="1:7" ht="12" x14ac:dyDescent="0.25">
      <c r="A220" s="313"/>
      <c r="B220" s="313"/>
      <c r="C220" s="313"/>
      <c r="D220" s="313"/>
      <c r="E220" s="313"/>
      <c r="F220" s="313"/>
      <c r="G220" s="313"/>
    </row>
    <row r="221" spans="1:7" ht="12" x14ac:dyDescent="0.25">
      <c r="A221" s="313"/>
      <c r="B221" s="313"/>
      <c r="C221" s="313"/>
      <c r="D221" s="313"/>
      <c r="E221" s="313"/>
      <c r="F221" s="313"/>
      <c r="G221" s="313"/>
    </row>
    <row r="222" spans="1:7" ht="12" x14ac:dyDescent="0.25">
      <c r="A222" s="313"/>
      <c r="B222" s="313"/>
      <c r="C222" s="313"/>
      <c r="D222" s="313"/>
      <c r="E222" s="313"/>
      <c r="F222" s="313"/>
      <c r="G222" s="313"/>
    </row>
    <row r="223" spans="1:7" ht="12" x14ac:dyDescent="0.25">
      <c r="A223" s="313"/>
      <c r="B223" s="313"/>
      <c r="C223" s="313"/>
      <c r="D223" s="313"/>
      <c r="E223" s="313"/>
      <c r="F223" s="313"/>
      <c r="G223" s="313"/>
    </row>
    <row r="224" spans="1:7" ht="12" x14ac:dyDescent="0.25">
      <c r="A224" s="313"/>
      <c r="B224" s="313"/>
      <c r="C224" s="313"/>
      <c r="D224" s="313"/>
      <c r="E224" s="313"/>
      <c r="F224" s="313"/>
      <c r="G224" s="313"/>
    </row>
    <row r="225" spans="1:7" ht="12" x14ac:dyDescent="0.25">
      <c r="A225" s="313"/>
      <c r="B225" s="313"/>
      <c r="C225" s="313"/>
      <c r="D225" s="313"/>
      <c r="E225" s="313"/>
      <c r="F225" s="313"/>
      <c r="G225" s="313"/>
    </row>
    <row r="226" spans="1:7" ht="12" x14ac:dyDescent="0.25">
      <c r="A226" s="313"/>
      <c r="B226" s="313"/>
      <c r="C226" s="313"/>
      <c r="D226" s="313"/>
      <c r="E226" s="313"/>
      <c r="F226" s="313"/>
      <c r="G226" s="313"/>
    </row>
    <row r="227" spans="1:7" ht="12" x14ac:dyDescent="0.25">
      <c r="A227" s="313"/>
      <c r="B227" s="313"/>
      <c r="C227" s="313"/>
      <c r="D227" s="313"/>
      <c r="E227" s="313"/>
      <c r="F227" s="313"/>
      <c r="G227" s="313"/>
    </row>
    <row r="228" spans="1:7" ht="12" x14ac:dyDescent="0.25">
      <c r="A228" s="313"/>
      <c r="B228" s="313"/>
      <c r="C228" s="313"/>
      <c r="D228" s="313"/>
      <c r="E228" s="313"/>
      <c r="F228" s="313"/>
      <c r="G228" s="313"/>
    </row>
    <row r="229" spans="1:7" ht="12" x14ac:dyDescent="0.25">
      <c r="A229" s="313"/>
      <c r="B229" s="313"/>
      <c r="C229" s="313"/>
      <c r="D229" s="313"/>
      <c r="E229" s="313"/>
      <c r="F229" s="313"/>
      <c r="G229" s="313"/>
    </row>
    <row r="230" spans="1:7" ht="12" x14ac:dyDescent="0.25">
      <c r="A230" s="313"/>
      <c r="B230" s="313"/>
      <c r="C230" s="313"/>
      <c r="D230" s="313"/>
      <c r="E230" s="313"/>
      <c r="F230" s="313"/>
      <c r="G230" s="313"/>
    </row>
    <row r="231" spans="1:7" ht="12" x14ac:dyDescent="0.25">
      <c r="A231" s="313"/>
      <c r="B231" s="313"/>
      <c r="C231" s="313"/>
      <c r="D231" s="313"/>
      <c r="E231" s="313"/>
      <c r="F231" s="313"/>
      <c r="G231" s="313"/>
    </row>
    <row r="232" spans="1:7" ht="12" x14ac:dyDescent="0.25">
      <c r="A232" s="313"/>
      <c r="B232" s="313"/>
      <c r="C232" s="313"/>
      <c r="D232" s="313"/>
      <c r="E232" s="313"/>
      <c r="F232" s="313"/>
      <c r="G232" s="313"/>
    </row>
    <row r="233" spans="1:7" ht="12" x14ac:dyDescent="0.25">
      <c r="A233" s="313"/>
      <c r="B233" s="313"/>
      <c r="C233" s="313"/>
      <c r="D233" s="313"/>
      <c r="E233" s="313"/>
      <c r="F233" s="313"/>
      <c r="G233" s="313"/>
    </row>
    <row r="234" spans="1:7" ht="12" x14ac:dyDescent="0.25">
      <c r="A234" s="313"/>
      <c r="B234" s="313"/>
      <c r="C234" s="313"/>
      <c r="D234" s="313"/>
      <c r="E234" s="313"/>
      <c r="F234" s="313"/>
      <c r="G234" s="313"/>
    </row>
    <row r="235" spans="1:7" ht="12" x14ac:dyDescent="0.25">
      <c r="A235" s="313"/>
      <c r="B235" s="313"/>
      <c r="C235" s="313"/>
      <c r="D235" s="313"/>
      <c r="E235" s="313"/>
      <c r="F235" s="313"/>
      <c r="G235" s="313"/>
    </row>
    <row r="236" spans="1:7" ht="12" x14ac:dyDescent="0.25">
      <c r="A236" s="313"/>
      <c r="B236" s="313"/>
      <c r="C236" s="313"/>
      <c r="D236" s="313"/>
      <c r="E236" s="313"/>
      <c r="F236" s="313"/>
      <c r="G236" s="313"/>
    </row>
    <row r="237" spans="1:7" ht="12" x14ac:dyDescent="0.25">
      <c r="A237" s="313"/>
      <c r="B237" s="313"/>
      <c r="C237" s="313"/>
      <c r="D237" s="313"/>
      <c r="E237" s="313"/>
      <c r="F237" s="313"/>
      <c r="G237" s="313"/>
    </row>
    <row r="238" spans="1:7" ht="12" x14ac:dyDescent="0.25">
      <c r="A238" s="313"/>
      <c r="B238" s="313"/>
      <c r="C238" s="313"/>
      <c r="D238" s="313"/>
      <c r="E238" s="313"/>
      <c r="F238" s="313"/>
      <c r="G238" s="313"/>
    </row>
    <row r="239" spans="1:7" ht="12" x14ac:dyDescent="0.25">
      <c r="A239" s="313"/>
      <c r="B239" s="313"/>
      <c r="C239" s="313"/>
      <c r="D239" s="313"/>
      <c r="E239" s="313"/>
      <c r="F239" s="313"/>
      <c r="G239" s="313"/>
    </row>
    <row r="240" spans="1:7" ht="12" x14ac:dyDescent="0.25">
      <c r="A240" s="313"/>
      <c r="B240" s="313"/>
      <c r="C240" s="313"/>
      <c r="D240" s="313"/>
      <c r="E240" s="313"/>
      <c r="F240" s="313"/>
      <c r="G240" s="313"/>
    </row>
    <row r="241" spans="1:7" ht="12" x14ac:dyDescent="0.25">
      <c r="A241" s="313"/>
      <c r="B241" s="313"/>
      <c r="C241" s="313"/>
      <c r="D241" s="313"/>
      <c r="E241" s="313"/>
      <c r="F241" s="313"/>
      <c r="G241" s="313"/>
    </row>
    <row r="242" spans="1:7" ht="12" x14ac:dyDescent="0.25">
      <c r="A242" s="313"/>
      <c r="B242" s="313"/>
      <c r="C242" s="313"/>
      <c r="D242" s="313"/>
      <c r="E242" s="313"/>
      <c r="F242" s="313"/>
      <c r="G242" s="313"/>
    </row>
    <row r="243" spans="1:7" ht="12" x14ac:dyDescent="0.25">
      <c r="A243" s="313"/>
      <c r="B243" s="313"/>
      <c r="C243" s="313"/>
      <c r="D243" s="313"/>
      <c r="E243" s="313"/>
      <c r="F243" s="313"/>
      <c r="G243" s="313"/>
    </row>
    <row r="244" spans="1:7" ht="12" x14ac:dyDescent="0.25">
      <c r="A244" s="313"/>
      <c r="B244" s="313"/>
      <c r="C244" s="313"/>
      <c r="D244" s="313"/>
      <c r="E244" s="313"/>
      <c r="F244" s="313"/>
      <c r="G244" s="313"/>
    </row>
    <row r="245" spans="1:7" ht="12" x14ac:dyDescent="0.25">
      <c r="A245" s="313"/>
      <c r="B245" s="313"/>
      <c r="C245" s="313"/>
      <c r="D245" s="313"/>
      <c r="E245" s="313"/>
      <c r="F245" s="313"/>
      <c r="G245" s="313"/>
    </row>
    <row r="246" spans="1:7" ht="12" x14ac:dyDescent="0.25">
      <c r="A246" s="313"/>
      <c r="B246" s="313"/>
      <c r="C246" s="313"/>
      <c r="D246" s="313"/>
      <c r="E246" s="313"/>
      <c r="F246" s="313"/>
      <c r="G246" s="313"/>
    </row>
    <row r="247" spans="1:7" ht="12" x14ac:dyDescent="0.25">
      <c r="A247" s="313"/>
      <c r="B247" s="313"/>
      <c r="C247" s="313"/>
      <c r="D247" s="313"/>
      <c r="E247" s="313"/>
      <c r="F247" s="313"/>
      <c r="G247" s="313"/>
    </row>
    <row r="248" spans="1:7" ht="12" x14ac:dyDescent="0.25">
      <c r="A248" s="313"/>
      <c r="B248" s="313"/>
      <c r="C248" s="313"/>
      <c r="D248" s="313"/>
      <c r="E248" s="313"/>
      <c r="F248" s="313"/>
      <c r="G248" s="313"/>
    </row>
    <row r="249" spans="1:7" ht="12" x14ac:dyDescent="0.25">
      <c r="A249" s="313"/>
      <c r="B249" s="313"/>
      <c r="C249" s="313"/>
      <c r="D249" s="313"/>
      <c r="E249" s="313"/>
      <c r="F249" s="313"/>
      <c r="G249" s="313"/>
    </row>
    <row r="250" spans="1:7" ht="12" x14ac:dyDescent="0.25">
      <c r="A250" s="313"/>
      <c r="B250" s="313"/>
      <c r="C250" s="313"/>
      <c r="D250" s="313"/>
      <c r="E250" s="313"/>
      <c r="F250" s="313"/>
      <c r="G250" s="313"/>
    </row>
    <row r="251" spans="1:7" ht="12" x14ac:dyDescent="0.25">
      <c r="A251" s="313"/>
      <c r="B251" s="313"/>
      <c r="C251" s="313"/>
      <c r="D251" s="313"/>
      <c r="E251" s="313"/>
      <c r="F251" s="313"/>
      <c r="G251" s="313"/>
    </row>
    <row r="252" spans="1:7" ht="12" x14ac:dyDescent="0.25">
      <c r="A252" s="313"/>
      <c r="B252" s="313"/>
      <c r="C252" s="313"/>
      <c r="D252" s="313"/>
      <c r="E252" s="313"/>
      <c r="F252" s="313"/>
      <c r="G252" s="313"/>
    </row>
    <row r="253" spans="1:7" ht="12" x14ac:dyDescent="0.25">
      <c r="A253" s="313"/>
      <c r="B253" s="313"/>
      <c r="C253" s="313"/>
      <c r="D253" s="313"/>
      <c r="E253" s="313"/>
      <c r="F253" s="313"/>
      <c r="G253" s="313"/>
    </row>
    <row r="254" spans="1:7" ht="12" x14ac:dyDescent="0.25">
      <c r="A254" s="313"/>
      <c r="B254" s="313"/>
      <c r="C254" s="313"/>
      <c r="D254" s="313"/>
      <c r="E254" s="313"/>
      <c r="F254" s="313"/>
      <c r="G254" s="313"/>
    </row>
    <row r="255" spans="1:7" ht="12" x14ac:dyDescent="0.25">
      <c r="A255" s="313"/>
      <c r="B255" s="313"/>
      <c r="C255" s="313"/>
      <c r="D255" s="313"/>
      <c r="E255" s="313"/>
      <c r="F255" s="313"/>
      <c r="G255" s="313"/>
    </row>
    <row r="256" spans="1:7" ht="12" x14ac:dyDescent="0.25">
      <c r="A256" s="313"/>
      <c r="B256" s="313"/>
      <c r="C256" s="313"/>
      <c r="D256" s="313"/>
      <c r="E256" s="313"/>
      <c r="F256" s="313"/>
      <c r="G256" s="313"/>
    </row>
    <row r="257" spans="1:7" ht="12" x14ac:dyDescent="0.25">
      <c r="A257" s="313"/>
      <c r="B257" s="313"/>
      <c r="C257" s="313"/>
      <c r="D257" s="313"/>
      <c r="E257" s="313"/>
      <c r="F257" s="313"/>
      <c r="G257" s="313"/>
    </row>
    <row r="258" spans="1:7" ht="12" x14ac:dyDescent="0.25">
      <c r="A258" s="313"/>
      <c r="B258" s="313"/>
      <c r="C258" s="313"/>
      <c r="D258" s="313"/>
      <c r="E258" s="313"/>
      <c r="F258" s="313"/>
      <c r="G258" s="313"/>
    </row>
    <row r="259" spans="1:7" ht="12" x14ac:dyDescent="0.25">
      <c r="A259" s="313"/>
      <c r="B259" s="313"/>
      <c r="C259" s="313"/>
      <c r="D259" s="313"/>
      <c r="E259" s="313"/>
      <c r="F259" s="313"/>
      <c r="G259" s="313"/>
    </row>
    <row r="260" spans="1:7" ht="12" x14ac:dyDescent="0.25">
      <c r="A260" s="313"/>
      <c r="B260" s="313"/>
      <c r="C260" s="313"/>
      <c r="D260" s="313"/>
      <c r="E260" s="313"/>
      <c r="F260" s="313"/>
      <c r="G260" s="313"/>
    </row>
    <row r="261" spans="1:7" ht="12" x14ac:dyDescent="0.25">
      <c r="A261" s="313"/>
      <c r="B261" s="313"/>
      <c r="C261" s="313"/>
      <c r="D261" s="313"/>
      <c r="E261" s="313"/>
      <c r="F261" s="313"/>
      <c r="G261" s="313"/>
    </row>
    <row r="262" spans="1:7" ht="12" x14ac:dyDescent="0.25">
      <c r="A262" s="313"/>
      <c r="B262" s="313"/>
      <c r="C262" s="313"/>
      <c r="D262" s="313"/>
      <c r="E262" s="313"/>
      <c r="F262" s="313"/>
      <c r="G262" s="313"/>
    </row>
    <row r="263" spans="1:7" ht="12" x14ac:dyDescent="0.25">
      <c r="A263" s="313"/>
      <c r="B263" s="313"/>
      <c r="C263" s="313"/>
      <c r="D263" s="313"/>
      <c r="E263" s="313"/>
      <c r="F263" s="313"/>
      <c r="G263" s="313"/>
    </row>
    <row r="264" spans="1:7" ht="12" x14ac:dyDescent="0.25">
      <c r="A264" s="313"/>
      <c r="B264" s="313"/>
      <c r="C264" s="313"/>
      <c r="D264" s="313"/>
      <c r="E264" s="313"/>
      <c r="F264" s="313"/>
      <c r="G264" s="313"/>
    </row>
    <row r="265" spans="1:7" ht="12" x14ac:dyDescent="0.25">
      <c r="A265" s="313"/>
      <c r="B265" s="313"/>
      <c r="C265" s="313"/>
      <c r="D265" s="313"/>
      <c r="E265" s="313"/>
      <c r="F265" s="313"/>
      <c r="G265" s="313"/>
    </row>
    <row r="266" spans="1:7" ht="12" x14ac:dyDescent="0.25">
      <c r="A266" s="313"/>
      <c r="B266" s="313"/>
      <c r="C266" s="313"/>
      <c r="D266" s="313"/>
      <c r="E266" s="313"/>
      <c r="F266" s="313"/>
      <c r="G266" s="313"/>
    </row>
    <row r="267" spans="1:7" ht="12" x14ac:dyDescent="0.25">
      <c r="A267" s="313"/>
      <c r="B267" s="313"/>
      <c r="C267" s="313"/>
      <c r="D267" s="313"/>
      <c r="E267" s="313"/>
      <c r="F267" s="313"/>
      <c r="G267" s="313"/>
    </row>
    <row r="268" spans="1:7" ht="12" x14ac:dyDescent="0.25">
      <c r="A268" s="313"/>
      <c r="B268" s="313"/>
      <c r="C268" s="313"/>
      <c r="D268" s="313"/>
      <c r="E268" s="313"/>
      <c r="F268" s="313"/>
      <c r="G268" s="313"/>
    </row>
    <row r="269" spans="1:7" ht="12" x14ac:dyDescent="0.25">
      <c r="A269" s="313"/>
      <c r="B269" s="313"/>
      <c r="C269" s="313"/>
      <c r="D269" s="313"/>
      <c r="E269" s="313"/>
      <c r="F269" s="313"/>
      <c r="G269" s="313"/>
    </row>
    <row r="270" spans="1:7" ht="12" x14ac:dyDescent="0.25">
      <c r="A270" s="313"/>
      <c r="B270" s="313"/>
      <c r="C270" s="313"/>
      <c r="D270" s="313"/>
      <c r="E270" s="313"/>
      <c r="F270" s="313"/>
      <c r="G270" s="313"/>
    </row>
    <row r="271" spans="1:7" ht="12" x14ac:dyDescent="0.25">
      <c r="A271" s="313"/>
      <c r="B271" s="313"/>
      <c r="C271" s="313"/>
      <c r="D271" s="313"/>
      <c r="E271" s="313"/>
      <c r="F271" s="313"/>
      <c r="G271" s="313"/>
    </row>
    <row r="272" spans="1:7" ht="12" x14ac:dyDescent="0.25">
      <c r="A272" s="313"/>
      <c r="B272" s="313"/>
      <c r="C272" s="313"/>
      <c r="D272" s="313"/>
      <c r="E272" s="313"/>
      <c r="F272" s="313"/>
      <c r="G272" s="313"/>
    </row>
    <row r="273" spans="1:7" ht="12" x14ac:dyDescent="0.25">
      <c r="A273" s="313"/>
      <c r="B273" s="313"/>
      <c r="C273" s="313"/>
      <c r="D273" s="313"/>
      <c r="E273" s="313"/>
      <c r="F273" s="313"/>
      <c r="G273" s="313"/>
    </row>
    <row r="274" spans="1:7" ht="12" x14ac:dyDescent="0.25">
      <c r="A274" s="313"/>
      <c r="B274" s="313"/>
      <c r="C274" s="313"/>
      <c r="D274" s="313"/>
      <c r="E274" s="313"/>
      <c r="F274" s="313"/>
      <c r="G274" s="313"/>
    </row>
    <row r="275" spans="1:7" ht="12" x14ac:dyDescent="0.25">
      <c r="A275" s="313"/>
      <c r="B275" s="313"/>
      <c r="C275" s="313"/>
      <c r="D275" s="313"/>
      <c r="E275" s="313"/>
      <c r="F275" s="313"/>
      <c r="G275" s="313"/>
    </row>
    <row r="276" spans="1:7" ht="12" x14ac:dyDescent="0.25">
      <c r="A276" s="313"/>
      <c r="B276" s="313"/>
      <c r="C276" s="313"/>
      <c r="D276" s="313"/>
      <c r="E276" s="313"/>
      <c r="F276" s="313"/>
      <c r="G276" s="313"/>
    </row>
    <row r="277" spans="1:7" ht="12" x14ac:dyDescent="0.25">
      <c r="A277" s="313"/>
      <c r="B277" s="313"/>
      <c r="C277" s="313"/>
      <c r="D277" s="313"/>
      <c r="E277" s="313"/>
      <c r="F277" s="313"/>
      <c r="G277" s="313"/>
    </row>
    <row r="278" spans="1:7" ht="12" x14ac:dyDescent="0.25">
      <c r="A278" s="313"/>
      <c r="B278" s="313"/>
      <c r="C278" s="313"/>
      <c r="D278" s="313"/>
      <c r="E278" s="313"/>
      <c r="F278" s="313"/>
      <c r="G278" s="313"/>
    </row>
    <row r="279" spans="1:7" ht="12" x14ac:dyDescent="0.25">
      <c r="A279" s="313"/>
      <c r="B279" s="313"/>
      <c r="C279" s="313"/>
      <c r="D279" s="313"/>
      <c r="E279" s="313"/>
      <c r="F279" s="313"/>
      <c r="G279" s="313"/>
    </row>
    <row r="280" spans="1:7" ht="12" x14ac:dyDescent="0.25">
      <c r="A280" s="313"/>
      <c r="B280" s="313"/>
      <c r="C280" s="313"/>
      <c r="D280" s="313"/>
      <c r="E280" s="313"/>
      <c r="F280" s="313"/>
      <c r="G280" s="313"/>
    </row>
    <row r="281" spans="1:7" ht="12" x14ac:dyDescent="0.25">
      <c r="A281" s="313"/>
      <c r="B281" s="313"/>
      <c r="C281" s="313"/>
      <c r="D281" s="313"/>
      <c r="E281" s="313"/>
      <c r="F281" s="313"/>
      <c r="G281" s="313"/>
    </row>
    <row r="282" spans="1:7" ht="12" x14ac:dyDescent="0.25">
      <c r="A282" s="313"/>
      <c r="B282" s="313"/>
      <c r="C282" s="313"/>
      <c r="D282" s="313"/>
      <c r="E282" s="313"/>
      <c r="F282" s="313"/>
      <c r="G282" s="313"/>
    </row>
    <row r="283" spans="1:7" ht="12" x14ac:dyDescent="0.25">
      <c r="A283" s="313"/>
      <c r="B283" s="313"/>
      <c r="C283" s="313"/>
      <c r="D283" s="313"/>
      <c r="E283" s="313"/>
      <c r="F283" s="313"/>
      <c r="G283" s="313"/>
    </row>
    <row r="284" spans="1:7" ht="12" x14ac:dyDescent="0.25">
      <c r="A284" s="313"/>
      <c r="B284" s="313"/>
      <c r="C284" s="313"/>
      <c r="D284" s="313"/>
      <c r="E284" s="313"/>
      <c r="F284" s="313"/>
      <c r="G284" s="313"/>
    </row>
    <row r="285" spans="1:7" ht="12" x14ac:dyDescent="0.25">
      <c r="A285" s="313"/>
      <c r="B285" s="313"/>
      <c r="C285" s="313"/>
      <c r="D285" s="313"/>
      <c r="E285" s="313"/>
      <c r="F285" s="313"/>
      <c r="G285" s="313"/>
    </row>
    <row r="286" spans="1:7" ht="12" x14ac:dyDescent="0.25">
      <c r="A286" s="313"/>
      <c r="B286" s="313"/>
      <c r="C286" s="313"/>
      <c r="D286" s="313"/>
      <c r="E286" s="313"/>
      <c r="F286" s="313"/>
      <c r="G286" s="313"/>
    </row>
    <row r="287" spans="1:7" ht="12" x14ac:dyDescent="0.25">
      <c r="A287" s="313"/>
      <c r="B287" s="313"/>
      <c r="C287" s="313"/>
      <c r="D287" s="313"/>
      <c r="E287" s="313"/>
      <c r="F287" s="313"/>
      <c r="G287" s="313"/>
    </row>
    <row r="288" spans="1:7" ht="12" x14ac:dyDescent="0.25">
      <c r="A288" s="313"/>
      <c r="B288" s="313"/>
      <c r="C288" s="313"/>
      <c r="D288" s="313"/>
      <c r="E288" s="313"/>
      <c r="F288" s="313"/>
      <c r="G288" s="313"/>
    </row>
    <row r="289" spans="1:7" ht="12" x14ac:dyDescent="0.25">
      <c r="A289" s="313"/>
      <c r="B289" s="313"/>
      <c r="C289" s="313"/>
      <c r="D289" s="313"/>
      <c r="E289" s="313"/>
      <c r="F289" s="313"/>
      <c r="G289" s="313"/>
    </row>
    <row r="290" spans="1:7" ht="12" x14ac:dyDescent="0.25">
      <c r="A290" s="313"/>
      <c r="B290" s="313"/>
      <c r="C290" s="313"/>
      <c r="D290" s="313"/>
      <c r="E290" s="313"/>
      <c r="F290" s="313"/>
      <c r="G290" s="313"/>
    </row>
    <row r="291" spans="1:7" ht="12" x14ac:dyDescent="0.25">
      <c r="A291" s="313"/>
      <c r="B291" s="313"/>
      <c r="C291" s="313"/>
      <c r="D291" s="313"/>
      <c r="E291" s="313"/>
      <c r="F291" s="313"/>
      <c r="G291" s="313"/>
    </row>
    <row r="292" spans="1:7" ht="12" x14ac:dyDescent="0.25">
      <c r="A292" s="313"/>
      <c r="B292" s="313"/>
      <c r="C292" s="313"/>
      <c r="D292" s="313"/>
      <c r="E292" s="313"/>
      <c r="F292" s="313"/>
      <c r="G292" s="313"/>
    </row>
    <row r="293" spans="1:7" ht="12" x14ac:dyDescent="0.25">
      <c r="A293" s="313"/>
      <c r="B293" s="313"/>
      <c r="C293" s="313"/>
      <c r="D293" s="313"/>
      <c r="E293" s="313"/>
      <c r="F293" s="313"/>
      <c r="G293" s="313"/>
    </row>
    <row r="294" spans="1:7" ht="12" x14ac:dyDescent="0.25">
      <c r="A294" s="313"/>
      <c r="B294" s="313"/>
      <c r="C294" s="313"/>
      <c r="D294" s="313"/>
      <c r="E294" s="313"/>
      <c r="F294" s="313"/>
      <c r="G294" s="313"/>
    </row>
    <row r="295" spans="1:7" ht="12" x14ac:dyDescent="0.25">
      <c r="A295" s="313"/>
      <c r="B295" s="313"/>
      <c r="C295" s="313"/>
      <c r="D295" s="313"/>
      <c r="E295" s="313"/>
      <c r="F295" s="313"/>
      <c r="G295" s="313"/>
    </row>
    <row r="296" spans="1:7" ht="12" x14ac:dyDescent="0.25">
      <c r="A296" s="313"/>
      <c r="B296" s="313"/>
      <c r="C296" s="313"/>
      <c r="D296" s="313"/>
      <c r="E296" s="313"/>
      <c r="F296" s="313"/>
      <c r="G296" s="313"/>
    </row>
    <row r="297" spans="1:7" ht="12" x14ac:dyDescent="0.25">
      <c r="A297" s="313"/>
      <c r="B297" s="313"/>
      <c r="C297" s="313"/>
      <c r="D297" s="313"/>
      <c r="E297" s="313"/>
      <c r="F297" s="313"/>
      <c r="G297" s="313"/>
    </row>
    <row r="298" spans="1:7" ht="12" x14ac:dyDescent="0.25">
      <c r="A298" s="313"/>
      <c r="B298" s="313"/>
      <c r="C298" s="313"/>
      <c r="D298" s="313"/>
      <c r="E298" s="313"/>
      <c r="F298" s="313"/>
      <c r="G298" s="313"/>
    </row>
    <row r="299" spans="1:7" ht="12" x14ac:dyDescent="0.25">
      <c r="A299" s="313"/>
      <c r="B299" s="313"/>
      <c r="C299" s="313"/>
      <c r="D299" s="313"/>
      <c r="E299" s="313"/>
      <c r="F299" s="313"/>
      <c r="G299" s="313"/>
    </row>
    <row r="300" spans="1:7" ht="12" x14ac:dyDescent="0.25">
      <c r="A300" s="313"/>
      <c r="B300" s="313"/>
      <c r="C300" s="313"/>
      <c r="D300" s="313"/>
      <c r="E300" s="313"/>
      <c r="F300" s="313"/>
      <c r="G300" s="313"/>
    </row>
    <row r="301" spans="1:7" ht="12" x14ac:dyDescent="0.25">
      <c r="A301" s="313"/>
      <c r="B301" s="313"/>
      <c r="C301" s="313"/>
      <c r="D301" s="313"/>
      <c r="E301" s="313"/>
      <c r="F301" s="313"/>
      <c r="G301" s="313"/>
    </row>
    <row r="302" spans="1:7" ht="12" x14ac:dyDescent="0.25">
      <c r="A302" s="313"/>
      <c r="B302" s="313"/>
      <c r="C302" s="313"/>
      <c r="D302" s="313"/>
      <c r="E302" s="313"/>
      <c r="F302" s="313"/>
      <c r="G302" s="313"/>
    </row>
    <row r="303" spans="1:7" ht="12" x14ac:dyDescent="0.25">
      <c r="A303" s="313"/>
      <c r="B303" s="313"/>
      <c r="C303" s="313"/>
      <c r="D303" s="313"/>
      <c r="E303" s="313"/>
      <c r="F303" s="313"/>
      <c r="G303" s="313"/>
    </row>
    <row r="304" spans="1:7" ht="12" x14ac:dyDescent="0.25">
      <c r="A304" s="313"/>
      <c r="B304" s="313"/>
      <c r="C304" s="313"/>
      <c r="D304" s="313"/>
      <c r="E304" s="313"/>
      <c r="F304" s="313"/>
      <c r="G304" s="313"/>
    </row>
    <row r="305" spans="1:7" ht="12" x14ac:dyDescent="0.25">
      <c r="A305" s="313"/>
      <c r="B305" s="313"/>
      <c r="C305" s="313"/>
      <c r="D305" s="313"/>
      <c r="E305" s="313"/>
      <c r="F305" s="313"/>
      <c r="G305" s="313"/>
    </row>
    <row r="306" spans="1:7" ht="12" x14ac:dyDescent="0.25">
      <c r="A306" s="313"/>
      <c r="B306" s="313"/>
      <c r="C306" s="313"/>
      <c r="D306" s="313"/>
      <c r="E306" s="313"/>
      <c r="F306" s="313"/>
      <c r="G306" s="313"/>
    </row>
    <row r="307" spans="1:7" ht="12" x14ac:dyDescent="0.25">
      <c r="A307" s="313"/>
      <c r="B307" s="313"/>
      <c r="C307" s="313"/>
      <c r="D307" s="313"/>
      <c r="E307" s="313"/>
      <c r="F307" s="313"/>
      <c r="G307" s="313"/>
    </row>
    <row r="308" spans="1:7" ht="12" x14ac:dyDescent="0.25">
      <c r="A308" s="313"/>
      <c r="B308" s="313"/>
      <c r="C308" s="313"/>
      <c r="D308" s="313"/>
      <c r="E308" s="313"/>
      <c r="F308" s="313"/>
      <c r="G308" s="313"/>
    </row>
    <row r="309" spans="1:7" ht="12" x14ac:dyDescent="0.25">
      <c r="A309" s="313"/>
      <c r="B309" s="313"/>
      <c r="C309" s="313"/>
      <c r="D309" s="313"/>
      <c r="E309" s="313"/>
      <c r="F309" s="313"/>
      <c r="G309" s="313"/>
    </row>
    <row r="310" spans="1:7" ht="12" x14ac:dyDescent="0.25">
      <c r="A310" s="313"/>
      <c r="B310" s="313"/>
      <c r="C310" s="313"/>
      <c r="D310" s="313"/>
      <c r="E310" s="313"/>
      <c r="F310" s="313"/>
      <c r="G310" s="313"/>
    </row>
    <row r="311" spans="1:7" ht="12" x14ac:dyDescent="0.25">
      <c r="A311" s="313"/>
      <c r="B311" s="313"/>
      <c r="C311" s="313"/>
      <c r="D311" s="313"/>
      <c r="E311" s="313"/>
      <c r="F311" s="313"/>
      <c r="G311" s="313"/>
    </row>
    <row r="312" spans="1:7" ht="12" x14ac:dyDescent="0.25">
      <c r="A312" s="313"/>
      <c r="B312" s="313"/>
      <c r="C312" s="313"/>
      <c r="D312" s="313"/>
      <c r="E312" s="313"/>
      <c r="F312" s="313"/>
      <c r="G312" s="313"/>
    </row>
    <row r="313" spans="1:7" ht="12" x14ac:dyDescent="0.25">
      <c r="A313" s="313"/>
      <c r="B313" s="313"/>
      <c r="C313" s="313"/>
      <c r="D313" s="313"/>
      <c r="E313" s="313"/>
      <c r="F313" s="313"/>
      <c r="G313" s="313"/>
    </row>
    <row r="314" spans="1:7" ht="12" x14ac:dyDescent="0.25">
      <c r="A314" s="313"/>
      <c r="B314" s="313"/>
      <c r="C314" s="313"/>
      <c r="D314" s="313"/>
      <c r="E314" s="313"/>
      <c r="F314" s="313"/>
      <c r="G314" s="313"/>
    </row>
    <row r="315" spans="1:7" ht="12" x14ac:dyDescent="0.25">
      <c r="A315" s="313"/>
      <c r="B315" s="313"/>
      <c r="C315" s="313"/>
      <c r="D315" s="313"/>
      <c r="E315" s="313"/>
      <c r="F315" s="313"/>
      <c r="G315" s="313"/>
    </row>
    <row r="316" spans="1:7" ht="12" x14ac:dyDescent="0.25">
      <c r="A316" s="313"/>
      <c r="B316" s="313"/>
      <c r="C316" s="313"/>
      <c r="D316" s="313"/>
      <c r="E316" s="313"/>
      <c r="F316" s="313"/>
      <c r="G316" s="313"/>
    </row>
    <row r="317" spans="1:7" ht="12" x14ac:dyDescent="0.25">
      <c r="A317" s="313"/>
      <c r="B317" s="313"/>
      <c r="C317" s="313"/>
      <c r="D317" s="313"/>
      <c r="E317" s="313"/>
      <c r="F317" s="313"/>
      <c r="G317" s="313"/>
    </row>
    <row r="318" spans="1:7" ht="12" x14ac:dyDescent="0.25">
      <c r="A318" s="313"/>
      <c r="B318" s="313"/>
      <c r="C318" s="313"/>
      <c r="D318" s="313"/>
      <c r="E318" s="313"/>
      <c r="F318" s="313"/>
      <c r="G318" s="313"/>
    </row>
    <row r="319" spans="1:7" ht="12" x14ac:dyDescent="0.25">
      <c r="A319" s="313"/>
      <c r="B319" s="313"/>
      <c r="C319" s="313"/>
      <c r="D319" s="313"/>
      <c r="E319" s="313"/>
      <c r="F319" s="313"/>
      <c r="G319" s="313"/>
    </row>
    <row r="320" spans="1:7" ht="12" x14ac:dyDescent="0.25">
      <c r="A320" s="313"/>
      <c r="B320" s="313"/>
      <c r="C320" s="313"/>
      <c r="D320" s="313"/>
      <c r="E320" s="313"/>
      <c r="F320" s="313"/>
      <c r="G320" s="313"/>
    </row>
    <row r="321" spans="1:7" ht="12" x14ac:dyDescent="0.25">
      <c r="A321" s="313"/>
      <c r="B321" s="313"/>
      <c r="C321" s="313"/>
      <c r="D321" s="313"/>
      <c r="E321" s="313"/>
      <c r="F321" s="313"/>
      <c r="G321" s="313"/>
    </row>
    <row r="322" spans="1:7" ht="12" x14ac:dyDescent="0.25">
      <c r="A322" s="313"/>
      <c r="B322" s="313"/>
      <c r="C322" s="313"/>
      <c r="D322" s="313"/>
      <c r="E322" s="313"/>
      <c r="F322" s="313"/>
      <c r="G322" s="313"/>
    </row>
    <row r="323" spans="1:7" ht="12" x14ac:dyDescent="0.25">
      <c r="A323" s="313"/>
      <c r="B323" s="313"/>
      <c r="C323" s="313"/>
      <c r="D323" s="313"/>
      <c r="E323" s="313"/>
      <c r="F323" s="313"/>
      <c r="G323" s="313"/>
    </row>
    <row r="324" spans="1:7" ht="12" x14ac:dyDescent="0.25">
      <c r="A324" s="313"/>
      <c r="B324" s="313"/>
      <c r="C324" s="313"/>
      <c r="D324" s="313"/>
      <c r="E324" s="313"/>
      <c r="F324" s="313"/>
      <c r="G324" s="313"/>
    </row>
    <row r="325" spans="1:7" ht="12" x14ac:dyDescent="0.25">
      <c r="A325" s="313"/>
      <c r="B325" s="313"/>
      <c r="C325" s="313"/>
      <c r="D325" s="313"/>
      <c r="E325" s="313"/>
      <c r="F325" s="313"/>
      <c r="G325" s="313"/>
    </row>
    <row r="326" spans="1:7" ht="12" x14ac:dyDescent="0.25">
      <c r="A326" s="313"/>
      <c r="B326" s="313"/>
      <c r="C326" s="313"/>
      <c r="D326" s="313"/>
      <c r="E326" s="313"/>
      <c r="F326" s="313"/>
      <c r="G326" s="313"/>
    </row>
    <row r="327" spans="1:7" ht="12" x14ac:dyDescent="0.25">
      <c r="A327" s="313"/>
      <c r="B327" s="313"/>
      <c r="C327" s="313"/>
      <c r="D327" s="313"/>
      <c r="E327" s="313"/>
      <c r="F327" s="313"/>
      <c r="G327" s="313"/>
    </row>
    <row r="328" spans="1:7" ht="12" x14ac:dyDescent="0.25">
      <c r="A328" s="313"/>
      <c r="B328" s="313"/>
      <c r="C328" s="313"/>
      <c r="D328" s="313"/>
      <c r="E328" s="313"/>
      <c r="F328" s="313"/>
      <c r="G328" s="313"/>
    </row>
    <row r="329" spans="1:7" ht="12" x14ac:dyDescent="0.25">
      <c r="A329" s="313"/>
      <c r="B329" s="313"/>
      <c r="C329" s="313"/>
      <c r="D329" s="313"/>
      <c r="E329" s="313"/>
      <c r="F329" s="313"/>
      <c r="G329" s="313"/>
    </row>
    <row r="330" spans="1:7" ht="12" x14ac:dyDescent="0.25">
      <c r="A330" s="313"/>
      <c r="B330" s="313"/>
      <c r="C330" s="313"/>
      <c r="D330" s="313"/>
      <c r="E330" s="313"/>
      <c r="F330" s="313"/>
      <c r="G330" s="313"/>
    </row>
    <row r="331" spans="1:7" ht="12" x14ac:dyDescent="0.25">
      <c r="A331" s="313"/>
      <c r="B331" s="313"/>
      <c r="C331" s="313"/>
      <c r="D331" s="313"/>
      <c r="E331" s="313"/>
      <c r="F331" s="313"/>
      <c r="G331" s="313"/>
    </row>
    <row r="332" spans="1:7" ht="12" x14ac:dyDescent="0.25">
      <c r="A332" s="313"/>
      <c r="B332" s="313"/>
      <c r="C332" s="313"/>
      <c r="D332" s="313"/>
      <c r="E332" s="313"/>
      <c r="F332" s="313"/>
      <c r="G332" s="313"/>
    </row>
    <row r="333" spans="1:7" ht="12" x14ac:dyDescent="0.25">
      <c r="A333" s="313"/>
      <c r="B333" s="313"/>
      <c r="C333" s="313"/>
      <c r="D333" s="313"/>
      <c r="E333" s="313"/>
      <c r="F333" s="313"/>
      <c r="G333" s="313"/>
    </row>
    <row r="334" spans="1:7" ht="12" x14ac:dyDescent="0.25">
      <c r="A334" s="313"/>
      <c r="B334" s="313"/>
      <c r="C334" s="313"/>
      <c r="D334" s="313"/>
      <c r="E334" s="313"/>
      <c r="F334" s="313"/>
      <c r="G334" s="313"/>
    </row>
    <row r="335" spans="1:7" ht="12" x14ac:dyDescent="0.25">
      <c r="A335" s="313"/>
      <c r="B335" s="313"/>
      <c r="C335" s="313"/>
      <c r="D335" s="313"/>
      <c r="E335" s="313"/>
      <c r="F335" s="313"/>
      <c r="G335" s="313"/>
    </row>
    <row r="336" spans="1:7" ht="12" x14ac:dyDescent="0.25">
      <c r="A336" s="313"/>
      <c r="B336" s="313"/>
      <c r="C336" s="313"/>
      <c r="D336" s="313"/>
      <c r="E336" s="313"/>
      <c r="F336" s="313"/>
      <c r="G336" s="313"/>
    </row>
    <row r="337" spans="1:7" ht="12" x14ac:dyDescent="0.25">
      <c r="A337" s="313"/>
      <c r="B337" s="313"/>
      <c r="C337" s="313"/>
      <c r="D337" s="313"/>
      <c r="E337" s="313"/>
      <c r="F337" s="313"/>
      <c r="G337" s="313"/>
    </row>
    <row r="338" spans="1:7" ht="12" x14ac:dyDescent="0.25">
      <c r="A338" s="313"/>
      <c r="B338" s="313"/>
      <c r="C338" s="313"/>
      <c r="D338" s="313"/>
      <c r="E338" s="313"/>
      <c r="F338" s="313"/>
      <c r="G338" s="313"/>
    </row>
    <row r="339" spans="1:7" ht="12" x14ac:dyDescent="0.25">
      <c r="A339" s="313"/>
      <c r="B339" s="313"/>
      <c r="C339" s="313"/>
      <c r="D339" s="313"/>
      <c r="E339" s="313"/>
      <c r="F339" s="313"/>
      <c r="G339" s="313"/>
    </row>
    <row r="340" spans="1:7" ht="12" x14ac:dyDescent="0.25">
      <c r="A340" s="313"/>
      <c r="B340" s="313"/>
      <c r="C340" s="313"/>
      <c r="D340" s="313"/>
      <c r="E340" s="313"/>
      <c r="F340" s="313"/>
      <c r="G340" s="313"/>
    </row>
    <row r="341" spans="1:7" ht="12" x14ac:dyDescent="0.25">
      <c r="A341" s="313"/>
      <c r="B341" s="313"/>
      <c r="C341" s="313"/>
      <c r="D341" s="313"/>
      <c r="E341" s="313"/>
      <c r="F341" s="313"/>
      <c r="G341" s="313"/>
    </row>
    <row r="342" spans="1:7" ht="12" x14ac:dyDescent="0.25">
      <c r="A342" s="313"/>
      <c r="B342" s="313"/>
      <c r="C342" s="313"/>
      <c r="D342" s="313"/>
      <c r="E342" s="313"/>
      <c r="F342" s="313"/>
      <c r="G342" s="313"/>
    </row>
    <row r="343" spans="1:7" ht="12" x14ac:dyDescent="0.25">
      <c r="A343" s="313"/>
      <c r="B343" s="313"/>
      <c r="C343" s="313"/>
      <c r="D343" s="313"/>
      <c r="E343" s="313"/>
      <c r="F343" s="313"/>
      <c r="G343" s="313"/>
    </row>
    <row r="344" spans="1:7" ht="12" x14ac:dyDescent="0.25">
      <c r="A344" s="313"/>
      <c r="B344" s="313"/>
      <c r="C344" s="313"/>
      <c r="D344" s="313"/>
      <c r="E344" s="313"/>
      <c r="F344" s="313"/>
      <c r="G344" s="313"/>
    </row>
    <row r="345" spans="1:7" ht="12" x14ac:dyDescent="0.25">
      <c r="A345" s="313"/>
      <c r="B345" s="313"/>
      <c r="C345" s="313"/>
      <c r="D345" s="313"/>
      <c r="E345" s="313"/>
      <c r="F345" s="313"/>
      <c r="G345" s="313"/>
    </row>
    <row r="346" spans="1:7" ht="12" x14ac:dyDescent="0.25">
      <c r="A346" s="313"/>
      <c r="B346" s="313"/>
      <c r="C346" s="313"/>
      <c r="D346" s="313"/>
      <c r="E346" s="313"/>
      <c r="F346" s="313"/>
      <c r="G346" s="313"/>
    </row>
    <row r="347" spans="1:7" ht="12" x14ac:dyDescent="0.25">
      <c r="A347" s="313"/>
      <c r="B347" s="313"/>
      <c r="C347" s="313"/>
      <c r="D347" s="313"/>
      <c r="E347" s="313"/>
      <c r="F347" s="313"/>
      <c r="G347" s="313"/>
    </row>
    <row r="348" spans="1:7" ht="12" x14ac:dyDescent="0.25">
      <c r="A348" s="313"/>
      <c r="B348" s="313"/>
      <c r="C348" s="313"/>
      <c r="D348" s="313"/>
      <c r="E348" s="313"/>
      <c r="F348" s="313"/>
      <c r="G348" s="313"/>
    </row>
    <row r="349" spans="1:7" ht="12" x14ac:dyDescent="0.25">
      <c r="A349" s="313"/>
      <c r="B349" s="313"/>
      <c r="C349" s="313"/>
      <c r="D349" s="313"/>
      <c r="E349" s="313"/>
      <c r="F349" s="313"/>
      <c r="G349" s="313"/>
    </row>
    <row r="350" spans="1:7" ht="12" x14ac:dyDescent="0.25">
      <c r="A350" s="313"/>
      <c r="B350" s="313"/>
      <c r="C350" s="313"/>
      <c r="D350" s="313"/>
      <c r="E350" s="313"/>
      <c r="F350" s="313"/>
      <c r="G350" s="313"/>
    </row>
    <row r="351" spans="1:7" ht="12" x14ac:dyDescent="0.25">
      <c r="A351" s="313"/>
      <c r="B351" s="313"/>
      <c r="C351" s="313"/>
      <c r="D351" s="313"/>
      <c r="E351" s="313"/>
      <c r="F351" s="313"/>
      <c r="G351" s="313"/>
    </row>
    <row r="352" spans="1:7" ht="12" x14ac:dyDescent="0.25">
      <c r="A352" s="313"/>
      <c r="B352" s="313"/>
      <c r="C352" s="313"/>
      <c r="D352" s="313"/>
      <c r="E352" s="313"/>
      <c r="F352" s="313"/>
      <c r="G352" s="313"/>
    </row>
    <row r="353" spans="1:7" ht="12" x14ac:dyDescent="0.25">
      <c r="A353" s="313"/>
      <c r="B353" s="313"/>
      <c r="C353" s="313"/>
      <c r="D353" s="313"/>
      <c r="E353" s="313"/>
      <c r="F353" s="313"/>
      <c r="G353" s="313"/>
    </row>
    <row r="354" spans="1:7" ht="12" x14ac:dyDescent="0.25">
      <c r="A354" s="313"/>
      <c r="B354" s="313"/>
      <c r="C354" s="313"/>
      <c r="D354" s="313"/>
      <c r="E354" s="313"/>
      <c r="F354" s="313"/>
      <c r="G354" s="313"/>
    </row>
    <row r="355" spans="1:7" ht="12" x14ac:dyDescent="0.25">
      <c r="A355" s="313"/>
      <c r="B355" s="313"/>
      <c r="C355" s="313"/>
      <c r="D355" s="313"/>
      <c r="E355" s="313"/>
      <c r="F355" s="313"/>
      <c r="G355" s="313"/>
    </row>
    <row r="356" spans="1:7" ht="12" x14ac:dyDescent="0.25">
      <c r="A356" s="313"/>
      <c r="B356" s="313"/>
      <c r="C356" s="313"/>
      <c r="D356" s="313"/>
      <c r="E356" s="313"/>
      <c r="F356" s="313"/>
      <c r="G356" s="313"/>
    </row>
    <row r="357" spans="1:7" ht="12" x14ac:dyDescent="0.25">
      <c r="A357" s="313"/>
      <c r="B357" s="313"/>
      <c r="C357" s="313"/>
      <c r="D357" s="313"/>
      <c r="E357" s="313"/>
      <c r="F357" s="313"/>
      <c r="G357" s="313"/>
    </row>
    <row r="358" spans="1:7" ht="12" x14ac:dyDescent="0.25">
      <c r="A358" s="313"/>
      <c r="B358" s="313"/>
      <c r="C358" s="313"/>
      <c r="D358" s="313"/>
      <c r="E358" s="313"/>
      <c r="F358" s="313"/>
      <c r="G358" s="313"/>
    </row>
    <row r="359" spans="1:7" ht="12" x14ac:dyDescent="0.25">
      <c r="A359" s="313"/>
      <c r="B359" s="313"/>
      <c r="C359" s="313"/>
      <c r="D359" s="313"/>
      <c r="E359" s="313"/>
      <c r="F359" s="313"/>
      <c r="G359" s="313"/>
    </row>
    <row r="360" spans="1:7" ht="12" x14ac:dyDescent="0.25">
      <c r="A360" s="313"/>
      <c r="B360" s="313"/>
      <c r="C360" s="313"/>
      <c r="D360" s="313"/>
      <c r="E360" s="313"/>
      <c r="F360" s="313"/>
      <c r="G360" s="313"/>
    </row>
    <row r="361" spans="1:7" ht="12" x14ac:dyDescent="0.25">
      <c r="A361" s="313"/>
      <c r="B361" s="313"/>
      <c r="C361" s="313"/>
      <c r="D361" s="313"/>
      <c r="E361" s="313"/>
      <c r="F361" s="313"/>
      <c r="G361" s="313"/>
    </row>
    <row r="362" spans="1:7" ht="12" x14ac:dyDescent="0.25">
      <c r="A362" s="313"/>
      <c r="B362" s="313"/>
      <c r="C362" s="313"/>
      <c r="D362" s="313"/>
      <c r="E362" s="313"/>
      <c r="F362" s="313"/>
      <c r="G362" s="313"/>
    </row>
    <row r="363" spans="1:7" ht="12" x14ac:dyDescent="0.25">
      <c r="A363" s="313"/>
      <c r="B363" s="313"/>
      <c r="C363" s="313"/>
      <c r="D363" s="313"/>
      <c r="E363" s="313"/>
      <c r="F363" s="313"/>
      <c r="G363" s="313"/>
    </row>
    <row r="364" spans="1:7" ht="12" x14ac:dyDescent="0.25">
      <c r="A364" s="313"/>
      <c r="B364" s="313"/>
      <c r="C364" s="313"/>
      <c r="D364" s="313"/>
      <c r="E364" s="313"/>
      <c r="F364" s="313"/>
      <c r="G364" s="313"/>
    </row>
    <row r="365" spans="1:7" ht="12" x14ac:dyDescent="0.25">
      <c r="A365" s="313"/>
      <c r="B365" s="313"/>
      <c r="C365" s="313"/>
      <c r="D365" s="313"/>
      <c r="E365" s="313"/>
      <c r="F365" s="313"/>
      <c r="G365" s="313"/>
    </row>
    <row r="366" spans="1:7" ht="12" x14ac:dyDescent="0.25">
      <c r="A366" s="313"/>
      <c r="B366" s="313"/>
      <c r="C366" s="313"/>
      <c r="D366" s="313"/>
      <c r="E366" s="313"/>
      <c r="F366" s="313"/>
      <c r="G366" s="313"/>
    </row>
    <row r="367" spans="1:7" ht="12" x14ac:dyDescent="0.25">
      <c r="A367" s="313"/>
      <c r="B367" s="313"/>
      <c r="C367" s="313"/>
      <c r="D367" s="313"/>
      <c r="E367" s="313"/>
      <c r="F367" s="313"/>
      <c r="G367" s="313"/>
    </row>
    <row r="368" spans="1:7" ht="12" x14ac:dyDescent="0.25">
      <c r="A368" s="313"/>
      <c r="B368" s="313"/>
      <c r="C368" s="313"/>
      <c r="D368" s="313"/>
      <c r="E368" s="313"/>
      <c r="F368" s="313"/>
      <c r="G368" s="313"/>
    </row>
    <row r="369" spans="1:7" ht="12" x14ac:dyDescent="0.25">
      <c r="A369" s="313"/>
      <c r="B369" s="313"/>
      <c r="C369" s="313"/>
      <c r="D369" s="313"/>
      <c r="E369" s="313"/>
      <c r="F369" s="313"/>
      <c r="G369" s="313"/>
    </row>
    <row r="370" spans="1:7" ht="12" x14ac:dyDescent="0.25">
      <c r="A370" s="313"/>
      <c r="B370" s="313"/>
      <c r="C370" s="313"/>
      <c r="D370" s="313"/>
      <c r="E370" s="313"/>
      <c r="F370" s="313"/>
      <c r="G370" s="313"/>
    </row>
    <row r="371" spans="1:7" ht="12" x14ac:dyDescent="0.25">
      <c r="A371" s="313"/>
      <c r="B371" s="313"/>
      <c r="C371" s="313"/>
      <c r="D371" s="313"/>
      <c r="E371" s="313"/>
      <c r="F371" s="313"/>
      <c r="G371" s="313"/>
    </row>
    <row r="372" spans="1:7" ht="12" x14ac:dyDescent="0.25">
      <c r="A372" s="313"/>
      <c r="B372" s="313"/>
      <c r="C372" s="313"/>
      <c r="D372" s="313"/>
      <c r="E372" s="313"/>
      <c r="F372" s="313"/>
      <c r="G372" s="313"/>
    </row>
    <row r="373" spans="1:7" ht="12" x14ac:dyDescent="0.25">
      <c r="A373" s="313"/>
      <c r="B373" s="313"/>
      <c r="C373" s="313"/>
      <c r="D373" s="313"/>
      <c r="E373" s="313"/>
      <c r="F373" s="313"/>
      <c r="G373" s="313"/>
    </row>
    <row r="374" spans="1:7" ht="12" x14ac:dyDescent="0.25">
      <c r="A374" s="313"/>
      <c r="B374" s="313"/>
      <c r="C374" s="313"/>
      <c r="D374" s="313"/>
      <c r="E374" s="313"/>
      <c r="F374" s="313"/>
      <c r="G374" s="313"/>
    </row>
    <row r="375" spans="1:7" ht="12" x14ac:dyDescent="0.25">
      <c r="A375" s="313"/>
      <c r="B375" s="313"/>
      <c r="C375" s="313"/>
      <c r="D375" s="313"/>
      <c r="E375" s="313"/>
      <c r="F375" s="313"/>
      <c r="G375" s="313"/>
    </row>
    <row r="376" spans="1:7" ht="12" x14ac:dyDescent="0.25">
      <c r="A376" s="313"/>
      <c r="B376" s="313"/>
      <c r="C376" s="313"/>
      <c r="D376" s="313"/>
      <c r="E376" s="313"/>
      <c r="F376" s="313"/>
      <c r="G376" s="313"/>
    </row>
    <row r="377" spans="1:7" ht="12" x14ac:dyDescent="0.25">
      <c r="A377" s="313"/>
      <c r="B377" s="313"/>
      <c r="C377" s="313"/>
      <c r="D377" s="313"/>
      <c r="E377" s="313"/>
      <c r="F377" s="313"/>
      <c r="G377" s="313"/>
    </row>
    <row r="378" spans="1:7" ht="12" x14ac:dyDescent="0.25">
      <c r="A378" s="313"/>
      <c r="B378" s="313"/>
      <c r="C378" s="313"/>
      <c r="D378" s="313"/>
      <c r="E378" s="313"/>
      <c r="F378" s="313"/>
      <c r="G378" s="313"/>
    </row>
    <row r="379" spans="1:7" ht="12" x14ac:dyDescent="0.25">
      <c r="A379" s="313"/>
      <c r="B379" s="313"/>
      <c r="C379" s="313"/>
      <c r="D379" s="313"/>
      <c r="E379" s="313"/>
      <c r="F379" s="313"/>
      <c r="G379" s="313"/>
    </row>
    <row r="380" spans="1:7" ht="12" x14ac:dyDescent="0.25">
      <c r="A380" s="313"/>
      <c r="B380" s="313"/>
      <c r="C380" s="313"/>
      <c r="D380" s="313"/>
      <c r="E380" s="313"/>
      <c r="F380" s="313"/>
      <c r="G380" s="313"/>
    </row>
    <row r="381" spans="1:7" ht="12" x14ac:dyDescent="0.25">
      <c r="A381" s="313"/>
      <c r="B381" s="313"/>
      <c r="C381" s="313"/>
      <c r="D381" s="313"/>
      <c r="E381" s="313"/>
      <c r="F381" s="313"/>
      <c r="G381" s="313"/>
    </row>
    <row r="382" spans="1:7" ht="12" x14ac:dyDescent="0.25">
      <c r="A382" s="313"/>
      <c r="B382" s="313"/>
      <c r="C382" s="313"/>
      <c r="D382" s="313"/>
      <c r="E382" s="313"/>
      <c r="F382" s="313"/>
      <c r="G382" s="313"/>
    </row>
    <row r="383" spans="1:7" ht="12" x14ac:dyDescent="0.25">
      <c r="A383" s="313"/>
      <c r="B383" s="313"/>
      <c r="C383" s="313"/>
      <c r="D383" s="313"/>
      <c r="E383" s="313"/>
      <c r="F383" s="313"/>
      <c r="G383" s="313"/>
    </row>
    <row r="384" spans="1:7" ht="12" x14ac:dyDescent="0.25">
      <c r="A384" s="313"/>
      <c r="B384" s="313"/>
      <c r="C384" s="313"/>
      <c r="D384" s="313"/>
      <c r="E384" s="313"/>
      <c r="F384" s="313"/>
      <c r="G384" s="313"/>
    </row>
    <row r="385" spans="1:7" ht="12" x14ac:dyDescent="0.25">
      <c r="A385" s="313"/>
      <c r="B385" s="313"/>
      <c r="C385" s="313"/>
      <c r="D385" s="313"/>
      <c r="E385" s="313"/>
      <c r="F385" s="313"/>
      <c r="G385" s="313"/>
    </row>
    <row r="386" spans="1:7" ht="12" x14ac:dyDescent="0.25">
      <c r="A386" s="313"/>
      <c r="B386" s="313"/>
      <c r="C386" s="313"/>
      <c r="D386" s="313"/>
      <c r="E386" s="313"/>
      <c r="F386" s="313"/>
      <c r="G386" s="313"/>
    </row>
    <row r="387" spans="1:7" ht="12" x14ac:dyDescent="0.25">
      <c r="A387" s="313"/>
      <c r="B387" s="313"/>
      <c r="C387" s="313"/>
      <c r="D387" s="313"/>
      <c r="E387" s="313"/>
      <c r="F387" s="313"/>
      <c r="G387" s="313"/>
    </row>
    <row r="388" spans="1:7" ht="12" x14ac:dyDescent="0.25">
      <c r="A388" s="313"/>
      <c r="B388" s="313"/>
      <c r="C388" s="313"/>
      <c r="D388" s="313"/>
      <c r="E388" s="313"/>
      <c r="F388" s="313"/>
      <c r="G388" s="313"/>
    </row>
    <row r="389" spans="1:7" ht="12" x14ac:dyDescent="0.25">
      <c r="A389" s="313"/>
      <c r="B389" s="313"/>
      <c r="C389" s="313"/>
      <c r="D389" s="313"/>
      <c r="E389" s="313"/>
      <c r="F389" s="313"/>
      <c r="G389" s="313"/>
    </row>
    <row r="390" spans="1:7" ht="12" x14ac:dyDescent="0.25">
      <c r="A390" s="313"/>
      <c r="B390" s="313"/>
      <c r="C390" s="313"/>
      <c r="D390" s="313"/>
      <c r="E390" s="313"/>
      <c r="F390" s="313"/>
      <c r="G390" s="313"/>
    </row>
    <row r="391" spans="1:7" ht="12" x14ac:dyDescent="0.25">
      <c r="A391" s="313"/>
      <c r="B391" s="313"/>
      <c r="C391" s="313"/>
      <c r="D391" s="313"/>
      <c r="E391" s="313"/>
      <c r="F391" s="313"/>
      <c r="G391" s="313"/>
    </row>
    <row r="392" spans="1:7" ht="12" x14ac:dyDescent="0.25">
      <c r="A392" s="313"/>
      <c r="B392" s="313"/>
      <c r="C392" s="313"/>
      <c r="D392" s="313"/>
      <c r="E392" s="313"/>
      <c r="F392" s="313"/>
      <c r="G392" s="313"/>
    </row>
    <row r="393" spans="1:7" ht="12" x14ac:dyDescent="0.25">
      <c r="A393" s="313"/>
      <c r="B393" s="313"/>
      <c r="C393" s="313"/>
      <c r="D393" s="313"/>
      <c r="E393" s="313"/>
      <c r="F393" s="313"/>
      <c r="G393" s="313"/>
    </row>
    <row r="394" spans="1:7" ht="12" x14ac:dyDescent="0.25">
      <c r="A394" s="313"/>
      <c r="B394" s="313"/>
      <c r="C394" s="313"/>
      <c r="D394" s="313"/>
      <c r="E394" s="313"/>
      <c r="F394" s="313"/>
      <c r="G394" s="313"/>
    </row>
    <row r="395" spans="1:7" ht="12" x14ac:dyDescent="0.25">
      <c r="A395" s="313"/>
      <c r="B395" s="313"/>
      <c r="C395" s="313"/>
      <c r="D395" s="313"/>
      <c r="E395" s="313"/>
      <c r="F395" s="313"/>
      <c r="G395" s="313"/>
    </row>
    <row r="396" spans="1:7" ht="12" x14ac:dyDescent="0.25">
      <c r="A396" s="313"/>
      <c r="B396" s="313"/>
      <c r="C396" s="313"/>
      <c r="D396" s="313"/>
      <c r="E396" s="313"/>
      <c r="F396" s="313"/>
      <c r="G396" s="313"/>
    </row>
    <row r="397" spans="1:7" ht="12" x14ac:dyDescent="0.25">
      <c r="A397" s="313"/>
      <c r="B397" s="313"/>
      <c r="C397" s="313"/>
      <c r="D397" s="313"/>
      <c r="E397" s="313"/>
      <c r="F397" s="313"/>
      <c r="G397" s="313"/>
    </row>
    <row r="398" spans="1:7" ht="12" x14ac:dyDescent="0.25">
      <c r="A398" s="313"/>
      <c r="B398" s="313"/>
      <c r="C398" s="313"/>
      <c r="D398" s="313"/>
      <c r="E398" s="313"/>
      <c r="F398" s="313"/>
      <c r="G398" s="313"/>
    </row>
    <row r="399" spans="1:7" ht="12" x14ac:dyDescent="0.25">
      <c r="A399" s="313"/>
      <c r="B399" s="313"/>
      <c r="C399" s="313"/>
      <c r="D399" s="313"/>
      <c r="E399" s="313"/>
      <c r="F399" s="313"/>
      <c r="G399" s="313"/>
    </row>
    <row r="400" spans="1:7" ht="12" x14ac:dyDescent="0.25">
      <c r="A400" s="313"/>
      <c r="B400" s="313"/>
      <c r="C400" s="313"/>
      <c r="D400" s="313"/>
      <c r="E400" s="313"/>
      <c r="F400" s="313"/>
      <c r="G400" s="313"/>
    </row>
    <row r="401" spans="1:7" ht="12" x14ac:dyDescent="0.25">
      <c r="A401" s="313"/>
      <c r="B401" s="313"/>
      <c r="C401" s="313"/>
      <c r="D401" s="313"/>
      <c r="E401" s="313"/>
      <c r="F401" s="313"/>
      <c r="G401" s="313"/>
    </row>
    <row r="402" spans="1:7" ht="12" x14ac:dyDescent="0.25">
      <c r="A402" s="313"/>
      <c r="B402" s="313"/>
      <c r="C402" s="313"/>
      <c r="D402" s="313"/>
      <c r="E402" s="313"/>
      <c r="F402" s="313"/>
      <c r="G402" s="313"/>
    </row>
    <row r="403" spans="1:7" ht="12" x14ac:dyDescent="0.25">
      <c r="A403" s="313"/>
      <c r="B403" s="313"/>
      <c r="C403" s="313"/>
      <c r="D403" s="313"/>
      <c r="E403" s="313"/>
      <c r="F403" s="313"/>
      <c r="G403" s="313"/>
    </row>
    <row r="404" spans="1:7" ht="12" x14ac:dyDescent="0.25">
      <c r="A404" s="313"/>
      <c r="B404" s="313"/>
      <c r="C404" s="313"/>
      <c r="D404" s="313"/>
      <c r="E404" s="313"/>
      <c r="F404" s="313"/>
      <c r="G404" s="313"/>
    </row>
    <row r="405" spans="1:7" ht="12" x14ac:dyDescent="0.25">
      <c r="A405" s="313"/>
      <c r="B405" s="313"/>
      <c r="C405" s="313"/>
      <c r="D405" s="313"/>
      <c r="E405" s="313"/>
      <c r="F405" s="313"/>
      <c r="G405" s="313"/>
    </row>
    <row r="406" spans="1:7" ht="12" x14ac:dyDescent="0.25">
      <c r="A406" s="313"/>
      <c r="B406" s="313"/>
      <c r="C406" s="313"/>
      <c r="D406" s="313"/>
      <c r="E406" s="313"/>
      <c r="F406" s="313"/>
      <c r="G406" s="313"/>
    </row>
    <row r="407" spans="1:7" ht="12" x14ac:dyDescent="0.25">
      <c r="A407" s="313"/>
      <c r="B407" s="313"/>
      <c r="C407" s="313"/>
      <c r="D407" s="313"/>
      <c r="E407" s="313"/>
      <c r="F407" s="313"/>
      <c r="G407" s="313"/>
    </row>
    <row r="408" spans="1:7" ht="12" x14ac:dyDescent="0.25">
      <c r="A408" s="313"/>
      <c r="B408" s="313"/>
      <c r="C408" s="313"/>
      <c r="D408" s="313"/>
      <c r="E408" s="313"/>
      <c r="F408" s="313"/>
      <c r="G408" s="313"/>
    </row>
    <row r="409" spans="1:7" ht="12" x14ac:dyDescent="0.25">
      <c r="A409" s="313"/>
      <c r="B409" s="313"/>
      <c r="C409" s="313"/>
      <c r="D409" s="313"/>
      <c r="E409" s="313"/>
      <c r="F409" s="313"/>
      <c r="G409" s="313"/>
    </row>
    <row r="410" spans="1:7" ht="12" x14ac:dyDescent="0.25">
      <c r="A410" s="313"/>
      <c r="B410" s="313"/>
      <c r="C410" s="313"/>
      <c r="D410" s="313"/>
      <c r="E410" s="313"/>
      <c r="F410" s="313"/>
      <c r="G410" s="313"/>
    </row>
    <row r="411" spans="1:7" ht="12" x14ac:dyDescent="0.25">
      <c r="A411" s="313"/>
      <c r="B411" s="313"/>
      <c r="C411" s="313"/>
      <c r="D411" s="313"/>
      <c r="E411" s="313"/>
      <c r="F411" s="313"/>
      <c r="G411" s="313"/>
    </row>
    <row r="412" spans="1:7" ht="12" x14ac:dyDescent="0.25">
      <c r="A412" s="313"/>
      <c r="B412" s="313"/>
      <c r="C412" s="313"/>
      <c r="D412" s="313"/>
      <c r="E412" s="313"/>
      <c r="F412" s="313"/>
      <c r="G412" s="313"/>
    </row>
    <row r="413" spans="1:7" ht="12" x14ac:dyDescent="0.25">
      <c r="A413" s="313"/>
      <c r="B413" s="313"/>
      <c r="C413" s="313"/>
      <c r="D413" s="313"/>
      <c r="E413" s="313"/>
      <c r="F413" s="313"/>
      <c r="G413" s="313"/>
    </row>
    <row r="414" spans="1:7" ht="12" x14ac:dyDescent="0.25">
      <c r="A414" s="313"/>
      <c r="B414" s="313"/>
      <c r="C414" s="313"/>
      <c r="D414" s="313"/>
      <c r="E414" s="313"/>
      <c r="F414" s="313"/>
      <c r="G414" s="313"/>
    </row>
    <row r="415" spans="1:7" ht="12" x14ac:dyDescent="0.25">
      <c r="A415" s="313"/>
      <c r="B415" s="313"/>
      <c r="C415" s="313"/>
      <c r="D415" s="313"/>
      <c r="E415" s="313"/>
      <c r="F415" s="313"/>
      <c r="G415" s="313"/>
    </row>
    <row r="416" spans="1:7" ht="12" x14ac:dyDescent="0.25">
      <c r="A416" s="313"/>
      <c r="B416" s="313"/>
      <c r="C416" s="313"/>
      <c r="D416" s="313"/>
      <c r="E416" s="313"/>
      <c r="F416" s="313"/>
      <c r="G416" s="313"/>
    </row>
    <row r="417" spans="1:7" ht="12" x14ac:dyDescent="0.25">
      <c r="A417" s="313"/>
      <c r="B417" s="313"/>
      <c r="C417" s="313"/>
      <c r="D417" s="313"/>
      <c r="E417" s="313"/>
      <c r="F417" s="313"/>
      <c r="G417" s="313"/>
    </row>
    <row r="418" spans="1:7" ht="12" x14ac:dyDescent="0.25">
      <c r="A418" s="313"/>
      <c r="B418" s="313"/>
      <c r="C418" s="313"/>
      <c r="D418" s="313"/>
      <c r="E418" s="313"/>
      <c r="F418" s="313"/>
      <c r="G418" s="313"/>
    </row>
    <row r="419" spans="1:7" ht="12" x14ac:dyDescent="0.25">
      <c r="A419" s="313"/>
      <c r="B419" s="313"/>
      <c r="C419" s="313"/>
      <c r="D419" s="313"/>
      <c r="E419" s="313"/>
      <c r="F419" s="313"/>
      <c r="G419" s="313"/>
    </row>
    <row r="420" spans="1:7" ht="12" x14ac:dyDescent="0.25">
      <c r="A420" s="313"/>
      <c r="B420" s="313"/>
      <c r="C420" s="313"/>
      <c r="D420" s="313"/>
      <c r="E420" s="313"/>
      <c r="F420" s="313"/>
      <c r="G420" s="313"/>
    </row>
    <row r="421" spans="1:7" ht="12" x14ac:dyDescent="0.25">
      <c r="A421" s="313"/>
      <c r="B421" s="313"/>
      <c r="C421" s="313"/>
      <c r="D421" s="313"/>
      <c r="E421" s="313"/>
      <c r="F421" s="313"/>
      <c r="G421" s="313"/>
    </row>
    <row r="422" spans="1:7" ht="12" x14ac:dyDescent="0.25">
      <c r="A422" s="313"/>
      <c r="B422" s="313"/>
      <c r="C422" s="313"/>
      <c r="D422" s="313"/>
      <c r="E422" s="313"/>
      <c r="F422" s="313"/>
      <c r="G422" s="313"/>
    </row>
    <row r="423" spans="1:7" ht="12" x14ac:dyDescent="0.25">
      <c r="A423" s="313"/>
      <c r="B423" s="313"/>
      <c r="C423" s="313"/>
      <c r="D423" s="313"/>
      <c r="E423" s="313"/>
      <c r="F423" s="313"/>
      <c r="G423" s="313"/>
    </row>
    <row r="424" spans="1:7" ht="12" x14ac:dyDescent="0.25">
      <c r="A424" s="313"/>
      <c r="B424" s="313"/>
      <c r="C424" s="313"/>
      <c r="D424" s="313"/>
      <c r="E424" s="313"/>
      <c r="F424" s="313"/>
      <c r="G424" s="313"/>
    </row>
    <row r="425" spans="1:7" ht="12" x14ac:dyDescent="0.25">
      <c r="A425" s="313"/>
      <c r="B425" s="313"/>
      <c r="C425" s="313"/>
      <c r="D425" s="313"/>
      <c r="E425" s="313"/>
      <c r="F425" s="313"/>
      <c r="G425" s="313"/>
    </row>
    <row r="426" spans="1:7" ht="12" x14ac:dyDescent="0.25">
      <c r="A426" s="313"/>
      <c r="B426" s="313"/>
      <c r="C426" s="313"/>
      <c r="D426" s="313"/>
      <c r="E426" s="313"/>
      <c r="F426" s="313"/>
      <c r="G426" s="313"/>
    </row>
    <row r="427" spans="1:7" ht="12" x14ac:dyDescent="0.25">
      <c r="A427" s="313"/>
      <c r="B427" s="313"/>
      <c r="C427" s="313"/>
      <c r="D427" s="313"/>
      <c r="E427" s="313"/>
      <c r="F427" s="313"/>
      <c r="G427" s="313"/>
    </row>
    <row r="428" spans="1:7" ht="12" x14ac:dyDescent="0.25">
      <c r="A428" s="313"/>
      <c r="B428" s="313"/>
      <c r="C428" s="313"/>
      <c r="D428" s="313"/>
      <c r="E428" s="313"/>
      <c r="F428" s="313"/>
      <c r="G428" s="313"/>
    </row>
    <row r="429" spans="1:7" ht="12" x14ac:dyDescent="0.25">
      <c r="A429" s="313"/>
      <c r="B429" s="313"/>
      <c r="C429" s="313"/>
      <c r="D429" s="313"/>
      <c r="E429" s="313"/>
      <c r="F429" s="313"/>
      <c r="G429" s="313"/>
    </row>
    <row r="430" spans="1:7" ht="12" x14ac:dyDescent="0.25">
      <c r="A430" s="313"/>
      <c r="B430" s="313"/>
      <c r="C430" s="313"/>
      <c r="D430" s="313"/>
      <c r="E430" s="313"/>
      <c r="F430" s="313"/>
      <c r="G430" s="313"/>
    </row>
    <row r="431" spans="1:7" ht="12" x14ac:dyDescent="0.25">
      <c r="A431" s="313"/>
      <c r="B431" s="313"/>
      <c r="C431" s="313"/>
      <c r="D431" s="313"/>
      <c r="E431" s="313"/>
      <c r="F431" s="313"/>
      <c r="G431" s="313"/>
    </row>
    <row r="432" spans="1:7" ht="12" x14ac:dyDescent="0.25">
      <c r="A432" s="313"/>
      <c r="B432" s="313"/>
      <c r="C432" s="313"/>
      <c r="D432" s="313"/>
      <c r="E432" s="313"/>
      <c r="F432" s="313"/>
      <c r="G432" s="313"/>
    </row>
    <row r="433" spans="1:7" ht="12" x14ac:dyDescent="0.25">
      <c r="A433" s="313"/>
      <c r="B433" s="313"/>
      <c r="C433" s="313"/>
      <c r="D433" s="313"/>
      <c r="E433" s="313"/>
      <c r="F433" s="313"/>
      <c r="G433" s="313"/>
    </row>
    <row r="434" spans="1:7" ht="12" x14ac:dyDescent="0.25">
      <c r="A434" s="313"/>
      <c r="B434" s="313"/>
      <c r="C434" s="313"/>
      <c r="D434" s="313"/>
      <c r="E434" s="313"/>
      <c r="F434" s="313"/>
      <c r="G434" s="313"/>
    </row>
    <row r="435" spans="1:7" ht="12" x14ac:dyDescent="0.25">
      <c r="A435" s="313"/>
      <c r="B435" s="313"/>
      <c r="C435" s="313"/>
      <c r="D435" s="313"/>
      <c r="E435" s="313"/>
      <c r="F435" s="313"/>
      <c r="G435" s="313"/>
    </row>
    <row r="436" spans="1:7" ht="12" x14ac:dyDescent="0.25">
      <c r="A436" s="313"/>
      <c r="B436" s="313"/>
      <c r="C436" s="313"/>
      <c r="D436" s="313"/>
      <c r="E436" s="313"/>
      <c r="F436" s="313"/>
      <c r="G436" s="313"/>
    </row>
    <row r="437" spans="1:7" ht="12" x14ac:dyDescent="0.25">
      <c r="A437" s="313"/>
      <c r="B437" s="313"/>
      <c r="C437" s="313"/>
      <c r="D437" s="313"/>
      <c r="E437" s="313"/>
      <c r="F437" s="313"/>
      <c r="G437" s="313"/>
    </row>
    <row r="438" spans="1:7" ht="12" x14ac:dyDescent="0.25">
      <c r="A438" s="313"/>
      <c r="B438" s="313"/>
      <c r="C438" s="313"/>
      <c r="D438" s="313"/>
      <c r="E438" s="313"/>
      <c r="F438" s="313"/>
      <c r="G438" s="313"/>
    </row>
    <row r="439" spans="1:7" ht="12" x14ac:dyDescent="0.25">
      <c r="A439" s="313"/>
      <c r="B439" s="313"/>
      <c r="C439" s="313"/>
      <c r="D439" s="313"/>
      <c r="E439" s="313"/>
      <c r="F439" s="313"/>
      <c r="G439" s="313"/>
    </row>
    <row r="440" spans="1:7" ht="12" x14ac:dyDescent="0.25">
      <c r="A440" s="313"/>
      <c r="B440" s="313"/>
      <c r="C440" s="313"/>
      <c r="D440" s="313"/>
      <c r="E440" s="313"/>
      <c r="F440" s="313"/>
      <c r="G440" s="313"/>
    </row>
    <row r="441" spans="1:7" ht="12" x14ac:dyDescent="0.25">
      <c r="A441" s="313"/>
      <c r="B441" s="313"/>
      <c r="C441" s="313"/>
      <c r="D441" s="313"/>
      <c r="E441" s="313"/>
      <c r="F441" s="313"/>
      <c r="G441" s="313"/>
    </row>
    <row r="442" spans="1:7" ht="12" x14ac:dyDescent="0.25">
      <c r="A442" s="313"/>
      <c r="B442" s="313"/>
      <c r="C442" s="313"/>
      <c r="D442" s="313"/>
      <c r="E442" s="313"/>
      <c r="F442" s="313"/>
      <c r="G442" s="313"/>
    </row>
    <row r="443" spans="1:7" ht="12" x14ac:dyDescent="0.25">
      <c r="A443" s="313"/>
      <c r="B443" s="313"/>
      <c r="C443" s="313"/>
      <c r="D443" s="313"/>
      <c r="E443" s="313"/>
      <c r="F443" s="313"/>
      <c r="G443" s="313"/>
    </row>
    <row r="444" spans="1:7" ht="12" x14ac:dyDescent="0.25">
      <c r="A444" s="313"/>
      <c r="B444" s="313"/>
      <c r="C444" s="313"/>
      <c r="D444" s="313"/>
      <c r="E444" s="313"/>
      <c r="F444" s="313"/>
      <c r="G444" s="313"/>
    </row>
    <row r="445" spans="1:7" ht="12" x14ac:dyDescent="0.25">
      <c r="A445" s="313"/>
      <c r="B445" s="313"/>
      <c r="C445" s="313"/>
      <c r="D445" s="313"/>
      <c r="E445" s="313"/>
      <c r="F445" s="313"/>
      <c r="G445" s="313"/>
    </row>
    <row r="446" spans="1:7" ht="12" x14ac:dyDescent="0.25">
      <c r="A446" s="313"/>
      <c r="B446" s="313"/>
      <c r="C446" s="313"/>
      <c r="D446" s="313"/>
      <c r="E446" s="313"/>
      <c r="F446" s="313"/>
      <c r="G446" s="313"/>
    </row>
    <row r="447" spans="1:7" ht="12" x14ac:dyDescent="0.25">
      <c r="A447" s="313"/>
      <c r="B447" s="313"/>
      <c r="C447" s="313"/>
      <c r="D447" s="313"/>
      <c r="E447" s="313"/>
      <c r="F447" s="313"/>
      <c r="G447" s="313"/>
    </row>
    <row r="448" spans="1:7" ht="12" x14ac:dyDescent="0.25">
      <c r="A448" s="313"/>
      <c r="B448" s="313"/>
      <c r="C448" s="313"/>
      <c r="D448" s="313"/>
      <c r="E448" s="313"/>
      <c r="F448" s="313"/>
      <c r="G448" s="313"/>
    </row>
    <row r="449" spans="1:7" ht="12" x14ac:dyDescent="0.25">
      <c r="A449" s="313"/>
      <c r="B449" s="313"/>
      <c r="C449" s="313"/>
      <c r="D449" s="313"/>
      <c r="E449" s="313"/>
      <c r="F449" s="313"/>
      <c r="G449" s="313"/>
    </row>
    <row r="450" spans="1:7" ht="12" x14ac:dyDescent="0.25">
      <c r="A450" s="313"/>
      <c r="B450" s="313"/>
      <c r="C450" s="313"/>
      <c r="D450" s="313"/>
      <c r="E450" s="313"/>
      <c r="F450" s="313"/>
      <c r="G450" s="313"/>
    </row>
    <row r="451" spans="1:7" ht="12" x14ac:dyDescent="0.25">
      <c r="A451" s="313"/>
      <c r="B451" s="313"/>
      <c r="C451" s="313"/>
      <c r="D451" s="313"/>
      <c r="E451" s="313"/>
      <c r="F451" s="313"/>
      <c r="G451" s="313"/>
    </row>
    <row r="452" spans="1:7" ht="12" x14ac:dyDescent="0.25">
      <c r="A452" s="313"/>
      <c r="B452" s="313"/>
      <c r="C452" s="313"/>
      <c r="D452" s="313"/>
      <c r="E452" s="313"/>
      <c r="F452" s="313"/>
      <c r="G452" s="313"/>
    </row>
    <row r="453" spans="1:7" ht="12" x14ac:dyDescent="0.25">
      <c r="A453" s="313"/>
      <c r="B453" s="313"/>
      <c r="C453" s="313"/>
      <c r="D453" s="313"/>
      <c r="E453" s="313"/>
      <c r="F453" s="313"/>
      <c r="G453" s="313"/>
    </row>
    <row r="454" spans="1:7" ht="12" x14ac:dyDescent="0.25">
      <c r="A454" s="313"/>
      <c r="B454" s="313"/>
      <c r="C454" s="313"/>
      <c r="D454" s="313"/>
      <c r="E454" s="313"/>
      <c r="F454" s="313"/>
      <c r="G454" s="313"/>
    </row>
    <row r="455" spans="1:7" ht="12" x14ac:dyDescent="0.25">
      <c r="A455" s="313"/>
      <c r="B455" s="313"/>
      <c r="C455" s="313"/>
      <c r="D455" s="313"/>
      <c r="E455" s="313"/>
      <c r="F455" s="313"/>
      <c r="G455" s="313"/>
    </row>
    <row r="456" spans="1:7" ht="12" x14ac:dyDescent="0.25">
      <c r="A456" s="313"/>
      <c r="B456" s="313"/>
      <c r="C456" s="313"/>
      <c r="D456" s="313"/>
      <c r="E456" s="313"/>
      <c r="F456" s="313"/>
      <c r="G456" s="313"/>
    </row>
    <row r="457" spans="1:7" ht="12" x14ac:dyDescent="0.25">
      <c r="A457" s="313"/>
      <c r="B457" s="313"/>
      <c r="C457" s="313"/>
      <c r="D457" s="313"/>
      <c r="E457" s="313"/>
      <c r="F457" s="313"/>
      <c r="G457" s="313"/>
    </row>
    <row r="458" spans="1:7" ht="12" x14ac:dyDescent="0.25">
      <c r="A458" s="313"/>
      <c r="B458" s="313"/>
      <c r="C458" s="313"/>
      <c r="D458" s="313"/>
      <c r="E458" s="313"/>
      <c r="F458" s="313"/>
      <c r="G458" s="313"/>
    </row>
    <row r="459" spans="1:7" ht="12" x14ac:dyDescent="0.25">
      <c r="A459" s="313"/>
      <c r="B459" s="313"/>
      <c r="C459" s="313"/>
      <c r="D459" s="313"/>
      <c r="E459" s="313"/>
      <c r="F459" s="313"/>
      <c r="G459" s="313"/>
    </row>
    <row r="460" spans="1:7" ht="12" x14ac:dyDescent="0.25">
      <c r="A460" s="313"/>
      <c r="B460" s="313"/>
      <c r="C460" s="313"/>
      <c r="D460" s="313"/>
      <c r="E460" s="313"/>
      <c r="F460" s="313"/>
      <c r="G460" s="313"/>
    </row>
    <row r="461" spans="1:7" ht="12" x14ac:dyDescent="0.25">
      <c r="A461" s="313"/>
      <c r="B461" s="313"/>
      <c r="C461" s="313"/>
      <c r="D461" s="313"/>
      <c r="E461" s="313"/>
      <c r="F461" s="313"/>
      <c r="G461" s="313"/>
    </row>
    <row r="462" spans="1:7" ht="12" x14ac:dyDescent="0.25">
      <c r="A462" s="313"/>
      <c r="B462" s="313"/>
      <c r="C462" s="313"/>
      <c r="D462" s="313"/>
      <c r="E462" s="313"/>
      <c r="F462" s="313"/>
      <c r="G462" s="313"/>
    </row>
    <row r="463" spans="1:7" ht="12" x14ac:dyDescent="0.25">
      <c r="A463" s="313"/>
      <c r="B463" s="313"/>
      <c r="C463" s="313"/>
      <c r="D463" s="313"/>
      <c r="E463" s="313"/>
      <c r="F463" s="313"/>
      <c r="G463" s="313"/>
    </row>
    <row r="464" spans="1:7" ht="12" x14ac:dyDescent="0.25">
      <c r="A464" s="313"/>
      <c r="B464" s="313"/>
      <c r="C464" s="313"/>
      <c r="D464" s="313"/>
      <c r="E464" s="313"/>
      <c r="F464" s="313"/>
      <c r="G464" s="313"/>
    </row>
    <row r="465" spans="1:7" ht="12" x14ac:dyDescent="0.25">
      <c r="A465" s="313"/>
      <c r="B465" s="313"/>
      <c r="C465" s="313"/>
      <c r="D465" s="313"/>
      <c r="E465" s="313"/>
      <c r="F465" s="313"/>
      <c r="G465" s="313"/>
    </row>
    <row r="466" spans="1:7" ht="12" x14ac:dyDescent="0.25">
      <c r="A466" s="313"/>
      <c r="B466" s="313"/>
      <c r="C466" s="313"/>
      <c r="D466" s="313"/>
      <c r="E466" s="313"/>
      <c r="F466" s="313"/>
      <c r="G466" s="313"/>
    </row>
    <row r="467" spans="1:7" ht="12" x14ac:dyDescent="0.25">
      <c r="A467" s="313"/>
      <c r="B467" s="313"/>
      <c r="C467" s="313"/>
      <c r="D467" s="313"/>
      <c r="E467" s="313"/>
      <c r="F467" s="313"/>
      <c r="G467" s="313"/>
    </row>
    <row r="468" spans="1:7" ht="12" x14ac:dyDescent="0.25">
      <c r="A468" s="313"/>
      <c r="B468" s="313"/>
      <c r="C468" s="313"/>
      <c r="D468" s="313"/>
      <c r="E468" s="313"/>
      <c r="F468" s="313"/>
      <c r="G468" s="313"/>
    </row>
    <row r="469" spans="1:7" ht="12" x14ac:dyDescent="0.25">
      <c r="A469" s="313"/>
      <c r="B469" s="313"/>
      <c r="C469" s="313"/>
      <c r="D469" s="313"/>
      <c r="E469" s="313"/>
      <c r="F469" s="313"/>
      <c r="G469" s="313"/>
    </row>
    <row r="470" spans="1:7" ht="12" x14ac:dyDescent="0.25">
      <c r="A470" s="313"/>
      <c r="B470" s="313"/>
      <c r="C470" s="313"/>
      <c r="D470" s="313"/>
      <c r="E470" s="313"/>
      <c r="F470" s="313"/>
      <c r="G470" s="313"/>
    </row>
    <row r="471" spans="1:7" ht="12" x14ac:dyDescent="0.25">
      <c r="A471" s="313"/>
      <c r="B471" s="313"/>
      <c r="C471" s="313"/>
      <c r="D471" s="313"/>
      <c r="E471" s="313"/>
      <c r="F471" s="313"/>
      <c r="G471" s="313"/>
    </row>
    <row r="472" spans="1:7" ht="12" x14ac:dyDescent="0.25">
      <c r="A472" s="313"/>
      <c r="B472" s="313"/>
      <c r="C472" s="313"/>
      <c r="D472" s="313"/>
      <c r="E472" s="313"/>
      <c r="F472" s="313"/>
      <c r="G472" s="313"/>
    </row>
    <row r="473" spans="1:7" ht="12" x14ac:dyDescent="0.25">
      <c r="A473" s="313"/>
      <c r="B473" s="313"/>
      <c r="C473" s="313"/>
      <c r="D473" s="313"/>
      <c r="E473" s="313"/>
      <c r="F473" s="313"/>
      <c r="G473" s="313"/>
    </row>
    <row r="474" spans="1:7" ht="12" x14ac:dyDescent="0.25">
      <c r="A474" s="313"/>
      <c r="B474" s="313"/>
      <c r="C474" s="313"/>
      <c r="D474" s="313"/>
      <c r="E474" s="313"/>
      <c r="F474" s="313"/>
      <c r="G474" s="313"/>
    </row>
    <row r="475" spans="1:7" ht="12" x14ac:dyDescent="0.25">
      <c r="A475" s="313"/>
      <c r="B475" s="313"/>
      <c r="C475" s="313"/>
      <c r="D475" s="313"/>
      <c r="E475" s="313"/>
      <c r="F475" s="313"/>
      <c r="G475" s="313"/>
    </row>
    <row r="476" spans="1:7" ht="12" x14ac:dyDescent="0.25">
      <c r="A476" s="313"/>
      <c r="B476" s="313"/>
      <c r="C476" s="313"/>
      <c r="D476" s="313"/>
      <c r="E476" s="313"/>
      <c r="F476" s="313"/>
      <c r="G476" s="313"/>
    </row>
    <row r="477" spans="1:7" ht="12" x14ac:dyDescent="0.25">
      <c r="A477" s="313"/>
      <c r="B477" s="313"/>
      <c r="C477" s="313"/>
      <c r="D477" s="313"/>
      <c r="E477" s="313"/>
      <c r="F477" s="313"/>
      <c r="G477" s="313"/>
    </row>
    <row r="478" spans="1:7" ht="12" x14ac:dyDescent="0.25">
      <c r="A478" s="313"/>
      <c r="B478" s="313"/>
      <c r="C478" s="313"/>
      <c r="D478" s="313"/>
      <c r="E478" s="313"/>
      <c r="F478" s="313"/>
      <c r="G478" s="313"/>
    </row>
    <row r="479" spans="1:7" ht="12" x14ac:dyDescent="0.25">
      <c r="A479" s="313"/>
      <c r="B479" s="313"/>
      <c r="C479" s="313"/>
      <c r="D479" s="313"/>
      <c r="E479" s="313"/>
      <c r="F479" s="313"/>
      <c r="G479" s="313"/>
    </row>
    <row r="480" spans="1:7" ht="12" x14ac:dyDescent="0.25">
      <c r="A480" s="313"/>
      <c r="B480" s="313"/>
      <c r="C480" s="313"/>
      <c r="D480" s="313"/>
      <c r="E480" s="313"/>
      <c r="F480" s="313"/>
      <c r="G480" s="313"/>
    </row>
    <row r="481" spans="1:7" ht="12" x14ac:dyDescent="0.25">
      <c r="A481" s="313"/>
      <c r="B481" s="313"/>
      <c r="C481" s="313"/>
      <c r="D481" s="313"/>
      <c r="E481" s="313"/>
      <c r="F481" s="313"/>
      <c r="G481" s="313"/>
    </row>
    <row r="482" spans="1:7" ht="12" x14ac:dyDescent="0.25">
      <c r="A482" s="313"/>
      <c r="B482" s="313"/>
      <c r="C482" s="313"/>
      <c r="D482" s="313"/>
      <c r="E482" s="313"/>
      <c r="F482" s="313"/>
      <c r="G482" s="313"/>
    </row>
    <row r="483" spans="1:7" ht="12" x14ac:dyDescent="0.25">
      <c r="A483" s="313"/>
      <c r="B483" s="313"/>
      <c r="C483" s="313"/>
      <c r="D483" s="313"/>
      <c r="E483" s="313"/>
      <c r="F483" s="313"/>
      <c r="G483" s="313"/>
    </row>
    <row r="484" spans="1:7" ht="12" x14ac:dyDescent="0.25">
      <c r="A484" s="313"/>
      <c r="B484" s="313"/>
      <c r="C484" s="313"/>
      <c r="D484" s="313"/>
      <c r="E484" s="313"/>
      <c r="F484" s="313"/>
      <c r="G484" s="313"/>
    </row>
    <row r="485" spans="1:7" ht="12" x14ac:dyDescent="0.25">
      <c r="A485" s="313"/>
      <c r="B485" s="313"/>
      <c r="C485" s="313"/>
      <c r="D485" s="313"/>
      <c r="E485" s="313"/>
      <c r="F485" s="313"/>
      <c r="G485" s="313"/>
    </row>
    <row r="486" spans="1:7" ht="12" x14ac:dyDescent="0.25">
      <c r="A486" s="313"/>
      <c r="B486" s="313"/>
      <c r="C486" s="313"/>
      <c r="D486" s="313"/>
      <c r="E486" s="313"/>
      <c r="F486" s="313"/>
      <c r="G486" s="313"/>
    </row>
    <row r="487" spans="1:7" ht="12" x14ac:dyDescent="0.25">
      <c r="A487" s="313"/>
      <c r="B487" s="313"/>
      <c r="C487" s="313"/>
      <c r="D487" s="313"/>
      <c r="E487" s="313"/>
      <c r="F487" s="313"/>
      <c r="G487" s="313"/>
    </row>
    <row r="488" spans="1:7" ht="12" x14ac:dyDescent="0.25">
      <c r="A488" s="313"/>
      <c r="B488" s="313"/>
      <c r="C488" s="313"/>
      <c r="D488" s="313"/>
      <c r="E488" s="313"/>
      <c r="F488" s="313"/>
      <c r="G488" s="313"/>
    </row>
    <row r="489" spans="1:7" ht="12" x14ac:dyDescent="0.25">
      <c r="A489" s="313"/>
      <c r="B489" s="313"/>
      <c r="C489" s="313"/>
      <c r="D489" s="313"/>
      <c r="E489" s="313"/>
      <c r="F489" s="313"/>
      <c r="G489" s="313"/>
    </row>
    <row r="490" spans="1:7" ht="12" x14ac:dyDescent="0.25">
      <c r="A490" s="313"/>
      <c r="B490" s="313"/>
      <c r="C490" s="313"/>
      <c r="D490" s="313"/>
      <c r="E490" s="313"/>
      <c r="F490" s="313"/>
      <c r="G490" s="313"/>
    </row>
    <row r="491" spans="1:7" ht="12" x14ac:dyDescent="0.25">
      <c r="A491" s="313"/>
      <c r="B491" s="313"/>
      <c r="C491" s="313"/>
      <c r="D491" s="313"/>
      <c r="E491" s="313"/>
      <c r="F491" s="313"/>
      <c r="G491" s="313"/>
    </row>
    <row r="492" spans="1:7" ht="12" x14ac:dyDescent="0.25">
      <c r="A492" s="313"/>
      <c r="B492" s="313"/>
      <c r="C492" s="313"/>
      <c r="D492" s="313"/>
      <c r="E492" s="313"/>
      <c r="F492" s="313"/>
      <c r="G492" s="313"/>
    </row>
    <row r="493" spans="1:7" ht="12" x14ac:dyDescent="0.25">
      <c r="A493" s="313"/>
      <c r="B493" s="313"/>
      <c r="C493" s="313"/>
      <c r="D493" s="313"/>
      <c r="E493" s="313"/>
      <c r="F493" s="313"/>
      <c r="G493" s="313"/>
    </row>
    <row r="494" spans="1:7" ht="12" x14ac:dyDescent="0.25">
      <c r="A494" s="313"/>
      <c r="B494" s="313"/>
      <c r="C494" s="313"/>
      <c r="D494" s="313"/>
      <c r="E494" s="313"/>
      <c r="F494" s="313"/>
      <c r="G494" s="313"/>
    </row>
    <row r="495" spans="1:7" ht="12" x14ac:dyDescent="0.25">
      <c r="A495" s="313"/>
      <c r="B495" s="313"/>
      <c r="C495" s="313"/>
      <c r="D495" s="313"/>
      <c r="E495" s="313"/>
      <c r="F495" s="313"/>
      <c r="G495" s="313"/>
    </row>
    <row r="496" spans="1:7" ht="12" x14ac:dyDescent="0.25">
      <c r="A496" s="313"/>
      <c r="B496" s="313"/>
      <c r="C496" s="313"/>
      <c r="D496" s="313"/>
      <c r="E496" s="313"/>
      <c r="F496" s="313"/>
      <c r="G496" s="313"/>
    </row>
    <row r="497" spans="1:7" ht="12" x14ac:dyDescent="0.25">
      <c r="A497" s="313"/>
      <c r="B497" s="313"/>
      <c r="C497" s="313"/>
      <c r="D497" s="313"/>
      <c r="E497" s="313"/>
      <c r="F497" s="313"/>
      <c r="G497" s="313"/>
    </row>
    <row r="498" spans="1:7" ht="12" x14ac:dyDescent="0.25">
      <c r="A498" s="313"/>
      <c r="B498" s="313"/>
      <c r="C498" s="313"/>
      <c r="D498" s="313"/>
      <c r="E498" s="313"/>
      <c r="F498" s="313"/>
      <c r="G498" s="313"/>
    </row>
    <row r="499" spans="1:7" ht="12" x14ac:dyDescent="0.25">
      <c r="A499" s="313"/>
      <c r="B499" s="313"/>
      <c r="C499" s="313"/>
      <c r="D499" s="313"/>
      <c r="E499" s="313"/>
      <c r="F499" s="313"/>
      <c r="G499" s="313"/>
    </row>
    <row r="500" spans="1:7" ht="12" x14ac:dyDescent="0.25">
      <c r="A500" s="313"/>
      <c r="B500" s="313"/>
      <c r="C500" s="313"/>
      <c r="D500" s="313"/>
      <c r="E500" s="313"/>
      <c r="F500" s="313"/>
      <c r="G500" s="313"/>
    </row>
    <row r="501" spans="1:7" ht="12" x14ac:dyDescent="0.25">
      <c r="A501" s="313"/>
      <c r="B501" s="313"/>
      <c r="C501" s="313"/>
      <c r="D501" s="313"/>
      <c r="E501" s="313"/>
      <c r="F501" s="313"/>
      <c r="G501" s="313"/>
    </row>
    <row r="502" spans="1:7" ht="12" x14ac:dyDescent="0.25">
      <c r="A502" s="313"/>
      <c r="B502" s="313"/>
      <c r="C502" s="313"/>
      <c r="D502" s="313"/>
      <c r="E502" s="313"/>
      <c r="F502" s="313"/>
      <c r="G502" s="313"/>
    </row>
    <row r="503" spans="1:7" ht="12" x14ac:dyDescent="0.25">
      <c r="A503" s="313"/>
      <c r="B503" s="313"/>
      <c r="C503" s="313"/>
      <c r="D503" s="313"/>
      <c r="E503" s="313"/>
      <c r="F503" s="313"/>
      <c r="G503" s="313"/>
    </row>
    <row r="504" spans="1:7" ht="12" x14ac:dyDescent="0.25">
      <c r="A504" s="313"/>
      <c r="B504" s="313"/>
      <c r="C504" s="313"/>
      <c r="D504" s="313"/>
      <c r="E504" s="313"/>
      <c r="F504" s="313"/>
      <c r="G504" s="313"/>
    </row>
    <row r="505" spans="1:7" ht="12" x14ac:dyDescent="0.25">
      <c r="A505" s="313"/>
      <c r="B505" s="313"/>
      <c r="C505" s="313"/>
      <c r="D505" s="313"/>
      <c r="E505" s="313"/>
      <c r="F505" s="313"/>
      <c r="G505" s="313"/>
    </row>
    <row r="506" spans="1:7" ht="12" x14ac:dyDescent="0.25">
      <c r="A506" s="313"/>
      <c r="B506" s="313"/>
      <c r="C506" s="313"/>
      <c r="D506" s="313"/>
      <c r="E506" s="313"/>
      <c r="F506" s="313"/>
      <c r="G506" s="313"/>
    </row>
    <row r="507" spans="1:7" ht="12" x14ac:dyDescent="0.25">
      <c r="A507" s="313"/>
      <c r="B507" s="313"/>
      <c r="C507" s="313"/>
      <c r="D507" s="313"/>
      <c r="E507" s="313"/>
      <c r="F507" s="313"/>
      <c r="G507" s="313"/>
    </row>
    <row r="508" spans="1:7" ht="12" x14ac:dyDescent="0.25">
      <c r="A508" s="313"/>
      <c r="B508" s="313"/>
      <c r="C508" s="313"/>
      <c r="D508" s="313"/>
      <c r="E508" s="313"/>
      <c r="F508" s="313"/>
      <c r="G508" s="313"/>
    </row>
    <row r="509" spans="1:7" ht="12" x14ac:dyDescent="0.25">
      <c r="A509" s="313"/>
      <c r="B509" s="313"/>
      <c r="C509" s="313"/>
      <c r="D509" s="313"/>
      <c r="E509" s="313"/>
      <c r="F509" s="313"/>
      <c r="G509" s="313"/>
    </row>
    <row r="510" spans="1:7" ht="12" x14ac:dyDescent="0.25">
      <c r="A510" s="313"/>
      <c r="B510" s="313"/>
      <c r="C510" s="313"/>
      <c r="D510" s="313"/>
      <c r="E510" s="313"/>
      <c r="F510" s="313"/>
      <c r="G510" s="313"/>
    </row>
    <row r="511" spans="1:7" ht="12" x14ac:dyDescent="0.25">
      <c r="A511" s="313"/>
      <c r="B511" s="313"/>
      <c r="C511" s="313"/>
      <c r="D511" s="313"/>
      <c r="E511" s="313"/>
      <c r="F511" s="313"/>
      <c r="G511" s="313"/>
    </row>
    <row r="512" spans="1:7" ht="12" x14ac:dyDescent="0.25">
      <c r="A512" s="313"/>
      <c r="B512" s="313"/>
      <c r="C512" s="313"/>
      <c r="D512" s="313"/>
      <c r="E512" s="313"/>
      <c r="F512" s="313"/>
      <c r="G512" s="313"/>
    </row>
    <row r="513" spans="1:7" ht="12" x14ac:dyDescent="0.25">
      <c r="A513" s="313"/>
      <c r="B513" s="313"/>
      <c r="C513" s="313"/>
      <c r="D513" s="313"/>
      <c r="E513" s="313"/>
      <c r="F513" s="313"/>
      <c r="G513" s="313"/>
    </row>
    <row r="514" spans="1:7" ht="12" x14ac:dyDescent="0.25">
      <c r="A514" s="313"/>
      <c r="B514" s="313"/>
      <c r="C514" s="313"/>
      <c r="D514" s="313"/>
      <c r="E514" s="313"/>
      <c r="F514" s="313"/>
      <c r="G514" s="313"/>
    </row>
    <row r="515" spans="1:7" ht="12" x14ac:dyDescent="0.25">
      <c r="A515" s="313"/>
      <c r="B515" s="313"/>
      <c r="C515" s="313"/>
      <c r="D515" s="313"/>
      <c r="E515" s="313"/>
      <c r="F515" s="313"/>
      <c r="G515" s="313"/>
    </row>
    <row r="516" spans="1:7" ht="12" x14ac:dyDescent="0.25">
      <c r="A516" s="313"/>
      <c r="B516" s="313"/>
      <c r="C516" s="313"/>
      <c r="D516" s="313"/>
      <c r="E516" s="313"/>
      <c r="F516" s="313"/>
      <c r="G516" s="313"/>
    </row>
    <row r="517" spans="1:7" ht="12" x14ac:dyDescent="0.25">
      <c r="A517" s="313"/>
      <c r="B517" s="313"/>
      <c r="C517" s="313"/>
      <c r="D517" s="313"/>
      <c r="E517" s="313"/>
      <c r="F517" s="313"/>
      <c r="G517" s="313"/>
    </row>
    <row r="518" spans="1:7" ht="12" x14ac:dyDescent="0.25">
      <c r="A518" s="313"/>
      <c r="B518" s="313"/>
      <c r="C518" s="313"/>
      <c r="D518" s="313"/>
      <c r="E518" s="313"/>
      <c r="F518" s="313"/>
      <c r="G518" s="313"/>
    </row>
    <row r="519" spans="1:7" ht="12" x14ac:dyDescent="0.25">
      <c r="A519" s="313"/>
      <c r="B519" s="313"/>
      <c r="C519" s="313"/>
      <c r="D519" s="313"/>
      <c r="E519" s="313"/>
      <c r="F519" s="313"/>
      <c r="G519" s="313"/>
    </row>
    <row r="520" spans="1:7" ht="12" x14ac:dyDescent="0.25">
      <c r="A520" s="313"/>
      <c r="B520" s="313"/>
      <c r="C520" s="313"/>
      <c r="D520" s="313"/>
      <c r="E520" s="313"/>
      <c r="F520" s="313"/>
      <c r="G520" s="313"/>
    </row>
    <row r="521" spans="1:7" ht="12" x14ac:dyDescent="0.25">
      <c r="A521" s="313"/>
      <c r="B521" s="313"/>
      <c r="C521" s="313"/>
      <c r="D521" s="313"/>
      <c r="E521" s="313"/>
      <c r="F521" s="313"/>
      <c r="G521" s="313"/>
    </row>
    <row r="522" spans="1:7" ht="12" x14ac:dyDescent="0.25">
      <c r="A522" s="313"/>
      <c r="B522" s="313"/>
      <c r="C522" s="313"/>
      <c r="D522" s="313"/>
      <c r="E522" s="313"/>
      <c r="F522" s="313"/>
      <c r="G522" s="313"/>
    </row>
    <row r="523" spans="1:7" ht="12" x14ac:dyDescent="0.25">
      <c r="A523" s="313"/>
      <c r="B523" s="313"/>
      <c r="C523" s="313"/>
      <c r="D523" s="313"/>
      <c r="E523" s="313"/>
      <c r="F523" s="313"/>
      <c r="G523" s="313"/>
    </row>
    <row r="524" spans="1:7" ht="12" x14ac:dyDescent="0.25">
      <c r="A524" s="313"/>
      <c r="B524" s="313"/>
      <c r="C524" s="313"/>
      <c r="D524" s="313"/>
      <c r="E524" s="313"/>
      <c r="F524" s="313"/>
      <c r="G524" s="313"/>
    </row>
    <row r="525" spans="1:7" ht="12" x14ac:dyDescent="0.25">
      <c r="A525" s="313"/>
      <c r="B525" s="313"/>
      <c r="C525" s="313"/>
      <c r="D525" s="313"/>
      <c r="E525" s="313"/>
      <c r="F525" s="313"/>
      <c r="G525" s="313"/>
    </row>
    <row r="526" spans="1:7" ht="12" x14ac:dyDescent="0.25">
      <c r="A526" s="313"/>
      <c r="B526" s="313"/>
      <c r="C526" s="313"/>
      <c r="D526" s="313"/>
      <c r="E526" s="313"/>
      <c r="F526" s="313"/>
      <c r="G526" s="313"/>
    </row>
    <row r="527" spans="1:7" ht="12" x14ac:dyDescent="0.25">
      <c r="A527" s="313"/>
      <c r="B527" s="313"/>
      <c r="C527" s="313"/>
      <c r="D527" s="313"/>
      <c r="E527" s="313"/>
      <c r="F527" s="313"/>
      <c r="G527" s="313"/>
    </row>
    <row r="528" spans="1:7" ht="12" x14ac:dyDescent="0.25">
      <c r="A528" s="313"/>
      <c r="B528" s="313"/>
      <c r="C528" s="313"/>
      <c r="D528" s="313"/>
      <c r="E528" s="313"/>
      <c r="F528" s="313"/>
      <c r="G528" s="313"/>
    </row>
    <row r="529" spans="1:7" ht="12" x14ac:dyDescent="0.25">
      <c r="A529" s="313"/>
      <c r="B529" s="313"/>
      <c r="C529" s="313"/>
      <c r="D529" s="313"/>
      <c r="E529" s="313"/>
      <c r="F529" s="313"/>
      <c r="G529" s="313"/>
    </row>
    <row r="530" spans="1:7" ht="12" x14ac:dyDescent="0.25">
      <c r="A530" s="313"/>
      <c r="B530" s="313"/>
      <c r="C530" s="313"/>
      <c r="D530" s="313"/>
      <c r="E530" s="313"/>
      <c r="F530" s="313"/>
      <c r="G530" s="313"/>
    </row>
    <row r="531" spans="1:7" ht="12" x14ac:dyDescent="0.25">
      <c r="A531" s="313"/>
      <c r="B531" s="313"/>
      <c r="C531" s="313"/>
      <c r="D531" s="313"/>
      <c r="E531" s="313"/>
      <c r="F531" s="313"/>
      <c r="G531" s="313"/>
    </row>
    <row r="532" spans="1:7" ht="12" x14ac:dyDescent="0.25">
      <c r="A532" s="313"/>
      <c r="B532" s="313"/>
      <c r="C532" s="313"/>
      <c r="D532" s="313"/>
      <c r="E532" s="313"/>
      <c r="F532" s="313"/>
      <c r="G532" s="313"/>
    </row>
    <row r="533" spans="1:7" ht="12" x14ac:dyDescent="0.25">
      <c r="A533" s="313"/>
      <c r="B533" s="313"/>
      <c r="C533" s="313"/>
      <c r="D533" s="313"/>
      <c r="E533" s="313"/>
      <c r="F533" s="313"/>
      <c r="G533" s="313"/>
    </row>
    <row r="534" spans="1:7" ht="12" x14ac:dyDescent="0.25">
      <c r="A534" s="313"/>
      <c r="B534" s="313"/>
      <c r="C534" s="313"/>
      <c r="D534" s="313"/>
      <c r="E534" s="313"/>
      <c r="F534" s="313"/>
      <c r="G534" s="313"/>
    </row>
    <row r="535" spans="1:7" ht="12" x14ac:dyDescent="0.25">
      <c r="A535" s="313"/>
      <c r="B535" s="313"/>
      <c r="C535" s="313"/>
      <c r="D535" s="313"/>
      <c r="E535" s="313"/>
      <c r="F535" s="313"/>
      <c r="G535" s="313"/>
    </row>
    <row r="536" spans="1:7" ht="12" x14ac:dyDescent="0.25">
      <c r="A536" s="313"/>
      <c r="B536" s="313"/>
      <c r="C536" s="313"/>
      <c r="D536" s="313"/>
      <c r="E536" s="313"/>
      <c r="F536" s="313"/>
      <c r="G536" s="313"/>
    </row>
    <row r="537" spans="1:7" ht="12" x14ac:dyDescent="0.25">
      <c r="A537" s="313"/>
      <c r="B537" s="313"/>
      <c r="C537" s="313"/>
      <c r="D537" s="313"/>
      <c r="E537" s="313"/>
      <c r="F537" s="313"/>
      <c r="G537" s="313"/>
    </row>
    <row r="538" spans="1:7" ht="12" x14ac:dyDescent="0.25">
      <c r="A538" s="313"/>
      <c r="B538" s="313"/>
      <c r="C538" s="313"/>
      <c r="D538" s="313"/>
      <c r="E538" s="313"/>
      <c r="F538" s="313"/>
      <c r="G538" s="313"/>
    </row>
    <row r="539" spans="1:7" ht="12" x14ac:dyDescent="0.25">
      <c r="A539" s="313"/>
      <c r="B539" s="313"/>
      <c r="C539" s="313"/>
      <c r="D539" s="313"/>
      <c r="E539" s="313"/>
      <c r="F539" s="313"/>
      <c r="G539" s="313"/>
    </row>
    <row r="540" spans="1:7" ht="12" x14ac:dyDescent="0.25">
      <c r="A540" s="313"/>
      <c r="B540" s="313"/>
      <c r="C540" s="313"/>
      <c r="D540" s="313"/>
      <c r="E540" s="313"/>
      <c r="F540" s="313"/>
      <c r="G540" s="313"/>
    </row>
    <row r="541" spans="1:7" ht="12" x14ac:dyDescent="0.25">
      <c r="A541" s="313"/>
      <c r="B541" s="313"/>
      <c r="C541" s="313"/>
      <c r="D541" s="313"/>
      <c r="E541" s="313"/>
      <c r="F541" s="313"/>
      <c r="G541" s="313"/>
    </row>
    <row r="542" spans="1:7" ht="12" x14ac:dyDescent="0.25">
      <c r="A542" s="313"/>
      <c r="B542" s="313"/>
      <c r="C542" s="313"/>
      <c r="D542" s="313"/>
      <c r="E542" s="313"/>
      <c r="F542" s="313"/>
      <c r="G542" s="313"/>
    </row>
    <row r="543" spans="1:7" ht="12" x14ac:dyDescent="0.25">
      <c r="A543" s="313"/>
      <c r="B543" s="313"/>
      <c r="C543" s="313"/>
      <c r="D543" s="313"/>
      <c r="E543" s="313"/>
      <c r="F543" s="313"/>
      <c r="G543" s="313"/>
    </row>
    <row r="544" spans="1:7" ht="12" x14ac:dyDescent="0.25">
      <c r="A544" s="313"/>
      <c r="B544" s="313"/>
      <c r="C544" s="313"/>
      <c r="D544" s="313"/>
      <c r="E544" s="313"/>
      <c r="F544" s="313"/>
      <c r="G544" s="313"/>
    </row>
    <row r="545" spans="1:7" ht="12" x14ac:dyDescent="0.25">
      <c r="A545" s="313"/>
      <c r="B545" s="313"/>
      <c r="C545" s="313"/>
      <c r="D545" s="313"/>
      <c r="E545" s="313"/>
      <c r="F545" s="313"/>
      <c r="G545" s="313"/>
    </row>
    <row r="546" spans="1:7" ht="12" x14ac:dyDescent="0.25">
      <c r="A546" s="313"/>
      <c r="B546" s="313"/>
      <c r="C546" s="313"/>
      <c r="D546" s="313"/>
      <c r="E546" s="313"/>
      <c r="F546" s="313"/>
      <c r="G546" s="313"/>
    </row>
    <row r="547" spans="1:7" ht="12" x14ac:dyDescent="0.25">
      <c r="A547" s="313"/>
      <c r="B547" s="313"/>
      <c r="C547" s="313"/>
      <c r="D547" s="313"/>
      <c r="E547" s="313"/>
      <c r="F547" s="313"/>
      <c r="G547" s="313"/>
    </row>
    <row r="548" spans="1:7" ht="12" x14ac:dyDescent="0.25">
      <c r="A548" s="313"/>
      <c r="B548" s="313"/>
      <c r="C548" s="313"/>
      <c r="D548" s="313"/>
      <c r="E548" s="313"/>
      <c r="F548" s="313"/>
      <c r="G548" s="313"/>
    </row>
    <row r="549" spans="1:7" ht="12" x14ac:dyDescent="0.25">
      <c r="A549" s="313"/>
      <c r="B549" s="313"/>
      <c r="C549" s="313"/>
      <c r="D549" s="313"/>
      <c r="E549" s="313"/>
      <c r="F549" s="313"/>
      <c r="G549" s="313"/>
    </row>
    <row r="550" spans="1:7" ht="12" x14ac:dyDescent="0.25">
      <c r="A550" s="313"/>
      <c r="B550" s="313"/>
      <c r="C550" s="313"/>
      <c r="D550" s="313"/>
      <c r="E550" s="313"/>
      <c r="F550" s="313"/>
      <c r="G550" s="313"/>
    </row>
    <row r="551" spans="1:7" ht="12" x14ac:dyDescent="0.25">
      <c r="A551" s="313"/>
      <c r="B551" s="313"/>
      <c r="C551" s="313"/>
      <c r="D551" s="313"/>
      <c r="E551" s="313"/>
      <c r="F551" s="313"/>
      <c r="G551" s="313"/>
    </row>
    <row r="552" spans="1:7" ht="12" x14ac:dyDescent="0.25">
      <c r="A552" s="313"/>
      <c r="B552" s="313"/>
      <c r="C552" s="313"/>
      <c r="D552" s="313"/>
      <c r="E552" s="313"/>
      <c r="F552" s="313"/>
      <c r="G552" s="313"/>
    </row>
    <row r="553" spans="1:7" ht="12" x14ac:dyDescent="0.25">
      <c r="A553" s="313"/>
      <c r="B553" s="313"/>
      <c r="C553" s="313"/>
      <c r="D553" s="313"/>
      <c r="E553" s="313"/>
      <c r="F553" s="313"/>
      <c r="G553" s="313"/>
    </row>
    <row r="554" spans="1:7" ht="12" x14ac:dyDescent="0.25">
      <c r="A554" s="313"/>
      <c r="B554" s="313"/>
      <c r="C554" s="313"/>
      <c r="D554" s="313"/>
      <c r="E554" s="313"/>
      <c r="F554" s="313"/>
      <c r="G554" s="313"/>
    </row>
    <row r="555" spans="1:7" ht="12" x14ac:dyDescent="0.25">
      <c r="A555" s="313"/>
      <c r="B555" s="313"/>
      <c r="C555" s="313"/>
      <c r="D555" s="313"/>
      <c r="E555" s="313"/>
      <c r="F555" s="313"/>
      <c r="G555" s="313"/>
    </row>
    <row r="556" spans="1:7" ht="12" x14ac:dyDescent="0.25">
      <c r="A556" s="313"/>
      <c r="B556" s="313"/>
      <c r="C556" s="313"/>
      <c r="D556" s="313"/>
      <c r="E556" s="313"/>
      <c r="F556" s="313"/>
      <c r="G556" s="313"/>
    </row>
    <row r="557" spans="1:7" ht="12" x14ac:dyDescent="0.25">
      <c r="A557" s="313"/>
      <c r="B557" s="313"/>
      <c r="C557" s="313"/>
      <c r="D557" s="313"/>
      <c r="E557" s="313"/>
      <c r="F557" s="313"/>
      <c r="G557" s="313"/>
    </row>
    <row r="558" spans="1:7" ht="12" x14ac:dyDescent="0.25">
      <c r="A558" s="313"/>
      <c r="B558" s="313"/>
      <c r="C558" s="313"/>
      <c r="D558" s="313"/>
      <c r="E558" s="313"/>
      <c r="F558" s="313"/>
      <c r="G558" s="313"/>
    </row>
    <row r="559" spans="1:7" ht="12" x14ac:dyDescent="0.25">
      <c r="A559" s="313"/>
      <c r="B559" s="313"/>
      <c r="C559" s="313"/>
      <c r="D559" s="313"/>
      <c r="E559" s="313"/>
      <c r="F559" s="313"/>
      <c r="G559" s="313"/>
    </row>
    <row r="560" spans="1:7" ht="12" x14ac:dyDescent="0.25">
      <c r="A560" s="313"/>
      <c r="B560" s="313"/>
      <c r="C560" s="313"/>
      <c r="D560" s="313"/>
      <c r="E560" s="313"/>
      <c r="F560" s="313"/>
      <c r="G560" s="313"/>
    </row>
    <row r="561" spans="1:7" ht="12" x14ac:dyDescent="0.25">
      <c r="A561" s="313"/>
      <c r="B561" s="313"/>
      <c r="C561" s="313"/>
      <c r="D561" s="313"/>
      <c r="E561" s="313"/>
      <c r="F561" s="313"/>
      <c r="G561" s="313"/>
    </row>
    <row r="562" spans="1:7" ht="12" x14ac:dyDescent="0.25">
      <c r="A562" s="313"/>
      <c r="B562" s="313"/>
      <c r="C562" s="313"/>
      <c r="D562" s="313"/>
      <c r="E562" s="313"/>
      <c r="F562" s="313"/>
      <c r="G562" s="313"/>
    </row>
    <row r="563" spans="1:7" ht="12" x14ac:dyDescent="0.25">
      <c r="A563" s="313"/>
      <c r="B563" s="313"/>
      <c r="C563" s="313"/>
      <c r="D563" s="313"/>
      <c r="E563" s="313"/>
      <c r="F563" s="313"/>
      <c r="G563" s="313"/>
    </row>
    <row r="564" spans="1:7" ht="12" x14ac:dyDescent="0.25">
      <c r="A564" s="313"/>
      <c r="B564" s="313"/>
      <c r="C564" s="313"/>
      <c r="D564" s="313"/>
      <c r="E564" s="313"/>
      <c r="F564" s="313"/>
      <c r="G564" s="313"/>
    </row>
    <row r="565" spans="1:7" ht="12" x14ac:dyDescent="0.25">
      <c r="A565" s="313"/>
      <c r="B565" s="313"/>
      <c r="C565" s="313"/>
      <c r="D565" s="313"/>
      <c r="E565" s="313"/>
      <c r="F565" s="313"/>
      <c r="G565" s="313"/>
    </row>
    <row r="566" spans="1:7" ht="12" x14ac:dyDescent="0.25">
      <c r="A566" s="313"/>
      <c r="B566" s="313"/>
      <c r="C566" s="313"/>
      <c r="D566" s="313"/>
      <c r="E566" s="313"/>
      <c r="F566" s="313"/>
      <c r="G566" s="313"/>
    </row>
    <row r="567" spans="1:7" ht="12" x14ac:dyDescent="0.25">
      <c r="A567" s="313"/>
      <c r="B567" s="313"/>
      <c r="C567" s="313"/>
      <c r="D567" s="313"/>
      <c r="E567" s="313"/>
      <c r="F567" s="313"/>
      <c r="G567" s="313"/>
    </row>
    <row r="568" spans="1:7" ht="12" x14ac:dyDescent="0.25">
      <c r="A568" s="313"/>
      <c r="B568" s="313"/>
      <c r="C568" s="313"/>
      <c r="D568" s="313"/>
      <c r="E568" s="313"/>
      <c r="F568" s="313"/>
      <c r="G568" s="313"/>
    </row>
    <row r="569" spans="1:7" ht="12" x14ac:dyDescent="0.25">
      <c r="A569" s="313"/>
      <c r="B569" s="313"/>
      <c r="C569" s="313"/>
      <c r="D569" s="313"/>
      <c r="E569" s="313"/>
      <c r="F569" s="313"/>
      <c r="G569" s="313"/>
    </row>
    <row r="570" spans="1:7" ht="12" x14ac:dyDescent="0.25">
      <c r="A570" s="313"/>
      <c r="B570" s="313"/>
      <c r="C570" s="313"/>
      <c r="D570" s="313"/>
      <c r="E570" s="313"/>
      <c r="F570" s="313"/>
      <c r="G570" s="313"/>
    </row>
    <row r="571" spans="1:7" ht="12" x14ac:dyDescent="0.25">
      <c r="A571" s="313"/>
      <c r="B571" s="313"/>
      <c r="C571" s="313"/>
      <c r="D571" s="313"/>
      <c r="E571" s="313"/>
      <c r="F571" s="313"/>
      <c r="G571" s="313"/>
    </row>
    <row r="572" spans="1:7" ht="12" x14ac:dyDescent="0.25">
      <c r="A572" s="313"/>
      <c r="B572" s="313"/>
      <c r="C572" s="313"/>
      <c r="D572" s="313"/>
      <c r="E572" s="313"/>
      <c r="F572" s="313"/>
      <c r="G572" s="313"/>
    </row>
    <row r="573" spans="1:7" ht="12" x14ac:dyDescent="0.25">
      <c r="A573" s="313"/>
      <c r="B573" s="313"/>
      <c r="C573" s="313"/>
      <c r="D573" s="313"/>
      <c r="E573" s="313"/>
      <c r="F573" s="313"/>
      <c r="G573" s="313"/>
    </row>
    <row r="574" spans="1:7" ht="12" x14ac:dyDescent="0.25">
      <c r="A574" s="313"/>
      <c r="B574" s="313"/>
      <c r="C574" s="313"/>
      <c r="D574" s="313"/>
      <c r="E574" s="313"/>
      <c r="F574" s="313"/>
      <c r="G574" s="313"/>
    </row>
    <row r="575" spans="1:7" ht="12" x14ac:dyDescent="0.25">
      <c r="A575" s="313"/>
      <c r="B575" s="313"/>
      <c r="C575" s="313"/>
      <c r="D575" s="313"/>
      <c r="E575" s="313"/>
      <c r="F575" s="313"/>
      <c r="G575" s="313"/>
    </row>
    <row r="576" spans="1:7" ht="12" x14ac:dyDescent="0.25">
      <c r="A576" s="313"/>
      <c r="B576" s="313"/>
      <c r="C576" s="313"/>
      <c r="D576" s="313"/>
      <c r="E576" s="313"/>
      <c r="F576" s="313"/>
      <c r="G576" s="313"/>
    </row>
    <row r="577" spans="1:7" ht="12" x14ac:dyDescent="0.25">
      <c r="A577" s="313"/>
      <c r="B577" s="313"/>
      <c r="C577" s="313"/>
      <c r="D577" s="313"/>
      <c r="E577" s="313"/>
      <c r="F577" s="313"/>
      <c r="G577" s="313"/>
    </row>
    <row r="578" spans="1:7" ht="12" x14ac:dyDescent="0.25">
      <c r="A578" s="313"/>
      <c r="B578" s="313"/>
      <c r="C578" s="313"/>
      <c r="D578" s="313"/>
      <c r="E578" s="313"/>
      <c r="F578" s="313"/>
      <c r="G578" s="313"/>
    </row>
    <row r="579" spans="1:7" ht="12" x14ac:dyDescent="0.25">
      <c r="A579" s="313"/>
      <c r="B579" s="313"/>
      <c r="C579" s="313"/>
      <c r="D579" s="313"/>
      <c r="E579" s="313"/>
      <c r="F579" s="313"/>
      <c r="G579" s="313"/>
    </row>
    <row r="580" spans="1:7" ht="12" x14ac:dyDescent="0.25">
      <c r="A580" s="313"/>
      <c r="B580" s="313"/>
      <c r="C580" s="313"/>
      <c r="D580" s="313"/>
      <c r="E580" s="313"/>
      <c r="F580" s="313"/>
      <c r="G580" s="313"/>
    </row>
    <row r="581" spans="1:7" ht="12" x14ac:dyDescent="0.25">
      <c r="A581" s="313"/>
      <c r="B581" s="313"/>
      <c r="C581" s="313"/>
      <c r="D581" s="313"/>
      <c r="E581" s="313"/>
      <c r="F581" s="313"/>
      <c r="G581" s="313"/>
    </row>
    <row r="582" spans="1:7" ht="12" x14ac:dyDescent="0.25">
      <c r="A582" s="313"/>
      <c r="B582" s="313"/>
      <c r="C582" s="313"/>
      <c r="D582" s="313"/>
      <c r="E582" s="313"/>
      <c r="F582" s="313"/>
      <c r="G582" s="313"/>
    </row>
    <row r="583" spans="1:7" ht="12" x14ac:dyDescent="0.25">
      <c r="A583" s="313"/>
      <c r="B583" s="313"/>
      <c r="C583" s="313"/>
      <c r="D583" s="313"/>
      <c r="E583" s="313"/>
      <c r="F583" s="313"/>
      <c r="G583" s="313"/>
    </row>
    <row r="584" spans="1:7" ht="12" x14ac:dyDescent="0.25">
      <c r="A584" s="313"/>
      <c r="B584" s="313"/>
      <c r="C584" s="313"/>
      <c r="D584" s="313"/>
      <c r="E584" s="313"/>
      <c r="F584" s="313"/>
      <c r="G584" s="313"/>
    </row>
    <row r="585" spans="1:7" ht="12" x14ac:dyDescent="0.25">
      <c r="A585" s="313"/>
      <c r="B585" s="313"/>
      <c r="C585" s="313"/>
      <c r="D585" s="313"/>
      <c r="E585" s="313"/>
      <c r="F585" s="313"/>
      <c r="G585" s="313"/>
    </row>
    <row r="586" spans="1:7" ht="12" x14ac:dyDescent="0.25">
      <c r="A586" s="313"/>
      <c r="B586" s="313"/>
      <c r="C586" s="313"/>
      <c r="D586" s="313"/>
      <c r="E586" s="313"/>
      <c r="F586" s="313"/>
      <c r="G586" s="313"/>
    </row>
    <row r="587" spans="1:7" ht="12" x14ac:dyDescent="0.25">
      <c r="A587" s="313"/>
      <c r="B587" s="313"/>
      <c r="C587" s="313"/>
      <c r="D587" s="313"/>
      <c r="E587" s="313"/>
      <c r="F587" s="313"/>
      <c r="G587" s="313"/>
    </row>
    <row r="588" spans="1:7" ht="12" x14ac:dyDescent="0.25">
      <c r="A588" s="313"/>
      <c r="B588" s="313"/>
      <c r="C588" s="313"/>
      <c r="D588" s="313"/>
      <c r="E588" s="313"/>
      <c r="F588" s="313"/>
      <c r="G588" s="313"/>
    </row>
    <row r="589" spans="1:7" ht="12" x14ac:dyDescent="0.25">
      <c r="A589" s="313"/>
      <c r="B589" s="313"/>
      <c r="C589" s="313"/>
      <c r="D589" s="313"/>
      <c r="E589" s="313"/>
      <c r="F589" s="313"/>
      <c r="G589" s="313"/>
    </row>
    <row r="590" spans="1:7" ht="12" x14ac:dyDescent="0.25">
      <c r="A590" s="313"/>
      <c r="B590" s="313"/>
      <c r="C590" s="313"/>
      <c r="D590" s="313"/>
      <c r="E590" s="313"/>
      <c r="F590" s="313"/>
      <c r="G590" s="313"/>
    </row>
    <row r="591" spans="1:7" ht="12" x14ac:dyDescent="0.25">
      <c r="A591" s="313"/>
      <c r="B591" s="313"/>
      <c r="C591" s="313"/>
      <c r="D591" s="313"/>
      <c r="E591" s="313"/>
      <c r="F591" s="313"/>
      <c r="G591" s="313"/>
    </row>
    <row r="592" spans="1:7" ht="12" x14ac:dyDescent="0.25">
      <c r="A592" s="313"/>
      <c r="B592" s="313"/>
      <c r="C592" s="313"/>
      <c r="D592" s="313"/>
      <c r="E592" s="313"/>
      <c r="F592" s="313"/>
      <c r="G592" s="313"/>
    </row>
    <row r="593" spans="1:7" ht="12" x14ac:dyDescent="0.25">
      <c r="A593" s="313"/>
      <c r="B593" s="313"/>
      <c r="C593" s="313"/>
      <c r="D593" s="313"/>
      <c r="E593" s="313"/>
      <c r="F593" s="313"/>
      <c r="G593" s="313"/>
    </row>
    <row r="594" spans="1:7" ht="12" x14ac:dyDescent="0.25">
      <c r="A594" s="313"/>
      <c r="B594" s="313"/>
      <c r="C594" s="313"/>
      <c r="D594" s="313"/>
      <c r="E594" s="313"/>
      <c r="F594" s="313"/>
      <c r="G594" s="313"/>
    </row>
    <row r="595" spans="1:7" ht="12" x14ac:dyDescent="0.25">
      <c r="A595" s="313"/>
      <c r="B595" s="313"/>
      <c r="C595" s="313"/>
      <c r="D595" s="313"/>
      <c r="E595" s="313"/>
      <c r="F595" s="313"/>
      <c r="G595" s="313"/>
    </row>
    <row r="596" spans="1:7" ht="12" x14ac:dyDescent="0.25">
      <c r="A596" s="313"/>
      <c r="B596" s="313"/>
      <c r="C596" s="313"/>
      <c r="D596" s="313"/>
      <c r="E596" s="313"/>
      <c r="F596" s="313"/>
      <c r="G596" s="313"/>
    </row>
    <row r="597" spans="1:7" ht="12" x14ac:dyDescent="0.25">
      <c r="A597" s="313"/>
      <c r="B597" s="313"/>
      <c r="C597" s="313"/>
      <c r="D597" s="313"/>
      <c r="E597" s="313"/>
      <c r="F597" s="313"/>
      <c r="G597" s="313"/>
    </row>
    <row r="598" spans="1:7" ht="12" x14ac:dyDescent="0.25">
      <c r="A598" s="313"/>
      <c r="B598" s="313"/>
      <c r="C598" s="313"/>
      <c r="D598" s="313"/>
      <c r="E598" s="313"/>
      <c r="F598" s="313"/>
      <c r="G598" s="313"/>
    </row>
    <row r="599" spans="1:7" ht="12" x14ac:dyDescent="0.25">
      <c r="A599" s="313"/>
      <c r="B599" s="313"/>
      <c r="C599" s="313"/>
      <c r="D599" s="313"/>
      <c r="E599" s="313"/>
      <c r="F599" s="313"/>
      <c r="G599" s="313"/>
    </row>
    <row r="600" spans="1:7" ht="12" x14ac:dyDescent="0.25">
      <c r="A600" s="313"/>
      <c r="B600" s="313"/>
      <c r="C600" s="313"/>
      <c r="D600" s="313"/>
      <c r="E600" s="313"/>
      <c r="F600" s="313"/>
      <c r="G600" s="313"/>
    </row>
    <row r="601" spans="1:7" ht="12" x14ac:dyDescent="0.25">
      <c r="A601" s="313"/>
      <c r="B601" s="313"/>
      <c r="C601" s="313"/>
      <c r="D601" s="313"/>
      <c r="E601" s="313"/>
      <c r="F601" s="313"/>
      <c r="G601" s="313"/>
    </row>
    <row r="602" spans="1:7" ht="12" x14ac:dyDescent="0.25">
      <c r="A602" s="313"/>
      <c r="B602" s="313"/>
      <c r="C602" s="313"/>
      <c r="D602" s="313"/>
      <c r="E602" s="313"/>
      <c r="F602" s="313"/>
      <c r="G602" s="313"/>
    </row>
    <row r="603" spans="1:7" ht="12" x14ac:dyDescent="0.25">
      <c r="A603" s="313"/>
      <c r="B603" s="313"/>
      <c r="C603" s="313"/>
      <c r="D603" s="313"/>
      <c r="E603" s="313"/>
      <c r="F603" s="313"/>
      <c r="G603" s="313"/>
    </row>
    <row r="604" spans="1:7" ht="12" x14ac:dyDescent="0.25">
      <c r="A604" s="313"/>
      <c r="B604" s="313"/>
      <c r="C604" s="313"/>
      <c r="D604" s="313"/>
      <c r="E604" s="313"/>
      <c r="F604" s="313"/>
      <c r="G604" s="313"/>
    </row>
    <row r="605" spans="1:7" ht="12" x14ac:dyDescent="0.25">
      <c r="A605" s="313"/>
      <c r="B605" s="313"/>
      <c r="C605" s="313"/>
      <c r="D605" s="313"/>
      <c r="E605" s="313"/>
      <c r="F605" s="313"/>
      <c r="G605" s="313"/>
    </row>
    <row r="606" spans="1:7" ht="12" x14ac:dyDescent="0.25">
      <c r="A606" s="313"/>
      <c r="B606" s="313"/>
      <c r="C606" s="313"/>
      <c r="D606" s="313"/>
      <c r="E606" s="313"/>
      <c r="F606" s="313"/>
      <c r="G606" s="313"/>
    </row>
    <row r="607" spans="1:7" ht="12" x14ac:dyDescent="0.25">
      <c r="A607" s="313"/>
      <c r="B607" s="313"/>
      <c r="C607" s="313"/>
      <c r="D607" s="313"/>
      <c r="E607" s="313"/>
      <c r="F607" s="313"/>
      <c r="G607" s="313"/>
    </row>
    <row r="608" spans="1:7" ht="12" x14ac:dyDescent="0.25">
      <c r="A608" s="313"/>
      <c r="B608" s="313"/>
      <c r="C608" s="313"/>
      <c r="D608" s="313"/>
      <c r="E608" s="313"/>
      <c r="F608" s="313"/>
      <c r="G608" s="313"/>
    </row>
    <row r="609" spans="1:7" ht="12" x14ac:dyDescent="0.25">
      <c r="A609" s="313"/>
      <c r="B609" s="313"/>
      <c r="C609" s="313"/>
      <c r="D609" s="313"/>
      <c r="E609" s="313"/>
      <c r="F609" s="313"/>
      <c r="G609" s="313"/>
    </row>
    <row r="610" spans="1:7" ht="12" x14ac:dyDescent="0.25">
      <c r="A610" s="313"/>
      <c r="B610" s="313"/>
      <c r="C610" s="313"/>
      <c r="D610" s="313"/>
      <c r="E610" s="313"/>
      <c r="F610" s="313"/>
      <c r="G610" s="313"/>
    </row>
    <row r="611" spans="1:7" ht="12" x14ac:dyDescent="0.25">
      <c r="A611" s="313"/>
      <c r="B611" s="313"/>
      <c r="C611" s="313"/>
      <c r="D611" s="313"/>
      <c r="E611" s="313"/>
      <c r="F611" s="313"/>
      <c r="G611" s="313"/>
    </row>
    <row r="612" spans="1:7" ht="12" x14ac:dyDescent="0.25">
      <c r="A612" s="313"/>
      <c r="B612" s="313"/>
      <c r="C612" s="313"/>
      <c r="D612" s="313"/>
      <c r="E612" s="313"/>
      <c r="F612" s="313"/>
      <c r="G612" s="313"/>
    </row>
    <row r="613" spans="1:7" ht="12" x14ac:dyDescent="0.25">
      <c r="A613" s="313"/>
      <c r="B613" s="313"/>
      <c r="C613" s="313"/>
      <c r="D613" s="313"/>
      <c r="E613" s="313"/>
      <c r="F613" s="313"/>
      <c r="G613" s="313"/>
    </row>
    <row r="614" spans="1:7" ht="12" x14ac:dyDescent="0.25">
      <c r="A614" s="313"/>
      <c r="B614" s="313"/>
      <c r="C614" s="313"/>
      <c r="D614" s="313"/>
      <c r="E614" s="313"/>
      <c r="F614" s="313"/>
      <c r="G614" s="313"/>
    </row>
    <row r="615" spans="1:7" ht="12" x14ac:dyDescent="0.25">
      <c r="A615" s="313"/>
      <c r="B615" s="313"/>
      <c r="C615" s="313"/>
      <c r="D615" s="313"/>
      <c r="E615" s="313"/>
      <c r="F615" s="313"/>
      <c r="G615" s="313"/>
    </row>
    <row r="616" spans="1:7" ht="12" x14ac:dyDescent="0.25">
      <c r="A616" s="313"/>
      <c r="B616" s="313"/>
      <c r="C616" s="313"/>
      <c r="D616" s="313"/>
      <c r="E616" s="313"/>
      <c r="F616" s="313"/>
      <c r="G616" s="313"/>
    </row>
    <row r="617" spans="1:7" ht="12" x14ac:dyDescent="0.25">
      <c r="A617" s="313"/>
      <c r="B617" s="313"/>
      <c r="C617" s="313"/>
      <c r="D617" s="313"/>
      <c r="E617" s="313"/>
      <c r="F617" s="313"/>
      <c r="G617" s="313"/>
    </row>
    <row r="618" spans="1:7" ht="12" x14ac:dyDescent="0.25">
      <c r="A618" s="313"/>
      <c r="B618" s="313"/>
      <c r="C618" s="313"/>
      <c r="D618" s="313"/>
      <c r="E618" s="313"/>
      <c r="F618" s="313"/>
      <c r="G618" s="313"/>
    </row>
    <row r="619" spans="1:7" ht="12" x14ac:dyDescent="0.25">
      <c r="A619" s="313"/>
      <c r="B619" s="313"/>
      <c r="C619" s="313"/>
      <c r="D619" s="313"/>
      <c r="E619" s="313"/>
      <c r="F619" s="313"/>
      <c r="G619" s="313"/>
    </row>
    <row r="620" spans="1:7" ht="12" x14ac:dyDescent="0.25">
      <c r="A620" s="313"/>
      <c r="B620" s="313"/>
      <c r="C620" s="313"/>
      <c r="D620" s="313"/>
      <c r="E620" s="313"/>
      <c r="F620" s="313"/>
      <c r="G620" s="313"/>
    </row>
    <row r="621" spans="1:7" ht="12" x14ac:dyDescent="0.25">
      <c r="A621" s="313"/>
      <c r="B621" s="313"/>
      <c r="C621" s="313"/>
      <c r="D621" s="313"/>
      <c r="E621" s="313"/>
      <c r="F621" s="313"/>
      <c r="G621" s="313"/>
    </row>
    <row r="622" spans="1:7" ht="12" x14ac:dyDescent="0.25">
      <c r="A622" s="313"/>
      <c r="B622" s="313"/>
      <c r="C622" s="313"/>
      <c r="D622" s="313"/>
      <c r="E622" s="313"/>
      <c r="F622" s="313"/>
      <c r="G622" s="313"/>
    </row>
    <row r="623" spans="1:7" ht="12" x14ac:dyDescent="0.25">
      <c r="A623" s="313"/>
      <c r="B623" s="313"/>
      <c r="C623" s="313"/>
      <c r="D623" s="313"/>
      <c r="E623" s="313"/>
      <c r="F623" s="313"/>
      <c r="G623" s="313"/>
    </row>
    <row r="624" spans="1:7" ht="12" x14ac:dyDescent="0.25">
      <c r="A624" s="313"/>
      <c r="B624" s="313"/>
      <c r="C624" s="313"/>
      <c r="D624" s="313"/>
      <c r="E624" s="313"/>
      <c r="F624" s="313"/>
      <c r="G624" s="313"/>
    </row>
    <row r="625" spans="1:7" ht="12" x14ac:dyDescent="0.25">
      <c r="A625" s="313"/>
      <c r="B625" s="313"/>
      <c r="C625" s="313"/>
      <c r="D625" s="313"/>
      <c r="E625" s="313"/>
      <c r="F625" s="313"/>
      <c r="G625" s="313"/>
    </row>
    <row r="626" spans="1:7" ht="12" x14ac:dyDescent="0.25">
      <c r="A626" s="313"/>
      <c r="B626" s="313"/>
      <c r="C626" s="313"/>
      <c r="D626" s="313"/>
      <c r="E626" s="313"/>
      <c r="F626" s="313"/>
      <c r="G626" s="313"/>
    </row>
    <row r="627" spans="1:7" ht="12" x14ac:dyDescent="0.25">
      <c r="A627" s="313"/>
      <c r="B627" s="313"/>
      <c r="C627" s="313"/>
      <c r="D627" s="313"/>
      <c r="E627" s="313"/>
      <c r="F627" s="313"/>
      <c r="G627" s="313"/>
    </row>
    <row r="628" spans="1:7" ht="12" x14ac:dyDescent="0.25">
      <c r="A628" s="313"/>
      <c r="B628" s="313"/>
      <c r="C628" s="313"/>
      <c r="D628" s="313"/>
      <c r="E628" s="313"/>
      <c r="F628" s="313"/>
      <c r="G628" s="313"/>
    </row>
    <row r="629" spans="1:7" ht="12" x14ac:dyDescent="0.25">
      <c r="A629" s="313"/>
      <c r="B629" s="313"/>
      <c r="C629" s="313"/>
      <c r="D629" s="313"/>
      <c r="E629" s="313"/>
      <c r="F629" s="313"/>
      <c r="G629" s="313"/>
    </row>
    <row r="630" spans="1:7" ht="12" x14ac:dyDescent="0.25">
      <c r="A630" s="313"/>
      <c r="B630" s="313"/>
      <c r="C630" s="313"/>
      <c r="D630" s="313"/>
      <c r="E630" s="313"/>
      <c r="F630" s="313"/>
      <c r="G630" s="313"/>
    </row>
    <row r="631" spans="1:7" ht="12" x14ac:dyDescent="0.25">
      <c r="A631" s="313"/>
      <c r="B631" s="313"/>
      <c r="C631" s="313"/>
      <c r="D631" s="313"/>
      <c r="E631" s="313"/>
      <c r="F631" s="313"/>
      <c r="G631" s="313"/>
    </row>
    <row r="632" spans="1:7" ht="12" x14ac:dyDescent="0.25">
      <c r="A632" s="313"/>
      <c r="B632" s="313"/>
      <c r="C632" s="313"/>
      <c r="D632" s="313"/>
      <c r="E632" s="313"/>
      <c r="F632" s="313"/>
      <c r="G632" s="313"/>
    </row>
    <row r="633" spans="1:7" ht="12" x14ac:dyDescent="0.25">
      <c r="A633" s="313"/>
      <c r="B633" s="313"/>
      <c r="C633" s="313"/>
      <c r="D633" s="313"/>
      <c r="E633" s="313"/>
      <c r="F633" s="313"/>
      <c r="G633" s="313"/>
    </row>
    <row r="634" spans="1:7" ht="12" x14ac:dyDescent="0.25">
      <c r="A634" s="313"/>
      <c r="B634" s="313"/>
      <c r="C634" s="313"/>
      <c r="D634" s="313"/>
      <c r="E634" s="313"/>
      <c r="F634" s="313"/>
      <c r="G634" s="313"/>
    </row>
    <row r="635" spans="1:7" ht="12" x14ac:dyDescent="0.25">
      <c r="A635" s="313"/>
      <c r="B635" s="313"/>
      <c r="C635" s="313"/>
      <c r="D635" s="313"/>
      <c r="E635" s="313"/>
      <c r="F635" s="313"/>
      <c r="G635" s="313"/>
    </row>
    <row r="636" spans="1:7" ht="12" x14ac:dyDescent="0.25">
      <c r="A636" s="313"/>
      <c r="B636" s="313"/>
      <c r="C636" s="313"/>
      <c r="D636" s="313"/>
      <c r="E636" s="313"/>
      <c r="F636" s="313"/>
      <c r="G636" s="313"/>
    </row>
    <row r="637" spans="1:7" ht="12" x14ac:dyDescent="0.25">
      <c r="A637" s="313"/>
      <c r="B637" s="313"/>
      <c r="C637" s="313"/>
      <c r="D637" s="313"/>
      <c r="E637" s="313"/>
      <c r="F637" s="313"/>
      <c r="G637" s="313"/>
    </row>
    <row r="638" spans="1:7" ht="12" x14ac:dyDescent="0.25">
      <c r="A638" s="313"/>
      <c r="B638" s="313"/>
      <c r="C638" s="313"/>
      <c r="D638" s="313"/>
      <c r="E638" s="313"/>
      <c r="F638" s="313"/>
      <c r="G638" s="313"/>
    </row>
    <row r="639" spans="1:7" ht="12" x14ac:dyDescent="0.25">
      <c r="A639" s="313"/>
      <c r="B639" s="313"/>
      <c r="C639" s="313"/>
      <c r="D639" s="313"/>
      <c r="E639" s="313"/>
      <c r="F639" s="313"/>
      <c r="G639" s="313"/>
    </row>
  </sheetData>
  <mergeCells count="2"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Layout" topLeftCell="A13" zoomScaleNormal="100" workbookViewId="0">
      <selection activeCell="C19" sqref="C19"/>
    </sheetView>
  </sheetViews>
  <sheetFormatPr defaultColWidth="9.109375" defaultRowHeight="15.6" x14ac:dyDescent="0.3"/>
  <cols>
    <col min="1" max="1" width="3.109375" style="20" customWidth="1"/>
    <col min="2" max="2" width="45.109375" style="20" customWidth="1"/>
    <col min="3" max="3" width="28.88671875" style="20" customWidth="1"/>
    <col min="4" max="4" width="11.88671875" style="20" customWidth="1"/>
    <col min="5" max="5" width="13.109375" style="20" bestFit="1" customWidth="1"/>
    <col min="6" max="16384" width="9.109375" style="20"/>
  </cols>
  <sheetData>
    <row r="1" spans="1:8" x14ac:dyDescent="0.3">
      <c r="A1" s="249" t="s">
        <v>561</v>
      </c>
      <c r="B1" s="250"/>
      <c r="C1" s="250"/>
      <c r="D1" s="250"/>
    </row>
    <row r="2" spans="1:8" ht="16.2" thickBot="1" x14ac:dyDescent="0.35">
      <c r="A2" s="250"/>
      <c r="B2" s="250"/>
      <c r="C2" s="250"/>
      <c r="D2" s="250"/>
      <c r="E2" s="63"/>
      <c r="F2" s="63"/>
      <c r="G2" s="63"/>
      <c r="H2" s="63"/>
    </row>
    <row r="3" spans="1:8" ht="31.2" x14ac:dyDescent="0.3">
      <c r="A3" s="251" t="s">
        <v>0</v>
      </c>
      <c r="B3" s="252" t="s">
        <v>549</v>
      </c>
      <c r="C3" s="253" t="s">
        <v>2740</v>
      </c>
      <c r="D3" s="254" t="s">
        <v>550</v>
      </c>
      <c r="E3" s="24"/>
      <c r="F3" s="25"/>
      <c r="G3" s="24"/>
      <c r="H3" s="64"/>
    </row>
    <row r="4" spans="1:8" x14ac:dyDescent="0.3">
      <c r="A4" s="255"/>
      <c r="B4" s="256" t="s">
        <v>551</v>
      </c>
      <c r="C4" s="257" t="s">
        <v>2952</v>
      </c>
      <c r="D4" s="258" t="s">
        <v>552</v>
      </c>
      <c r="E4" s="24"/>
      <c r="F4" s="25"/>
      <c r="G4" s="24"/>
      <c r="H4" s="64"/>
    </row>
    <row r="5" spans="1:8" ht="16.2" thickBot="1" x14ac:dyDescent="0.35">
      <c r="A5" s="255"/>
      <c r="B5" s="259"/>
      <c r="C5" s="260"/>
      <c r="D5" s="258"/>
      <c r="E5" s="24"/>
      <c r="F5" s="25"/>
      <c r="G5" s="24"/>
      <c r="H5" s="64"/>
    </row>
    <row r="6" spans="1:8" ht="16.2" thickBot="1" x14ac:dyDescent="0.35">
      <c r="A6" s="261">
        <v>1</v>
      </c>
      <c r="B6" s="262" t="s">
        <v>553</v>
      </c>
      <c r="C6" s="263">
        <f>'časť č. 1-úrad MV SR'!C61</f>
        <v>4556011</v>
      </c>
      <c r="D6" s="264">
        <f>'časť č. 1-úrad MV SR'!A60</f>
        <v>54</v>
      </c>
      <c r="E6" s="499"/>
      <c r="F6" s="63"/>
      <c r="G6" s="63"/>
      <c r="H6" s="63"/>
    </row>
    <row r="7" spans="1:8" ht="16.2" thickBot="1" x14ac:dyDescent="0.35">
      <c r="A7" s="261">
        <v>2</v>
      </c>
      <c r="B7" s="265" t="s">
        <v>2930</v>
      </c>
      <c r="C7" s="266">
        <f>'časť č. 2-CB Bratislava'!C236</f>
        <v>6896702</v>
      </c>
      <c r="D7" s="267">
        <f>'časť č. 2-CB Bratislava'!A235</f>
        <v>230</v>
      </c>
      <c r="E7" s="499"/>
    </row>
    <row r="8" spans="1:8" ht="16.2" thickBot="1" x14ac:dyDescent="0.35">
      <c r="A8" s="261">
        <v>3</v>
      </c>
      <c r="B8" s="265" t="s">
        <v>554</v>
      </c>
      <c r="C8" s="266">
        <f>'časť č. 3-CP Trnava'!C101</f>
        <v>2798760</v>
      </c>
      <c r="D8" s="267">
        <f>'časť č. 3-CP Trnava'!A100</f>
        <v>95</v>
      </c>
      <c r="E8" s="499"/>
    </row>
    <row r="9" spans="1:8" ht="16.2" thickBot="1" x14ac:dyDescent="0.35">
      <c r="A9" s="261">
        <v>4</v>
      </c>
      <c r="B9" s="265" t="s">
        <v>555</v>
      </c>
      <c r="C9" s="266">
        <f>'časť č. 4-CP Nitra'!C170</f>
        <v>3287671</v>
      </c>
      <c r="D9" s="267">
        <f>'časť č. 4-CP Nitra'!A169</f>
        <v>164</v>
      </c>
      <c r="E9" s="499"/>
    </row>
    <row r="10" spans="1:8" ht="16.2" thickBot="1" x14ac:dyDescent="0.35">
      <c r="A10" s="261">
        <v>5</v>
      </c>
      <c r="B10" s="265" t="s">
        <v>556</v>
      </c>
      <c r="C10" s="266">
        <f>'časť č. 5-CP Trenčín'!C96</f>
        <v>2849715</v>
      </c>
      <c r="D10" s="267">
        <f>'časť č. 5-CP Trenčín'!A95</f>
        <v>89</v>
      </c>
      <c r="E10" s="499"/>
    </row>
    <row r="11" spans="1:8" ht="16.2" thickBot="1" x14ac:dyDescent="0.35">
      <c r="A11" s="261">
        <v>6</v>
      </c>
      <c r="B11" s="265" t="s">
        <v>558</v>
      </c>
      <c r="C11" s="266">
        <f>'časť č. 6-CP Žilina'!C179</f>
        <v>3505431</v>
      </c>
      <c r="D11" s="267">
        <f>'časť č. 6-CP Žilina'!A178</f>
        <v>173</v>
      </c>
      <c r="E11" s="499"/>
    </row>
    <row r="12" spans="1:8" ht="16.2" thickBot="1" x14ac:dyDescent="0.35">
      <c r="A12" s="261">
        <v>7</v>
      </c>
      <c r="B12" s="265" t="s">
        <v>557</v>
      </c>
      <c r="C12" s="266">
        <f>'časť č. 7-CP Banská Bystrica'!C165</f>
        <v>6758160</v>
      </c>
      <c r="D12" s="267">
        <f>'časť č. 7-CP Banská Bystrica'!A164</f>
        <v>158</v>
      </c>
      <c r="E12" s="499"/>
    </row>
    <row r="13" spans="1:8" ht="16.2" thickBot="1" x14ac:dyDescent="0.35">
      <c r="A13" s="261">
        <v>8</v>
      </c>
      <c r="B13" s="265" t="s">
        <v>559</v>
      </c>
      <c r="C13" s="266">
        <f>'časť č.8-CP Prešov'!C183</f>
        <v>6445881</v>
      </c>
      <c r="D13" s="267">
        <f>'časť č.8-CP Prešov'!A182</f>
        <v>179</v>
      </c>
      <c r="E13" s="499"/>
    </row>
    <row r="14" spans="1:8" ht="16.2" thickBot="1" x14ac:dyDescent="0.35">
      <c r="A14" s="261">
        <v>9</v>
      </c>
      <c r="B14" s="268" t="s">
        <v>560</v>
      </c>
      <c r="C14" s="269">
        <f>'časť č. 9-CP Košice'!C212</f>
        <v>6891078</v>
      </c>
      <c r="D14" s="270">
        <f>'časť č. 9-CP Košice'!A211</f>
        <v>208</v>
      </c>
      <c r="E14" s="499"/>
    </row>
    <row r="15" spans="1:8" ht="16.2" thickBot="1" x14ac:dyDescent="0.35">
      <c r="A15" s="250"/>
      <c r="B15" s="271" t="s">
        <v>2858</v>
      </c>
      <c r="C15" s="272">
        <f>SUM(C6:C14)</f>
        <v>43989409</v>
      </c>
      <c r="D15" s="273">
        <f>SUM(D6:D14)</f>
        <v>1350</v>
      </c>
      <c r="E15" s="499"/>
    </row>
    <row r="16" spans="1:8" x14ac:dyDescent="0.3">
      <c r="A16" s="250"/>
      <c r="B16" s="250"/>
      <c r="C16" s="250"/>
      <c r="D16" s="250"/>
    </row>
    <row r="18" spans="2:2" x14ac:dyDescent="0.3">
      <c r="B18" s="3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&amp;L&amp;"Arial Narrow,Tučné"Príloha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8"/>
  <sheetViews>
    <sheetView topLeftCell="A214" zoomScaleNormal="100" workbookViewId="0">
      <selection activeCell="J16" sqref="J16"/>
    </sheetView>
  </sheetViews>
  <sheetFormatPr defaultColWidth="9.109375" defaultRowHeight="14.4" x14ac:dyDescent="0.3"/>
  <cols>
    <col min="1" max="1" width="4" style="333" customWidth="1"/>
    <col min="2" max="2" width="47.33203125" style="334" customWidth="1"/>
    <col min="3" max="3" width="11.44140625" style="23" customWidth="1"/>
    <col min="4" max="4" width="17.5546875" style="4" customWidth="1"/>
    <col min="5" max="5" width="8.44140625" style="4" customWidth="1"/>
    <col min="6" max="6" width="13.109375" style="4" customWidth="1"/>
    <col min="7" max="7" width="14.109375" style="4" customWidth="1"/>
    <col min="8" max="8" width="14.33203125" style="16" customWidth="1"/>
    <col min="9" max="9" width="14" style="598" customWidth="1"/>
    <col min="10" max="16384" width="9.109375" style="16"/>
  </cols>
  <sheetData>
    <row r="1" spans="1:9" s="327" customFormat="1" ht="13.8" x14ac:dyDescent="0.25">
      <c r="A1" s="325" t="s">
        <v>137</v>
      </c>
      <c r="B1" s="326"/>
      <c r="C1" s="117"/>
      <c r="D1" s="326"/>
      <c r="E1" s="298"/>
      <c r="F1" s="298"/>
      <c r="G1" s="298"/>
      <c r="I1" s="597"/>
    </row>
    <row r="2" spans="1:9" ht="15" thickBot="1" x14ac:dyDescent="0.35">
      <c r="A2" s="16"/>
      <c r="B2" s="16"/>
      <c r="C2" s="21"/>
      <c r="D2" s="16"/>
      <c r="E2" s="310"/>
      <c r="F2" s="310"/>
      <c r="G2" s="310"/>
    </row>
    <row r="3" spans="1:9" ht="55.2" x14ac:dyDescent="0.3">
      <c r="A3" s="164" t="s">
        <v>0</v>
      </c>
      <c r="B3" s="108" t="s">
        <v>1</v>
      </c>
      <c r="C3" s="275" t="str">
        <f>'[1]časť č. 1-úrad MV SR'!$C$4</f>
        <v>Predpokl. objem odberu od 01.01.2023 do 31.12.2023</v>
      </c>
      <c r="D3" s="88" t="s">
        <v>2</v>
      </c>
      <c r="E3" s="88" t="s">
        <v>3</v>
      </c>
      <c r="F3" s="88" t="s">
        <v>4</v>
      </c>
      <c r="G3" s="108" t="s">
        <v>5</v>
      </c>
      <c r="H3" s="629" t="s">
        <v>2953</v>
      </c>
      <c r="I3" s="629" t="s">
        <v>2956</v>
      </c>
    </row>
    <row r="4" spans="1:9" x14ac:dyDescent="0.3">
      <c r="A4" s="225"/>
      <c r="B4" s="109" t="s">
        <v>6</v>
      </c>
      <c r="C4" s="276" t="s">
        <v>7</v>
      </c>
      <c r="D4" s="110"/>
      <c r="E4" s="110" t="s">
        <v>8</v>
      </c>
      <c r="F4" s="110" t="s">
        <v>9</v>
      </c>
      <c r="G4" s="109" t="s">
        <v>10</v>
      </c>
      <c r="H4" s="631"/>
      <c r="I4" s="632"/>
    </row>
    <row r="5" spans="1:9" ht="15" thickBot="1" x14ac:dyDescent="0.35">
      <c r="A5" s="226"/>
      <c r="B5" s="227"/>
      <c r="C5" s="277"/>
      <c r="D5" s="112"/>
      <c r="E5" s="112"/>
      <c r="F5" s="112"/>
      <c r="G5" s="305" t="s">
        <v>11</v>
      </c>
      <c r="H5" s="509"/>
      <c r="I5" s="599"/>
    </row>
    <row r="6" spans="1:9" x14ac:dyDescent="0.3">
      <c r="A6" s="121">
        <v>1</v>
      </c>
      <c r="B6" s="128" t="s">
        <v>150</v>
      </c>
      <c r="C6" s="82">
        <v>568714</v>
      </c>
      <c r="D6" s="287" t="s">
        <v>151</v>
      </c>
      <c r="E6" s="130" t="s">
        <v>13</v>
      </c>
      <c r="F6" s="130" t="s">
        <v>124</v>
      </c>
      <c r="G6" s="356" t="s">
        <v>152</v>
      </c>
      <c r="H6" s="553" t="s">
        <v>2954</v>
      </c>
      <c r="I6" s="596" t="s">
        <v>2957</v>
      </c>
    </row>
    <row r="7" spans="1:9" ht="14.4" customHeight="1" x14ac:dyDescent="0.3">
      <c r="A7" s="121">
        <v>2</v>
      </c>
      <c r="B7" s="128" t="s">
        <v>2805</v>
      </c>
      <c r="C7" s="82">
        <v>53738</v>
      </c>
      <c r="D7" s="287" t="s">
        <v>153</v>
      </c>
      <c r="E7" s="130" t="s">
        <v>13</v>
      </c>
      <c r="F7" s="130" t="s">
        <v>17</v>
      </c>
      <c r="G7" s="356" t="s">
        <v>154</v>
      </c>
      <c r="H7" s="510" t="s">
        <v>2954</v>
      </c>
      <c r="I7" s="596" t="s">
        <v>2957</v>
      </c>
    </row>
    <row r="8" spans="1:9" x14ac:dyDescent="0.3">
      <c r="A8" s="121">
        <v>3</v>
      </c>
      <c r="B8" s="83" t="s">
        <v>270</v>
      </c>
      <c r="C8" s="82">
        <v>339518</v>
      </c>
      <c r="D8" s="80" t="s">
        <v>271</v>
      </c>
      <c r="E8" s="122" t="s">
        <v>13</v>
      </c>
      <c r="F8" s="122" t="s">
        <v>272</v>
      </c>
      <c r="G8" s="501" t="s">
        <v>273</v>
      </c>
      <c r="H8" s="510" t="s">
        <v>2954</v>
      </c>
      <c r="I8" s="596" t="s">
        <v>2957</v>
      </c>
    </row>
    <row r="9" spans="1:9" x14ac:dyDescent="0.3">
      <c r="A9" s="121">
        <v>4</v>
      </c>
      <c r="B9" s="83" t="s">
        <v>2806</v>
      </c>
      <c r="C9" s="82">
        <v>770693</v>
      </c>
      <c r="D9" s="80" t="s">
        <v>143</v>
      </c>
      <c r="E9" s="122" t="s">
        <v>13</v>
      </c>
      <c r="F9" s="122" t="s">
        <v>539</v>
      </c>
      <c r="G9" s="501" t="s">
        <v>144</v>
      </c>
      <c r="H9" s="510" t="s">
        <v>2954</v>
      </c>
      <c r="I9" s="596" t="s">
        <v>2957</v>
      </c>
    </row>
    <row r="10" spans="1:9" x14ac:dyDescent="0.3">
      <c r="A10" s="121">
        <v>5</v>
      </c>
      <c r="B10" s="83" t="s">
        <v>2807</v>
      </c>
      <c r="C10" s="82">
        <v>389070</v>
      </c>
      <c r="D10" s="80" t="s">
        <v>145</v>
      </c>
      <c r="E10" s="122" t="s">
        <v>13</v>
      </c>
      <c r="F10" s="122" t="s">
        <v>35</v>
      </c>
      <c r="G10" s="501" t="s">
        <v>146</v>
      </c>
      <c r="H10" s="510" t="s">
        <v>2954</v>
      </c>
      <c r="I10" s="596" t="s">
        <v>2957</v>
      </c>
    </row>
    <row r="11" spans="1:9" x14ac:dyDescent="0.3">
      <c r="A11" s="121">
        <v>6</v>
      </c>
      <c r="B11" s="83" t="s">
        <v>294</v>
      </c>
      <c r="C11" s="82">
        <v>23318</v>
      </c>
      <c r="D11" s="137" t="s">
        <v>295</v>
      </c>
      <c r="E11" s="136" t="s">
        <v>13</v>
      </c>
      <c r="F11" s="122" t="s">
        <v>17</v>
      </c>
      <c r="G11" s="502" t="s">
        <v>267</v>
      </c>
      <c r="H11" s="510" t="s">
        <v>2954</v>
      </c>
      <c r="I11" s="596" t="s">
        <v>2957</v>
      </c>
    </row>
    <row r="12" spans="1:9" x14ac:dyDescent="0.3">
      <c r="A12" s="121">
        <v>7</v>
      </c>
      <c r="B12" s="83" t="s">
        <v>235</v>
      </c>
      <c r="C12" s="82">
        <v>6</v>
      </c>
      <c r="D12" s="80" t="s">
        <v>236</v>
      </c>
      <c r="E12" s="122" t="s">
        <v>13</v>
      </c>
      <c r="F12" s="122"/>
      <c r="G12" s="501" t="s">
        <v>237</v>
      </c>
      <c r="H12" s="510" t="s">
        <v>2954</v>
      </c>
      <c r="I12" s="596" t="s">
        <v>2957</v>
      </c>
    </row>
    <row r="13" spans="1:9" x14ac:dyDescent="0.3">
      <c r="A13" s="121">
        <v>8</v>
      </c>
      <c r="B13" s="128" t="s">
        <v>2808</v>
      </c>
      <c r="C13" s="82">
        <v>277844</v>
      </c>
      <c r="D13" s="287" t="s">
        <v>147</v>
      </c>
      <c r="E13" s="130" t="s">
        <v>13</v>
      </c>
      <c r="F13" s="130" t="s">
        <v>131</v>
      </c>
      <c r="G13" s="356" t="s">
        <v>148</v>
      </c>
      <c r="H13" s="510" t="s">
        <v>2954</v>
      </c>
      <c r="I13" s="596" t="s">
        <v>2957</v>
      </c>
    </row>
    <row r="14" spans="1:9" ht="14.4" customHeight="1" x14ac:dyDescent="0.3">
      <c r="A14" s="121">
        <v>9</v>
      </c>
      <c r="B14" s="128" t="s">
        <v>2809</v>
      </c>
      <c r="C14" s="82">
        <v>677276</v>
      </c>
      <c r="D14" s="287" t="s">
        <v>158</v>
      </c>
      <c r="E14" s="130" t="s">
        <v>12</v>
      </c>
      <c r="F14" s="130"/>
      <c r="G14" s="356" t="s">
        <v>532</v>
      </c>
      <c r="H14" s="510" t="s">
        <v>2954</v>
      </c>
      <c r="I14" s="596" t="s">
        <v>2957</v>
      </c>
    </row>
    <row r="15" spans="1:9" ht="14.4" customHeight="1" x14ac:dyDescent="0.3">
      <c r="A15" s="121">
        <v>10</v>
      </c>
      <c r="B15" s="128" t="s">
        <v>2810</v>
      </c>
      <c r="C15" s="82">
        <v>138801</v>
      </c>
      <c r="D15" s="287" t="s">
        <v>157</v>
      </c>
      <c r="E15" s="130" t="s">
        <v>12</v>
      </c>
      <c r="F15" s="130"/>
      <c r="G15" s="356" t="s">
        <v>526</v>
      </c>
      <c r="H15" s="510" t="s">
        <v>2954</v>
      </c>
      <c r="I15" s="596" t="s">
        <v>2957</v>
      </c>
    </row>
    <row r="16" spans="1:9" x14ac:dyDescent="0.3">
      <c r="A16" s="121">
        <v>11</v>
      </c>
      <c r="B16" s="128" t="s">
        <v>2811</v>
      </c>
      <c r="C16" s="82">
        <v>101132</v>
      </c>
      <c r="D16" s="287" t="s">
        <v>161</v>
      </c>
      <c r="E16" s="130" t="s">
        <v>12</v>
      </c>
      <c r="F16" s="130"/>
      <c r="G16" s="356" t="s">
        <v>526</v>
      </c>
      <c r="H16" s="510" t="s">
        <v>2954</v>
      </c>
      <c r="I16" s="596" t="s">
        <v>2957</v>
      </c>
    </row>
    <row r="17" spans="1:9" ht="14.4" customHeight="1" x14ac:dyDescent="0.3">
      <c r="A17" s="121">
        <v>12</v>
      </c>
      <c r="B17" s="128" t="s">
        <v>563</v>
      </c>
      <c r="C17" s="82">
        <v>51064</v>
      </c>
      <c r="D17" s="287" t="s">
        <v>160</v>
      </c>
      <c r="E17" s="130" t="s">
        <v>12</v>
      </c>
      <c r="F17" s="130"/>
      <c r="G17" s="356" t="s">
        <v>543</v>
      </c>
      <c r="H17" s="510" t="s">
        <v>2954</v>
      </c>
      <c r="I17" s="596" t="s">
        <v>2957</v>
      </c>
    </row>
    <row r="18" spans="1:9" x14ac:dyDescent="0.3">
      <c r="A18" s="121">
        <v>13</v>
      </c>
      <c r="B18" s="128" t="s">
        <v>2812</v>
      </c>
      <c r="C18" s="82">
        <v>162186</v>
      </c>
      <c r="D18" s="287" t="s">
        <v>149</v>
      </c>
      <c r="E18" s="130" t="s">
        <v>12</v>
      </c>
      <c r="F18" s="130"/>
      <c r="G18" s="356" t="s">
        <v>564</v>
      </c>
      <c r="H18" s="511" t="s">
        <v>2954</v>
      </c>
      <c r="I18" s="596" t="s">
        <v>2957</v>
      </c>
    </row>
    <row r="19" spans="1:9" x14ac:dyDescent="0.3">
      <c r="A19" s="121">
        <v>14</v>
      </c>
      <c r="B19" s="128" t="s">
        <v>2813</v>
      </c>
      <c r="C19" s="82">
        <v>112638</v>
      </c>
      <c r="D19" s="287" t="s">
        <v>155</v>
      </c>
      <c r="E19" s="130" t="s">
        <v>12</v>
      </c>
      <c r="F19" s="130"/>
      <c r="G19" s="356" t="s">
        <v>134</v>
      </c>
      <c r="H19" s="510" t="s">
        <v>2954</v>
      </c>
      <c r="I19" s="596" t="s">
        <v>2957</v>
      </c>
    </row>
    <row r="20" spans="1:9" x14ac:dyDescent="0.3">
      <c r="A20" s="121">
        <v>15</v>
      </c>
      <c r="B20" s="128" t="s">
        <v>2814</v>
      </c>
      <c r="C20" s="82">
        <v>131847</v>
      </c>
      <c r="D20" s="287" t="s">
        <v>156</v>
      </c>
      <c r="E20" s="130" t="s">
        <v>12</v>
      </c>
      <c r="F20" s="130"/>
      <c r="G20" s="356" t="s">
        <v>22</v>
      </c>
      <c r="H20" s="510" t="s">
        <v>2954</v>
      </c>
      <c r="I20" s="596" t="s">
        <v>2957</v>
      </c>
    </row>
    <row r="21" spans="1:9" x14ac:dyDescent="0.3">
      <c r="A21" s="121">
        <v>16</v>
      </c>
      <c r="B21" s="83" t="s">
        <v>278</v>
      </c>
      <c r="C21" s="82">
        <v>88725</v>
      </c>
      <c r="D21" s="80" t="s">
        <v>279</v>
      </c>
      <c r="E21" s="122" t="s">
        <v>12</v>
      </c>
      <c r="F21" s="122"/>
      <c r="G21" s="501" t="s">
        <v>531</v>
      </c>
      <c r="H21" s="510" t="s">
        <v>2954</v>
      </c>
      <c r="I21" s="596" t="s">
        <v>2957</v>
      </c>
    </row>
    <row r="22" spans="1:9" x14ac:dyDescent="0.3">
      <c r="A22" s="121">
        <v>17</v>
      </c>
      <c r="B22" s="128" t="s">
        <v>193</v>
      </c>
      <c r="C22" s="82">
        <v>159702</v>
      </c>
      <c r="D22" s="287" t="s">
        <v>194</v>
      </c>
      <c r="E22" s="130" t="s">
        <v>12</v>
      </c>
      <c r="F22" s="130"/>
      <c r="G22" s="356" t="s">
        <v>134</v>
      </c>
      <c r="H22" s="510" t="s">
        <v>2954</v>
      </c>
      <c r="I22" s="596" t="s">
        <v>2957</v>
      </c>
    </row>
    <row r="23" spans="1:9" x14ac:dyDescent="0.3">
      <c r="A23" s="121">
        <v>18</v>
      </c>
      <c r="B23" s="153" t="s">
        <v>138</v>
      </c>
      <c r="C23" s="82">
        <v>3465</v>
      </c>
      <c r="D23" s="157" t="s">
        <v>139</v>
      </c>
      <c r="E23" s="161" t="s">
        <v>12</v>
      </c>
      <c r="F23" s="161"/>
      <c r="G23" s="503" t="s">
        <v>547</v>
      </c>
      <c r="H23" s="510" t="s">
        <v>2954</v>
      </c>
      <c r="I23" s="596" t="s">
        <v>2957</v>
      </c>
    </row>
    <row r="24" spans="1:9" x14ac:dyDescent="0.3">
      <c r="A24" s="121">
        <v>19</v>
      </c>
      <c r="B24" s="83" t="s">
        <v>140</v>
      </c>
      <c r="C24" s="82">
        <v>9053</v>
      </c>
      <c r="D24" s="80" t="s">
        <v>141</v>
      </c>
      <c r="E24" s="122" t="s">
        <v>12</v>
      </c>
      <c r="F24" s="122"/>
      <c r="G24" s="501" t="s">
        <v>544</v>
      </c>
      <c r="H24" s="510" t="s">
        <v>2954</v>
      </c>
      <c r="I24" s="596" t="s">
        <v>2957</v>
      </c>
    </row>
    <row r="25" spans="1:9" x14ac:dyDescent="0.3">
      <c r="A25" s="121">
        <v>20</v>
      </c>
      <c r="B25" s="128" t="s">
        <v>565</v>
      </c>
      <c r="C25" s="82">
        <v>21758</v>
      </c>
      <c r="D25" s="287" t="s">
        <v>170</v>
      </c>
      <c r="E25" s="130" t="s">
        <v>12</v>
      </c>
      <c r="F25" s="130"/>
      <c r="G25" s="356" t="s">
        <v>15</v>
      </c>
      <c r="H25" s="510" t="s">
        <v>2954</v>
      </c>
      <c r="I25" s="596" t="s">
        <v>2957</v>
      </c>
    </row>
    <row r="26" spans="1:9" x14ac:dyDescent="0.3">
      <c r="A26" s="121">
        <v>21</v>
      </c>
      <c r="B26" s="128" t="s">
        <v>2815</v>
      </c>
      <c r="C26" s="82">
        <v>28904</v>
      </c>
      <c r="D26" s="287" t="s">
        <v>162</v>
      </c>
      <c r="E26" s="130" t="s">
        <v>12</v>
      </c>
      <c r="F26" s="130"/>
      <c r="G26" s="356" t="s">
        <v>133</v>
      </c>
      <c r="H26" s="510" t="s">
        <v>2954</v>
      </c>
      <c r="I26" s="596" t="s">
        <v>2957</v>
      </c>
    </row>
    <row r="27" spans="1:9" x14ac:dyDescent="0.3">
      <c r="A27" s="121">
        <v>22</v>
      </c>
      <c r="B27" s="128" t="s">
        <v>180</v>
      </c>
      <c r="C27" s="82">
        <v>46718</v>
      </c>
      <c r="D27" s="287" t="s">
        <v>181</v>
      </c>
      <c r="E27" s="130" t="s">
        <v>12</v>
      </c>
      <c r="F27" s="130"/>
      <c r="G27" s="356" t="s">
        <v>134</v>
      </c>
      <c r="H27" s="510" t="s">
        <v>2954</v>
      </c>
      <c r="I27" s="596" t="s">
        <v>2957</v>
      </c>
    </row>
    <row r="28" spans="1:9" x14ac:dyDescent="0.3">
      <c r="A28" s="121">
        <v>23</v>
      </c>
      <c r="B28" s="128" t="s">
        <v>2804</v>
      </c>
      <c r="C28" s="82">
        <v>28189</v>
      </c>
      <c r="D28" s="287" t="s">
        <v>190</v>
      </c>
      <c r="E28" s="130" t="s">
        <v>12</v>
      </c>
      <c r="F28" s="130"/>
      <c r="G28" s="356" t="s">
        <v>28</v>
      </c>
      <c r="H28" s="510" t="s">
        <v>2954</v>
      </c>
      <c r="I28" s="596" t="s">
        <v>2957</v>
      </c>
    </row>
    <row r="29" spans="1:9" x14ac:dyDescent="0.3">
      <c r="A29" s="121">
        <v>24</v>
      </c>
      <c r="B29" s="128" t="s">
        <v>566</v>
      </c>
      <c r="C29" s="82">
        <v>19945</v>
      </c>
      <c r="D29" s="129" t="s">
        <v>164</v>
      </c>
      <c r="E29" s="130" t="s">
        <v>12</v>
      </c>
      <c r="F29" s="130"/>
      <c r="G29" s="356" t="s">
        <v>133</v>
      </c>
      <c r="H29" s="510" t="s">
        <v>2954</v>
      </c>
      <c r="I29" s="596" t="s">
        <v>2957</v>
      </c>
    </row>
    <row r="30" spans="1:9" x14ac:dyDescent="0.3">
      <c r="A30" s="121">
        <v>25</v>
      </c>
      <c r="B30" s="128" t="s">
        <v>567</v>
      </c>
      <c r="C30" s="82">
        <v>38140</v>
      </c>
      <c r="D30" s="129" t="s">
        <v>165</v>
      </c>
      <c r="E30" s="130" t="s">
        <v>12</v>
      </c>
      <c r="F30" s="130"/>
      <c r="G30" s="356" t="s">
        <v>15</v>
      </c>
      <c r="H30" s="510" t="s">
        <v>2954</v>
      </c>
      <c r="I30" s="596" t="s">
        <v>2957</v>
      </c>
    </row>
    <row r="31" spans="1:9" ht="14.4" customHeight="1" x14ac:dyDescent="0.3">
      <c r="A31" s="121">
        <v>26</v>
      </c>
      <c r="B31" s="128" t="s">
        <v>2816</v>
      </c>
      <c r="C31" s="82">
        <v>18016</v>
      </c>
      <c r="D31" s="287" t="s">
        <v>173</v>
      </c>
      <c r="E31" s="130" t="s">
        <v>12</v>
      </c>
      <c r="F31" s="130"/>
      <c r="G31" s="356" t="s">
        <v>535</v>
      </c>
      <c r="H31" s="510" t="s">
        <v>2954</v>
      </c>
      <c r="I31" s="596" t="s">
        <v>2957</v>
      </c>
    </row>
    <row r="32" spans="1:9" x14ac:dyDescent="0.3">
      <c r="A32" s="121">
        <v>27</v>
      </c>
      <c r="B32" s="128" t="s">
        <v>195</v>
      </c>
      <c r="C32" s="82">
        <v>23050</v>
      </c>
      <c r="D32" s="287" t="s">
        <v>196</v>
      </c>
      <c r="E32" s="130" t="s">
        <v>12</v>
      </c>
      <c r="F32" s="130"/>
      <c r="G32" s="356" t="s">
        <v>21</v>
      </c>
      <c r="H32" s="510" t="s">
        <v>2954</v>
      </c>
      <c r="I32" s="596" t="s">
        <v>2957</v>
      </c>
    </row>
    <row r="33" spans="1:9" x14ac:dyDescent="0.3">
      <c r="A33" s="121">
        <v>28</v>
      </c>
      <c r="B33" s="128" t="s">
        <v>2817</v>
      </c>
      <c r="C33" s="82">
        <v>21118</v>
      </c>
      <c r="D33" s="287" t="s">
        <v>172</v>
      </c>
      <c r="E33" s="130" t="s">
        <v>12</v>
      </c>
      <c r="F33" s="130"/>
      <c r="G33" s="356" t="s">
        <v>530</v>
      </c>
      <c r="H33" s="510" t="s">
        <v>2954</v>
      </c>
      <c r="I33" s="596" t="s">
        <v>2957</v>
      </c>
    </row>
    <row r="34" spans="1:9" ht="14.4" customHeight="1" x14ac:dyDescent="0.3">
      <c r="A34" s="121">
        <v>29</v>
      </c>
      <c r="B34" s="128" t="s">
        <v>197</v>
      </c>
      <c r="C34" s="82">
        <v>23485</v>
      </c>
      <c r="D34" s="287" t="s">
        <v>198</v>
      </c>
      <c r="E34" s="130" t="s">
        <v>12</v>
      </c>
      <c r="F34" s="130"/>
      <c r="G34" s="356" t="s">
        <v>528</v>
      </c>
      <c r="H34" s="510" t="s">
        <v>2954</v>
      </c>
      <c r="I34" s="596" t="s">
        <v>2957</v>
      </c>
    </row>
    <row r="35" spans="1:9" x14ac:dyDescent="0.3">
      <c r="A35" s="121">
        <v>30</v>
      </c>
      <c r="B35" s="128" t="s">
        <v>2818</v>
      </c>
      <c r="C35" s="82">
        <v>3353</v>
      </c>
      <c r="D35" s="287" t="s">
        <v>184</v>
      </c>
      <c r="E35" s="130" t="s">
        <v>12</v>
      </c>
      <c r="F35" s="130"/>
      <c r="G35" s="356" t="s">
        <v>28</v>
      </c>
      <c r="H35" s="510" t="s">
        <v>2954</v>
      </c>
      <c r="I35" s="596" t="s">
        <v>2957</v>
      </c>
    </row>
    <row r="36" spans="1:9" ht="14.4" customHeight="1" x14ac:dyDescent="0.3">
      <c r="A36" s="121">
        <v>31</v>
      </c>
      <c r="B36" s="128" t="s">
        <v>178</v>
      </c>
      <c r="C36" s="82">
        <v>22529</v>
      </c>
      <c r="D36" s="287" t="s">
        <v>179</v>
      </c>
      <c r="E36" s="130" t="s">
        <v>12</v>
      </c>
      <c r="F36" s="130"/>
      <c r="G36" s="356" t="s">
        <v>133</v>
      </c>
      <c r="H36" s="510" t="s">
        <v>2954</v>
      </c>
      <c r="I36" s="596" t="s">
        <v>2957</v>
      </c>
    </row>
    <row r="37" spans="1:9" ht="14.4" customHeight="1" x14ac:dyDescent="0.3">
      <c r="A37" s="121">
        <v>32</v>
      </c>
      <c r="B37" s="128" t="s">
        <v>568</v>
      </c>
      <c r="C37" s="82">
        <v>34076</v>
      </c>
      <c r="D37" s="287" t="s">
        <v>169</v>
      </c>
      <c r="E37" s="130" t="s">
        <v>12</v>
      </c>
      <c r="F37" s="130"/>
      <c r="G37" s="356" t="s">
        <v>28</v>
      </c>
      <c r="H37" s="510" t="s">
        <v>2954</v>
      </c>
      <c r="I37" s="596" t="s">
        <v>2957</v>
      </c>
    </row>
    <row r="38" spans="1:9" x14ac:dyDescent="0.3">
      <c r="A38" s="121">
        <v>33</v>
      </c>
      <c r="B38" s="83" t="s">
        <v>238</v>
      </c>
      <c r="C38" s="82">
        <v>15060</v>
      </c>
      <c r="D38" s="80" t="s">
        <v>519</v>
      </c>
      <c r="E38" s="122" t="s">
        <v>12</v>
      </c>
      <c r="F38" s="122"/>
      <c r="G38" s="356" t="s">
        <v>28</v>
      </c>
      <c r="H38" s="510" t="s">
        <v>2954</v>
      </c>
      <c r="I38" s="596" t="s">
        <v>2957</v>
      </c>
    </row>
    <row r="39" spans="1:9" x14ac:dyDescent="0.3">
      <c r="A39" s="121">
        <v>34</v>
      </c>
      <c r="B39" s="83" t="s">
        <v>238</v>
      </c>
      <c r="C39" s="82">
        <v>13330</v>
      </c>
      <c r="D39" s="80" t="s">
        <v>242</v>
      </c>
      <c r="E39" s="122" t="s">
        <v>12</v>
      </c>
      <c r="F39" s="122"/>
      <c r="G39" s="356" t="s">
        <v>28</v>
      </c>
      <c r="H39" s="510" t="s">
        <v>2954</v>
      </c>
      <c r="I39" s="596" t="s">
        <v>2957</v>
      </c>
    </row>
    <row r="40" spans="1:9" x14ac:dyDescent="0.3">
      <c r="A40" s="121">
        <v>35</v>
      </c>
      <c r="B40" s="83" t="s">
        <v>238</v>
      </c>
      <c r="C40" s="82">
        <v>15723</v>
      </c>
      <c r="D40" s="80" t="s">
        <v>241</v>
      </c>
      <c r="E40" s="122" t="s">
        <v>12</v>
      </c>
      <c r="F40" s="122"/>
      <c r="G40" s="356" t="s">
        <v>28</v>
      </c>
      <c r="H40" s="510" t="s">
        <v>2954</v>
      </c>
      <c r="I40" s="596" t="s">
        <v>2957</v>
      </c>
    </row>
    <row r="41" spans="1:9" x14ac:dyDescent="0.3">
      <c r="A41" s="121">
        <v>36</v>
      </c>
      <c r="B41" s="153" t="s">
        <v>238</v>
      </c>
      <c r="C41" s="82">
        <v>15584</v>
      </c>
      <c r="D41" s="157" t="s">
        <v>239</v>
      </c>
      <c r="E41" s="124" t="s">
        <v>12</v>
      </c>
      <c r="F41" s="153"/>
      <c r="G41" s="356" t="s">
        <v>28</v>
      </c>
      <c r="H41" s="510" t="s">
        <v>2954</v>
      </c>
      <c r="I41" s="596" t="s">
        <v>2957</v>
      </c>
    </row>
    <row r="42" spans="1:9" x14ac:dyDescent="0.3">
      <c r="A42" s="121">
        <v>37</v>
      </c>
      <c r="B42" s="83" t="s">
        <v>238</v>
      </c>
      <c r="C42" s="82">
        <v>12216</v>
      </c>
      <c r="D42" s="80" t="s">
        <v>247</v>
      </c>
      <c r="E42" s="122" t="s">
        <v>12</v>
      </c>
      <c r="F42" s="122"/>
      <c r="G42" s="356" t="s">
        <v>28</v>
      </c>
      <c r="H42" s="510" t="s">
        <v>2954</v>
      </c>
      <c r="I42" s="596" t="s">
        <v>2957</v>
      </c>
    </row>
    <row r="43" spans="1:9" x14ac:dyDescent="0.3">
      <c r="A43" s="121">
        <v>38</v>
      </c>
      <c r="B43" s="83" t="s">
        <v>238</v>
      </c>
      <c r="C43" s="82">
        <v>24370</v>
      </c>
      <c r="D43" s="80" t="s">
        <v>246</v>
      </c>
      <c r="E43" s="122" t="s">
        <v>12</v>
      </c>
      <c r="F43" s="122"/>
      <c r="G43" s="356" t="s">
        <v>28</v>
      </c>
      <c r="H43" s="510" t="s">
        <v>2954</v>
      </c>
      <c r="I43" s="596" t="s">
        <v>2957</v>
      </c>
    </row>
    <row r="44" spans="1:9" x14ac:dyDescent="0.3">
      <c r="A44" s="121">
        <v>39</v>
      </c>
      <c r="B44" s="83" t="s">
        <v>238</v>
      </c>
      <c r="C44" s="82">
        <v>18975</v>
      </c>
      <c r="D44" s="80" t="s">
        <v>243</v>
      </c>
      <c r="E44" s="122" t="s">
        <v>12</v>
      </c>
      <c r="F44" s="122"/>
      <c r="G44" s="356" t="s">
        <v>28</v>
      </c>
      <c r="H44" s="510" t="s">
        <v>2954</v>
      </c>
      <c r="I44" s="596" t="s">
        <v>2957</v>
      </c>
    </row>
    <row r="45" spans="1:9" x14ac:dyDescent="0.3">
      <c r="A45" s="121">
        <v>40</v>
      </c>
      <c r="B45" s="128" t="s">
        <v>569</v>
      </c>
      <c r="C45" s="82">
        <v>78568</v>
      </c>
      <c r="D45" s="287" t="s">
        <v>166</v>
      </c>
      <c r="E45" s="130" t="s">
        <v>12</v>
      </c>
      <c r="F45" s="130"/>
      <c r="G45" s="356" t="s">
        <v>570</v>
      </c>
      <c r="H45" s="510" t="s">
        <v>2954</v>
      </c>
      <c r="I45" s="596" t="s">
        <v>2957</v>
      </c>
    </row>
    <row r="46" spans="1:9" x14ac:dyDescent="0.3">
      <c r="A46" s="121">
        <v>41</v>
      </c>
      <c r="B46" s="83" t="s">
        <v>571</v>
      </c>
      <c r="C46" s="82">
        <v>16138</v>
      </c>
      <c r="D46" s="135" t="s">
        <v>266</v>
      </c>
      <c r="E46" s="122" t="s">
        <v>12</v>
      </c>
      <c r="F46" s="122"/>
      <c r="G46" s="501" t="s">
        <v>21</v>
      </c>
      <c r="H46" s="510" t="s">
        <v>2954</v>
      </c>
      <c r="I46" s="596" t="s">
        <v>2957</v>
      </c>
    </row>
    <row r="47" spans="1:9" x14ac:dyDescent="0.3">
      <c r="A47" s="121">
        <v>42</v>
      </c>
      <c r="B47" s="83" t="s">
        <v>254</v>
      </c>
      <c r="C47" s="82">
        <v>50177</v>
      </c>
      <c r="D47" s="80" t="s">
        <v>255</v>
      </c>
      <c r="E47" s="122" t="s">
        <v>12</v>
      </c>
      <c r="F47" s="122"/>
      <c r="G47" s="501" t="s">
        <v>133</v>
      </c>
      <c r="H47" s="510" t="s">
        <v>2954</v>
      </c>
      <c r="I47" s="596" t="s">
        <v>2957</v>
      </c>
    </row>
    <row r="48" spans="1:9" x14ac:dyDescent="0.3">
      <c r="A48" s="121">
        <v>43</v>
      </c>
      <c r="B48" s="83" t="s">
        <v>572</v>
      </c>
      <c r="C48" s="82">
        <v>11363</v>
      </c>
      <c r="D48" s="80" t="s">
        <v>296</v>
      </c>
      <c r="E48" s="122" t="s">
        <v>12</v>
      </c>
      <c r="F48" s="122"/>
      <c r="G48" s="501" t="s">
        <v>28</v>
      </c>
      <c r="H48" s="510" t="s">
        <v>2954</v>
      </c>
      <c r="I48" s="596" t="s">
        <v>2957</v>
      </c>
    </row>
    <row r="49" spans="1:9" x14ac:dyDescent="0.3">
      <c r="A49" s="121">
        <v>44</v>
      </c>
      <c r="B49" s="83" t="s">
        <v>2859</v>
      </c>
      <c r="C49" s="82">
        <v>13152</v>
      </c>
      <c r="D49" s="288" t="s">
        <v>2730</v>
      </c>
      <c r="E49" s="122" t="s">
        <v>12</v>
      </c>
      <c r="F49" s="122"/>
      <c r="G49" s="501" t="s">
        <v>128</v>
      </c>
      <c r="H49" s="510" t="s">
        <v>2954</v>
      </c>
      <c r="I49" s="596" t="s">
        <v>2957</v>
      </c>
    </row>
    <row r="50" spans="1:9" x14ac:dyDescent="0.3">
      <c r="A50" s="121">
        <v>45</v>
      </c>
      <c r="B50" s="128" t="s">
        <v>182</v>
      </c>
      <c r="C50" s="82">
        <v>9431</v>
      </c>
      <c r="D50" s="287" t="s">
        <v>183</v>
      </c>
      <c r="E50" s="130" t="s">
        <v>12</v>
      </c>
      <c r="F50" s="130"/>
      <c r="G50" s="356" t="s">
        <v>573</v>
      </c>
      <c r="H50" s="554" t="s">
        <v>2954</v>
      </c>
      <c r="I50" s="596" t="s">
        <v>2957</v>
      </c>
    </row>
    <row r="51" spans="1:9" x14ac:dyDescent="0.3">
      <c r="A51" s="121">
        <v>46</v>
      </c>
      <c r="B51" s="128" t="s">
        <v>2819</v>
      </c>
      <c r="C51" s="82">
        <v>15588</v>
      </c>
      <c r="D51" s="287" t="s">
        <v>163</v>
      </c>
      <c r="E51" s="130" t="s">
        <v>12</v>
      </c>
      <c r="F51" s="130"/>
      <c r="G51" s="356" t="s">
        <v>133</v>
      </c>
      <c r="H51" s="510" t="s">
        <v>2954</v>
      </c>
      <c r="I51" s="596" t="s">
        <v>2957</v>
      </c>
    </row>
    <row r="52" spans="1:9" x14ac:dyDescent="0.3">
      <c r="A52" s="121">
        <v>47</v>
      </c>
      <c r="B52" s="83" t="s">
        <v>264</v>
      </c>
      <c r="C52" s="82">
        <v>16937</v>
      </c>
      <c r="D52" s="80" t="s">
        <v>265</v>
      </c>
      <c r="E52" s="122" t="s">
        <v>12</v>
      </c>
      <c r="F52" s="122"/>
      <c r="G52" s="501" t="s">
        <v>15</v>
      </c>
      <c r="H52" s="555" t="s">
        <v>2954</v>
      </c>
      <c r="I52" s="596" t="s">
        <v>2957</v>
      </c>
    </row>
    <row r="53" spans="1:9" x14ac:dyDescent="0.3">
      <c r="A53" s="121">
        <v>48</v>
      </c>
      <c r="B53" s="83" t="s">
        <v>140</v>
      </c>
      <c r="C53" s="82">
        <v>615</v>
      </c>
      <c r="D53" s="80" t="s">
        <v>142</v>
      </c>
      <c r="E53" s="122" t="s">
        <v>13</v>
      </c>
      <c r="F53" s="122"/>
      <c r="G53" s="501" t="s">
        <v>544</v>
      </c>
      <c r="H53" s="510" t="s">
        <v>2955</v>
      </c>
      <c r="I53" s="596" t="s">
        <v>2958</v>
      </c>
    </row>
    <row r="54" spans="1:9" x14ac:dyDescent="0.3">
      <c r="A54" s="121">
        <v>49</v>
      </c>
      <c r="B54" s="128" t="s">
        <v>2820</v>
      </c>
      <c r="C54" s="82">
        <v>14239</v>
      </c>
      <c r="D54" s="287" t="s">
        <v>174</v>
      </c>
      <c r="E54" s="130" t="s">
        <v>12</v>
      </c>
      <c r="F54" s="130"/>
      <c r="G54" s="356" t="s">
        <v>528</v>
      </c>
      <c r="H54" s="510" t="s">
        <v>2954</v>
      </c>
      <c r="I54" s="596" t="s">
        <v>2957</v>
      </c>
    </row>
    <row r="55" spans="1:9" ht="14.4" customHeight="1" x14ac:dyDescent="0.3">
      <c r="A55" s="121">
        <v>50</v>
      </c>
      <c r="B55" s="128" t="s">
        <v>2821</v>
      </c>
      <c r="C55" s="82">
        <v>8025</v>
      </c>
      <c r="D55" s="287" t="s">
        <v>171</v>
      </c>
      <c r="E55" s="130" t="s">
        <v>12</v>
      </c>
      <c r="F55" s="130"/>
      <c r="G55" s="356" t="s">
        <v>574</v>
      </c>
      <c r="H55" s="510" t="s">
        <v>2955</v>
      </c>
      <c r="I55" s="596" t="s">
        <v>2958</v>
      </c>
    </row>
    <row r="56" spans="1:9" x14ac:dyDescent="0.3">
      <c r="A56" s="121">
        <v>51</v>
      </c>
      <c r="B56" s="128" t="s">
        <v>2822</v>
      </c>
      <c r="C56" s="82">
        <v>4370</v>
      </c>
      <c r="D56" s="287" t="s">
        <v>177</v>
      </c>
      <c r="E56" s="130" t="s">
        <v>12</v>
      </c>
      <c r="F56" s="130"/>
      <c r="G56" s="356" t="s">
        <v>23</v>
      </c>
      <c r="H56" s="510" t="s">
        <v>2955</v>
      </c>
      <c r="I56" s="596" t="s">
        <v>2958</v>
      </c>
    </row>
    <row r="57" spans="1:9" ht="14.4" customHeight="1" x14ac:dyDescent="0.3">
      <c r="A57" s="121">
        <v>52</v>
      </c>
      <c r="B57" s="128" t="s">
        <v>575</v>
      </c>
      <c r="C57" s="82">
        <v>10709</v>
      </c>
      <c r="D57" s="287" t="s">
        <v>188</v>
      </c>
      <c r="E57" s="130" t="s">
        <v>12</v>
      </c>
      <c r="F57" s="130"/>
      <c r="G57" s="356" t="s">
        <v>23</v>
      </c>
      <c r="H57" s="510" t="s">
        <v>2955</v>
      </c>
      <c r="I57" s="596" t="s">
        <v>2958</v>
      </c>
    </row>
    <row r="58" spans="1:9" x14ac:dyDescent="0.3">
      <c r="A58" s="121">
        <v>53</v>
      </c>
      <c r="B58" s="128" t="s">
        <v>187</v>
      </c>
      <c r="C58" s="82">
        <v>6048</v>
      </c>
      <c r="D58" s="287" t="s">
        <v>189</v>
      </c>
      <c r="E58" s="130" t="s">
        <v>12</v>
      </c>
      <c r="F58" s="130"/>
      <c r="G58" s="356" t="s">
        <v>534</v>
      </c>
      <c r="H58" s="510" t="s">
        <v>2955</v>
      </c>
      <c r="I58" s="596" t="s">
        <v>2958</v>
      </c>
    </row>
    <row r="59" spans="1:9" x14ac:dyDescent="0.3">
      <c r="A59" s="121">
        <v>54</v>
      </c>
      <c r="B59" s="128" t="s">
        <v>2823</v>
      </c>
      <c r="C59" s="82">
        <v>13260</v>
      </c>
      <c r="D59" s="287" t="s">
        <v>167</v>
      </c>
      <c r="E59" s="130" t="s">
        <v>12</v>
      </c>
      <c r="F59" s="130"/>
      <c r="G59" s="356" t="s">
        <v>533</v>
      </c>
      <c r="H59" s="510" t="s">
        <v>2955</v>
      </c>
      <c r="I59" s="596" t="s">
        <v>2958</v>
      </c>
    </row>
    <row r="60" spans="1:9" x14ac:dyDescent="0.3">
      <c r="A60" s="121">
        <v>55</v>
      </c>
      <c r="B60" s="128" t="s">
        <v>568</v>
      </c>
      <c r="C60" s="82">
        <v>26085</v>
      </c>
      <c r="D60" s="287" t="s">
        <v>168</v>
      </c>
      <c r="E60" s="130" t="s">
        <v>12</v>
      </c>
      <c r="F60" s="130"/>
      <c r="G60" s="356" t="s">
        <v>29</v>
      </c>
      <c r="H60" s="510" t="s">
        <v>2955</v>
      </c>
      <c r="I60" s="596" t="s">
        <v>2958</v>
      </c>
    </row>
    <row r="61" spans="1:9" x14ac:dyDescent="0.3">
      <c r="A61" s="121">
        <v>56</v>
      </c>
      <c r="B61" s="83" t="s">
        <v>238</v>
      </c>
      <c r="C61" s="82">
        <v>3492</v>
      </c>
      <c r="D61" s="80" t="s">
        <v>245</v>
      </c>
      <c r="E61" s="122" t="s">
        <v>12</v>
      </c>
      <c r="F61" s="122"/>
      <c r="G61" s="501" t="s">
        <v>30</v>
      </c>
      <c r="H61" s="510" t="s">
        <v>2955</v>
      </c>
      <c r="I61" s="596" t="s">
        <v>2958</v>
      </c>
    </row>
    <row r="62" spans="1:9" x14ac:dyDescent="0.3">
      <c r="A62" s="121">
        <v>57</v>
      </c>
      <c r="B62" s="83" t="s">
        <v>238</v>
      </c>
      <c r="C62" s="82">
        <v>5106</v>
      </c>
      <c r="D62" s="80" t="s">
        <v>244</v>
      </c>
      <c r="E62" s="122" t="s">
        <v>12</v>
      </c>
      <c r="F62" s="122"/>
      <c r="G62" s="501" t="s">
        <v>30</v>
      </c>
      <c r="H62" s="510" t="s">
        <v>2955</v>
      </c>
      <c r="I62" s="596" t="s">
        <v>2958</v>
      </c>
    </row>
    <row r="63" spans="1:9" x14ac:dyDescent="0.3">
      <c r="A63" s="121">
        <v>58</v>
      </c>
      <c r="B63" s="83" t="s">
        <v>238</v>
      </c>
      <c r="C63" s="82">
        <v>9256</v>
      </c>
      <c r="D63" s="80" t="s">
        <v>240</v>
      </c>
      <c r="E63" s="124" t="s">
        <v>12</v>
      </c>
      <c r="F63" s="83"/>
      <c r="G63" s="501" t="s">
        <v>28</v>
      </c>
      <c r="H63" s="510" t="s">
        <v>2954</v>
      </c>
      <c r="I63" s="596" t="s">
        <v>2957</v>
      </c>
    </row>
    <row r="64" spans="1:9" ht="14.4" customHeight="1" x14ac:dyDescent="0.3">
      <c r="A64" s="121">
        <v>59</v>
      </c>
      <c r="B64" s="128" t="s">
        <v>175</v>
      </c>
      <c r="C64" s="82">
        <v>13771</v>
      </c>
      <c r="D64" s="287" t="s">
        <v>176</v>
      </c>
      <c r="E64" s="130" t="s">
        <v>12</v>
      </c>
      <c r="F64" s="130"/>
      <c r="G64" s="356" t="s">
        <v>30</v>
      </c>
      <c r="H64" s="510" t="s">
        <v>2955</v>
      </c>
      <c r="I64" s="596" t="s">
        <v>2958</v>
      </c>
    </row>
    <row r="65" spans="1:11" x14ac:dyDescent="0.3">
      <c r="A65" s="121">
        <v>60</v>
      </c>
      <c r="B65" s="128" t="s">
        <v>199</v>
      </c>
      <c r="C65" s="82">
        <v>29802</v>
      </c>
      <c r="D65" s="287" t="s">
        <v>200</v>
      </c>
      <c r="E65" s="130" t="s">
        <v>12</v>
      </c>
      <c r="F65" s="130"/>
      <c r="G65" s="356" t="s">
        <v>576</v>
      </c>
      <c r="H65" s="510" t="s">
        <v>2955</v>
      </c>
      <c r="I65" s="596" t="s">
        <v>2958</v>
      </c>
    </row>
    <row r="66" spans="1:11" x14ac:dyDescent="0.3">
      <c r="A66" s="121">
        <v>61</v>
      </c>
      <c r="B66" s="128" t="s">
        <v>191</v>
      </c>
      <c r="C66" s="82">
        <v>14931</v>
      </c>
      <c r="D66" s="287" t="s">
        <v>192</v>
      </c>
      <c r="E66" s="130" t="s">
        <v>12</v>
      </c>
      <c r="F66" s="130"/>
      <c r="G66" s="356" t="s">
        <v>577</v>
      </c>
      <c r="H66" s="510" t="s">
        <v>2955</v>
      </c>
      <c r="I66" s="596" t="s">
        <v>2958</v>
      </c>
    </row>
    <row r="67" spans="1:11" x14ac:dyDescent="0.3">
      <c r="A67" s="121">
        <v>62</v>
      </c>
      <c r="B67" s="128" t="s">
        <v>185</v>
      </c>
      <c r="C67" s="82">
        <v>79503</v>
      </c>
      <c r="D67" s="287" t="s">
        <v>186</v>
      </c>
      <c r="E67" s="130" t="s">
        <v>12</v>
      </c>
      <c r="F67" s="130"/>
      <c r="G67" s="356" t="s">
        <v>21</v>
      </c>
      <c r="H67" s="510" t="s">
        <v>2955</v>
      </c>
      <c r="I67" s="596" t="s">
        <v>2958</v>
      </c>
    </row>
    <row r="68" spans="1:11" x14ac:dyDescent="0.3">
      <c r="A68" s="121">
        <v>63</v>
      </c>
      <c r="B68" s="83" t="s">
        <v>306</v>
      </c>
      <c r="C68" s="82">
        <v>43416</v>
      </c>
      <c r="D68" s="80" t="s">
        <v>307</v>
      </c>
      <c r="E68" s="122" t="s">
        <v>12</v>
      </c>
      <c r="F68" s="122"/>
      <c r="G68" s="501" t="s">
        <v>542</v>
      </c>
      <c r="H68" s="510" t="s">
        <v>2955</v>
      </c>
      <c r="I68" s="596" t="s">
        <v>2958</v>
      </c>
    </row>
    <row r="69" spans="1:11" x14ac:dyDescent="0.3">
      <c r="A69" s="121">
        <v>64</v>
      </c>
      <c r="B69" s="83" t="s">
        <v>283</v>
      </c>
      <c r="C69" s="82">
        <v>49310</v>
      </c>
      <c r="D69" s="289" t="s">
        <v>284</v>
      </c>
      <c r="E69" s="122" t="s">
        <v>12</v>
      </c>
      <c r="F69" s="122"/>
      <c r="G69" s="501" t="s">
        <v>529</v>
      </c>
      <c r="H69" s="510" t="s">
        <v>2954</v>
      </c>
      <c r="I69" s="596" t="s">
        <v>2957</v>
      </c>
    </row>
    <row r="70" spans="1:11" x14ac:dyDescent="0.3">
      <c r="A70" s="121">
        <v>65</v>
      </c>
      <c r="B70" s="83" t="s">
        <v>258</v>
      </c>
      <c r="C70" s="82">
        <v>5403</v>
      </c>
      <c r="D70" s="80" t="s">
        <v>259</v>
      </c>
      <c r="E70" s="122" t="s">
        <v>12</v>
      </c>
      <c r="F70" s="122"/>
      <c r="G70" s="501" t="s">
        <v>536</v>
      </c>
      <c r="H70" s="510" t="s">
        <v>2955</v>
      </c>
      <c r="I70" s="596" t="s">
        <v>2958</v>
      </c>
    </row>
    <row r="71" spans="1:11" x14ac:dyDescent="0.3">
      <c r="A71" s="121">
        <v>66</v>
      </c>
      <c r="B71" s="83" t="s">
        <v>310</v>
      </c>
      <c r="C71" s="82">
        <v>120</v>
      </c>
      <c r="D71" s="80" t="s">
        <v>311</v>
      </c>
      <c r="E71" s="122" t="s">
        <v>12</v>
      </c>
      <c r="F71" s="122"/>
      <c r="G71" s="501" t="s">
        <v>578</v>
      </c>
      <c r="H71" s="510" t="s">
        <v>2955</v>
      </c>
      <c r="I71" s="596" t="s">
        <v>2958</v>
      </c>
    </row>
    <row r="72" spans="1:11" ht="14.4" customHeight="1" x14ac:dyDescent="0.3">
      <c r="A72" s="121">
        <v>67</v>
      </c>
      <c r="B72" s="83" t="s">
        <v>268</v>
      </c>
      <c r="C72" s="82">
        <v>4842</v>
      </c>
      <c r="D72" s="137" t="s">
        <v>269</v>
      </c>
      <c r="E72" s="122" t="s">
        <v>12</v>
      </c>
      <c r="F72" s="122"/>
      <c r="G72" s="502" t="s">
        <v>528</v>
      </c>
      <c r="H72" s="512" t="s">
        <v>2955</v>
      </c>
      <c r="I72" s="596" t="s">
        <v>2958</v>
      </c>
    </row>
    <row r="73" spans="1:11" x14ac:dyDescent="0.3">
      <c r="A73" s="121">
        <v>68</v>
      </c>
      <c r="B73" s="290" t="s">
        <v>579</v>
      </c>
      <c r="C73" s="82">
        <v>158</v>
      </c>
      <c r="D73" s="291" t="s">
        <v>580</v>
      </c>
      <c r="E73" s="281" t="s">
        <v>12</v>
      </c>
      <c r="F73" s="292"/>
      <c r="G73" s="504" t="s">
        <v>30</v>
      </c>
      <c r="H73" s="510" t="s">
        <v>2955</v>
      </c>
      <c r="I73" s="596" t="s">
        <v>2958</v>
      </c>
    </row>
    <row r="74" spans="1:11" x14ac:dyDescent="0.3">
      <c r="A74" s="121">
        <v>69</v>
      </c>
      <c r="B74" s="293" t="s">
        <v>205</v>
      </c>
      <c r="C74" s="82">
        <v>44358</v>
      </c>
      <c r="D74" s="127" t="s">
        <v>206</v>
      </c>
      <c r="E74" s="130" t="s">
        <v>12</v>
      </c>
      <c r="F74" s="130" t="s">
        <v>17</v>
      </c>
      <c r="G74" s="356" t="s">
        <v>546</v>
      </c>
      <c r="H74" s="512" t="s">
        <v>2954</v>
      </c>
      <c r="I74" s="596" t="s">
        <v>2957</v>
      </c>
    </row>
    <row r="75" spans="1:11" x14ac:dyDescent="0.3">
      <c r="A75" s="121">
        <v>70</v>
      </c>
      <c r="B75" s="83" t="s">
        <v>2824</v>
      </c>
      <c r="C75" s="82">
        <v>246955</v>
      </c>
      <c r="D75" s="289" t="s">
        <v>282</v>
      </c>
      <c r="E75" s="122" t="s">
        <v>13</v>
      </c>
      <c r="F75" s="122" t="s">
        <v>131</v>
      </c>
      <c r="G75" s="501" t="s">
        <v>300</v>
      </c>
      <c r="H75" s="510" t="s">
        <v>2954</v>
      </c>
      <c r="I75" s="596" t="s">
        <v>2957</v>
      </c>
    </row>
    <row r="76" spans="1:11" x14ac:dyDescent="0.3">
      <c r="A76" s="121">
        <v>71</v>
      </c>
      <c r="B76" s="83" t="s">
        <v>274</v>
      </c>
      <c r="C76" s="82">
        <v>17672</v>
      </c>
      <c r="D76" s="80" t="s">
        <v>276</v>
      </c>
      <c r="E76" s="122" t="s">
        <v>13</v>
      </c>
      <c r="F76" s="76" t="s">
        <v>581</v>
      </c>
      <c r="G76" s="501" t="s">
        <v>277</v>
      </c>
      <c r="H76" s="510" t="s">
        <v>2954</v>
      </c>
      <c r="I76" s="596" t="s">
        <v>2957</v>
      </c>
    </row>
    <row r="77" spans="1:11" ht="14.4" customHeight="1" x14ac:dyDescent="0.3">
      <c r="A77" s="121">
        <v>72</v>
      </c>
      <c r="B77" s="128" t="s">
        <v>201</v>
      </c>
      <c r="C77" s="82">
        <v>43316</v>
      </c>
      <c r="D77" s="287" t="s">
        <v>202</v>
      </c>
      <c r="E77" s="130" t="s">
        <v>12</v>
      </c>
      <c r="F77" s="130"/>
      <c r="G77" s="356" t="s">
        <v>531</v>
      </c>
      <c r="H77" s="510" t="s">
        <v>2954</v>
      </c>
      <c r="I77" s="596" t="s">
        <v>2957</v>
      </c>
    </row>
    <row r="78" spans="1:11" x14ac:dyDescent="0.3">
      <c r="A78" s="121">
        <v>73</v>
      </c>
      <c r="B78" s="293" t="s">
        <v>221</v>
      </c>
      <c r="C78" s="82">
        <v>79257</v>
      </c>
      <c r="D78" s="127" t="s">
        <v>222</v>
      </c>
      <c r="E78" s="130" t="s">
        <v>12</v>
      </c>
      <c r="F78" s="130"/>
      <c r="G78" s="356" t="s">
        <v>223</v>
      </c>
      <c r="H78" s="510" t="s">
        <v>2954</v>
      </c>
      <c r="I78" s="596" t="s">
        <v>2957</v>
      </c>
      <c r="K78" s="40"/>
    </row>
    <row r="79" spans="1:11" x14ac:dyDescent="0.3">
      <c r="A79" s="121">
        <v>74</v>
      </c>
      <c r="B79" s="293" t="s">
        <v>219</v>
      </c>
      <c r="C79" s="82">
        <v>151455</v>
      </c>
      <c r="D79" s="127" t="s">
        <v>220</v>
      </c>
      <c r="E79" s="130" t="s">
        <v>12</v>
      </c>
      <c r="F79" s="130"/>
      <c r="G79" s="356" t="s">
        <v>128</v>
      </c>
      <c r="H79" s="510" t="s">
        <v>2954</v>
      </c>
      <c r="I79" s="596" t="s">
        <v>2957</v>
      </c>
    </row>
    <row r="80" spans="1:11" x14ac:dyDescent="0.3">
      <c r="A80" s="121">
        <v>75</v>
      </c>
      <c r="B80" s="293" t="s">
        <v>207</v>
      </c>
      <c r="C80" s="82">
        <v>60500</v>
      </c>
      <c r="D80" s="127" t="s">
        <v>208</v>
      </c>
      <c r="E80" s="130" t="s">
        <v>12</v>
      </c>
      <c r="F80" s="130"/>
      <c r="G80" s="356" t="s">
        <v>130</v>
      </c>
      <c r="H80" s="510" t="s">
        <v>2954</v>
      </c>
      <c r="I80" s="596" t="s">
        <v>2957</v>
      </c>
    </row>
    <row r="81" spans="1:9" x14ac:dyDescent="0.3">
      <c r="A81" s="121">
        <v>76</v>
      </c>
      <c r="B81" s="293" t="s">
        <v>214</v>
      </c>
      <c r="C81" s="82">
        <v>62373</v>
      </c>
      <c r="D81" s="127" t="s">
        <v>215</v>
      </c>
      <c r="E81" s="130" t="s">
        <v>12</v>
      </c>
      <c r="F81" s="130"/>
      <c r="G81" s="356" t="s">
        <v>128</v>
      </c>
      <c r="H81" s="510" t="s">
        <v>2954</v>
      </c>
      <c r="I81" s="596" t="s">
        <v>2957</v>
      </c>
    </row>
    <row r="82" spans="1:9" x14ac:dyDescent="0.3">
      <c r="A82" s="121">
        <v>77</v>
      </c>
      <c r="B82" s="83" t="s">
        <v>274</v>
      </c>
      <c r="C82" s="82">
        <v>12589</v>
      </c>
      <c r="D82" s="80" t="s">
        <v>275</v>
      </c>
      <c r="E82" s="122" t="s">
        <v>12</v>
      </c>
      <c r="F82" s="122"/>
      <c r="G82" s="501" t="s">
        <v>133</v>
      </c>
      <c r="H82" s="510" t="s">
        <v>2954</v>
      </c>
      <c r="I82" s="596" t="s">
        <v>2957</v>
      </c>
    </row>
    <row r="83" spans="1:9" x14ac:dyDescent="0.3">
      <c r="A83" s="121">
        <v>78</v>
      </c>
      <c r="B83" s="293" t="s">
        <v>212</v>
      </c>
      <c r="C83" s="82">
        <v>295</v>
      </c>
      <c r="D83" s="127" t="s">
        <v>213</v>
      </c>
      <c r="E83" s="130" t="s">
        <v>12</v>
      </c>
      <c r="F83" s="130"/>
      <c r="G83" s="356" t="s">
        <v>211</v>
      </c>
      <c r="H83" s="510" t="s">
        <v>2955</v>
      </c>
      <c r="I83" s="596" t="s">
        <v>2958</v>
      </c>
    </row>
    <row r="84" spans="1:9" x14ac:dyDescent="0.3">
      <c r="A84" s="121">
        <v>79</v>
      </c>
      <c r="B84" s="293" t="s">
        <v>209</v>
      </c>
      <c r="C84" s="82">
        <v>12</v>
      </c>
      <c r="D84" s="127" t="s">
        <v>210</v>
      </c>
      <c r="E84" s="130" t="s">
        <v>12</v>
      </c>
      <c r="F84" s="130"/>
      <c r="G84" s="356" t="s">
        <v>211</v>
      </c>
      <c r="H84" s="510" t="s">
        <v>2955</v>
      </c>
      <c r="I84" s="596" t="s">
        <v>2958</v>
      </c>
    </row>
    <row r="85" spans="1:9" x14ac:dyDescent="0.3">
      <c r="A85" s="121">
        <v>80</v>
      </c>
      <c r="B85" s="293" t="s">
        <v>214</v>
      </c>
      <c r="C85" s="82">
        <v>1841</v>
      </c>
      <c r="D85" s="127" t="s">
        <v>218</v>
      </c>
      <c r="E85" s="130" t="s">
        <v>12</v>
      </c>
      <c r="F85" s="130"/>
      <c r="G85" s="356" t="s">
        <v>211</v>
      </c>
      <c r="H85" s="510" t="s">
        <v>2955</v>
      </c>
      <c r="I85" s="596" t="s">
        <v>2958</v>
      </c>
    </row>
    <row r="86" spans="1:9" x14ac:dyDescent="0.3">
      <c r="A86" s="121">
        <v>81</v>
      </c>
      <c r="B86" s="293" t="s">
        <v>216</v>
      </c>
      <c r="C86" s="82">
        <v>874</v>
      </c>
      <c r="D86" s="127" t="s">
        <v>217</v>
      </c>
      <c r="E86" s="130" t="s">
        <v>12</v>
      </c>
      <c r="F86" s="130"/>
      <c r="G86" s="356" t="s">
        <v>128</v>
      </c>
      <c r="H86" s="510" t="s">
        <v>2955</v>
      </c>
      <c r="I86" s="596" t="s">
        <v>2958</v>
      </c>
    </row>
    <row r="87" spans="1:9" x14ac:dyDescent="0.3">
      <c r="A87" s="121">
        <v>82</v>
      </c>
      <c r="B87" s="83" t="s">
        <v>308</v>
      </c>
      <c r="C87" s="82">
        <v>14443</v>
      </c>
      <c r="D87" s="80" t="s">
        <v>309</v>
      </c>
      <c r="E87" s="122" t="s">
        <v>12</v>
      </c>
      <c r="F87" s="122"/>
      <c r="G87" s="501" t="s">
        <v>128</v>
      </c>
      <c r="H87" s="510" t="s">
        <v>2955</v>
      </c>
      <c r="I87" s="596" t="s">
        <v>2958</v>
      </c>
    </row>
    <row r="88" spans="1:9" ht="14.4" customHeight="1" x14ac:dyDescent="0.3">
      <c r="A88" s="121">
        <v>83</v>
      </c>
      <c r="B88" s="128" t="s">
        <v>2825</v>
      </c>
      <c r="C88" s="82">
        <v>21963</v>
      </c>
      <c r="D88" s="287" t="s">
        <v>204</v>
      </c>
      <c r="E88" s="130" t="s">
        <v>12</v>
      </c>
      <c r="F88" s="130"/>
      <c r="G88" s="356" t="s">
        <v>527</v>
      </c>
      <c r="H88" s="510" t="s">
        <v>2955</v>
      </c>
      <c r="I88" s="596" t="s">
        <v>2958</v>
      </c>
    </row>
    <row r="89" spans="1:9" x14ac:dyDescent="0.3">
      <c r="A89" s="121">
        <v>84</v>
      </c>
      <c r="B89" s="128" t="s">
        <v>2826</v>
      </c>
      <c r="C89" s="82">
        <v>0</v>
      </c>
      <c r="D89" s="287" t="s">
        <v>203</v>
      </c>
      <c r="E89" s="130" t="s">
        <v>12</v>
      </c>
      <c r="F89" s="130"/>
      <c r="G89" s="356" t="s">
        <v>28</v>
      </c>
      <c r="H89" s="510" t="s">
        <v>2955</v>
      </c>
      <c r="I89" s="596" t="s">
        <v>2958</v>
      </c>
    </row>
    <row r="90" spans="1:9" x14ac:dyDescent="0.3">
      <c r="A90" s="121">
        <v>85</v>
      </c>
      <c r="B90" s="83" t="s">
        <v>256</v>
      </c>
      <c r="C90" s="82">
        <v>3263</v>
      </c>
      <c r="D90" s="80" t="s">
        <v>257</v>
      </c>
      <c r="E90" s="122" t="s">
        <v>12</v>
      </c>
      <c r="F90" s="122"/>
      <c r="G90" s="501" t="s">
        <v>30</v>
      </c>
      <c r="H90" s="510" t="s">
        <v>2955</v>
      </c>
      <c r="I90" s="596" t="s">
        <v>2958</v>
      </c>
    </row>
    <row r="91" spans="1:9" x14ac:dyDescent="0.3">
      <c r="A91" s="121">
        <v>86</v>
      </c>
      <c r="B91" s="83" t="s">
        <v>2860</v>
      </c>
      <c r="C91" s="82">
        <v>110983</v>
      </c>
      <c r="D91" s="80" t="s">
        <v>251</v>
      </c>
      <c r="E91" s="122" t="s">
        <v>13</v>
      </c>
      <c r="F91" s="122" t="s">
        <v>252</v>
      </c>
      <c r="G91" s="501" t="s">
        <v>253</v>
      </c>
      <c r="H91" s="510" t="s">
        <v>2954</v>
      </c>
      <c r="I91" s="596" t="s">
        <v>2957</v>
      </c>
    </row>
    <row r="92" spans="1:9" x14ac:dyDescent="0.3">
      <c r="A92" s="121">
        <v>87</v>
      </c>
      <c r="B92" s="83" t="s">
        <v>297</v>
      </c>
      <c r="C92" s="82">
        <v>132627</v>
      </c>
      <c r="D92" s="80" t="s">
        <v>298</v>
      </c>
      <c r="E92" s="122" t="s">
        <v>12</v>
      </c>
      <c r="F92" s="83"/>
      <c r="G92" s="501" t="s">
        <v>582</v>
      </c>
      <c r="H92" s="510" t="s">
        <v>2954</v>
      </c>
      <c r="I92" s="596" t="s">
        <v>2957</v>
      </c>
    </row>
    <row r="93" spans="1:9" x14ac:dyDescent="0.3">
      <c r="A93" s="121">
        <v>88</v>
      </c>
      <c r="B93" s="83" t="s">
        <v>2827</v>
      </c>
      <c r="C93" s="82">
        <v>97090</v>
      </c>
      <c r="D93" s="80" t="s">
        <v>299</v>
      </c>
      <c r="E93" s="294" t="s">
        <v>12</v>
      </c>
      <c r="F93" s="122"/>
      <c r="G93" s="501" t="s">
        <v>541</v>
      </c>
      <c r="H93" s="510" t="s">
        <v>2954</v>
      </c>
      <c r="I93" s="596" t="s">
        <v>2957</v>
      </c>
    </row>
    <row r="94" spans="1:9" x14ac:dyDescent="0.3">
      <c r="A94" s="121">
        <v>89</v>
      </c>
      <c r="B94" s="83" t="s">
        <v>290</v>
      </c>
      <c r="C94" s="82">
        <v>30052</v>
      </c>
      <c r="D94" s="80" t="s">
        <v>291</v>
      </c>
      <c r="E94" s="122" t="s">
        <v>12</v>
      </c>
      <c r="F94" s="295"/>
      <c r="G94" s="501" t="s">
        <v>21</v>
      </c>
      <c r="H94" s="510" t="s">
        <v>2954</v>
      </c>
      <c r="I94" s="596" t="s">
        <v>2957</v>
      </c>
    </row>
    <row r="95" spans="1:9" x14ac:dyDescent="0.3">
      <c r="A95" s="121">
        <v>90</v>
      </c>
      <c r="B95" s="83" t="s">
        <v>292</v>
      </c>
      <c r="C95" s="82">
        <v>132537</v>
      </c>
      <c r="D95" s="135" t="s">
        <v>293</v>
      </c>
      <c r="E95" s="136" t="s">
        <v>12</v>
      </c>
      <c r="F95" s="122"/>
      <c r="G95" s="502" t="s">
        <v>537</v>
      </c>
      <c r="H95" s="510" t="s">
        <v>2954</v>
      </c>
      <c r="I95" s="596" t="s">
        <v>2957</v>
      </c>
    </row>
    <row r="96" spans="1:9" x14ac:dyDescent="0.3">
      <c r="A96" s="121">
        <v>91</v>
      </c>
      <c r="B96" s="78" t="s">
        <v>312</v>
      </c>
      <c r="C96" s="82">
        <v>3560</v>
      </c>
      <c r="D96" s="80" t="s">
        <v>313</v>
      </c>
      <c r="E96" s="122" t="s">
        <v>12</v>
      </c>
      <c r="F96" s="122"/>
      <c r="G96" s="501" t="s">
        <v>537</v>
      </c>
      <c r="H96" s="510" t="s">
        <v>2954</v>
      </c>
      <c r="I96" s="596" t="s">
        <v>2957</v>
      </c>
    </row>
    <row r="97" spans="1:9" x14ac:dyDescent="0.3">
      <c r="A97" s="121">
        <v>92</v>
      </c>
      <c r="B97" s="83" t="s">
        <v>304</v>
      </c>
      <c r="C97" s="82">
        <v>151</v>
      </c>
      <c r="D97" s="80" t="s">
        <v>305</v>
      </c>
      <c r="E97" s="122" t="s">
        <v>12</v>
      </c>
      <c r="F97" s="122"/>
      <c r="G97" s="501" t="s">
        <v>135</v>
      </c>
      <c r="H97" s="510" t="s">
        <v>2955</v>
      </c>
      <c r="I97" s="596" t="s">
        <v>2958</v>
      </c>
    </row>
    <row r="98" spans="1:9" x14ac:dyDescent="0.3">
      <c r="A98" s="121">
        <v>93</v>
      </c>
      <c r="B98" s="83" t="s">
        <v>285</v>
      </c>
      <c r="C98" s="82">
        <v>4365</v>
      </c>
      <c r="D98" s="80" t="s">
        <v>287</v>
      </c>
      <c r="E98" s="122" t="s">
        <v>12</v>
      </c>
      <c r="F98" s="122"/>
      <c r="G98" s="501" t="s">
        <v>583</v>
      </c>
      <c r="H98" s="510" t="s">
        <v>2954</v>
      </c>
      <c r="I98" s="596" t="s">
        <v>2957</v>
      </c>
    </row>
    <row r="99" spans="1:9" x14ac:dyDescent="0.3">
      <c r="A99" s="121">
        <v>94</v>
      </c>
      <c r="B99" s="83" t="s">
        <v>260</v>
      </c>
      <c r="C99" s="82">
        <v>10490</v>
      </c>
      <c r="D99" s="80" t="s">
        <v>263</v>
      </c>
      <c r="E99" s="122" t="s">
        <v>12</v>
      </c>
      <c r="F99" s="122"/>
      <c r="G99" s="501" t="s">
        <v>584</v>
      </c>
      <c r="H99" s="510" t="s">
        <v>2954</v>
      </c>
      <c r="I99" s="596" t="s">
        <v>2957</v>
      </c>
    </row>
    <row r="100" spans="1:9" x14ac:dyDescent="0.3">
      <c r="A100" s="121">
        <v>95</v>
      </c>
      <c r="B100" s="293" t="s">
        <v>2828</v>
      </c>
      <c r="C100" s="82">
        <v>21861</v>
      </c>
      <c r="D100" s="127" t="s">
        <v>224</v>
      </c>
      <c r="E100" s="130" t="s">
        <v>12</v>
      </c>
      <c r="F100" s="130"/>
      <c r="G100" s="356" t="s">
        <v>133</v>
      </c>
      <c r="H100" s="510" t="s">
        <v>2955</v>
      </c>
      <c r="I100" s="596" t="s">
        <v>2958</v>
      </c>
    </row>
    <row r="101" spans="1:9" x14ac:dyDescent="0.3">
      <c r="A101" s="121">
        <v>96</v>
      </c>
      <c r="B101" s="83" t="s">
        <v>301</v>
      </c>
      <c r="C101" s="82">
        <v>6079</v>
      </c>
      <c r="D101" s="80" t="s">
        <v>303</v>
      </c>
      <c r="E101" s="122" t="s">
        <v>12</v>
      </c>
      <c r="F101" s="122"/>
      <c r="G101" s="501" t="s">
        <v>545</v>
      </c>
      <c r="H101" s="510" t="s">
        <v>2955</v>
      </c>
      <c r="I101" s="596" t="s">
        <v>2958</v>
      </c>
    </row>
    <row r="102" spans="1:9" x14ac:dyDescent="0.3">
      <c r="A102" s="121">
        <v>97</v>
      </c>
      <c r="B102" s="83" t="s">
        <v>301</v>
      </c>
      <c r="C102" s="82">
        <v>3215</v>
      </c>
      <c r="D102" s="80" t="s">
        <v>302</v>
      </c>
      <c r="E102" s="122" t="s">
        <v>12</v>
      </c>
      <c r="F102" s="122"/>
      <c r="G102" s="501" t="s">
        <v>135</v>
      </c>
      <c r="H102" s="510" t="s">
        <v>2955</v>
      </c>
      <c r="I102" s="596" t="s">
        <v>2958</v>
      </c>
    </row>
    <row r="103" spans="1:9" x14ac:dyDescent="0.3">
      <c r="A103" s="121">
        <v>98</v>
      </c>
      <c r="B103" s="83" t="s">
        <v>288</v>
      </c>
      <c r="C103" s="82">
        <v>0</v>
      </c>
      <c r="D103" s="80" t="s">
        <v>289</v>
      </c>
      <c r="E103" s="122" t="s">
        <v>12</v>
      </c>
      <c r="F103" s="122"/>
      <c r="G103" s="501" t="s">
        <v>585</v>
      </c>
      <c r="H103" s="510" t="s">
        <v>2955</v>
      </c>
      <c r="I103" s="596" t="s">
        <v>2958</v>
      </c>
    </row>
    <row r="104" spans="1:9" x14ac:dyDescent="0.3">
      <c r="A104" s="121">
        <v>99</v>
      </c>
      <c r="B104" s="83" t="s">
        <v>248</v>
      </c>
      <c r="C104" s="82">
        <v>2</v>
      </c>
      <c r="D104" s="80" t="s">
        <v>250</v>
      </c>
      <c r="E104" s="122" t="s">
        <v>12</v>
      </c>
      <c r="F104" s="122"/>
      <c r="G104" s="501" t="s">
        <v>30</v>
      </c>
      <c r="H104" s="510" t="s">
        <v>2955</v>
      </c>
      <c r="I104" s="596" t="s">
        <v>2958</v>
      </c>
    </row>
    <row r="105" spans="1:9" x14ac:dyDescent="0.3">
      <c r="A105" s="121">
        <v>100</v>
      </c>
      <c r="B105" s="83" t="s">
        <v>248</v>
      </c>
      <c r="C105" s="82">
        <v>747</v>
      </c>
      <c r="D105" s="80" t="s">
        <v>249</v>
      </c>
      <c r="E105" s="122" t="s">
        <v>12</v>
      </c>
      <c r="F105" s="122"/>
      <c r="G105" s="501" t="s">
        <v>30</v>
      </c>
      <c r="H105" s="510" t="s">
        <v>2955</v>
      </c>
      <c r="I105" s="596" t="s">
        <v>2958</v>
      </c>
    </row>
    <row r="106" spans="1:9" x14ac:dyDescent="0.3">
      <c r="A106" s="121">
        <v>101</v>
      </c>
      <c r="B106" s="83" t="s">
        <v>586</v>
      </c>
      <c r="C106" s="82">
        <v>6311</v>
      </c>
      <c r="D106" s="80" t="s">
        <v>286</v>
      </c>
      <c r="E106" s="122" t="s">
        <v>12</v>
      </c>
      <c r="F106" s="122"/>
      <c r="G106" s="501" t="s">
        <v>548</v>
      </c>
      <c r="H106" s="510" t="s">
        <v>2954</v>
      </c>
      <c r="I106" s="596" t="s">
        <v>2957</v>
      </c>
    </row>
    <row r="107" spans="1:9" x14ac:dyDescent="0.3">
      <c r="A107" s="121">
        <v>102</v>
      </c>
      <c r="B107" s="83" t="s">
        <v>260</v>
      </c>
      <c r="C107" s="82">
        <v>3067</v>
      </c>
      <c r="D107" s="80" t="s">
        <v>262</v>
      </c>
      <c r="E107" s="122" t="s">
        <v>12</v>
      </c>
      <c r="F107" s="122"/>
      <c r="G107" s="501" t="s">
        <v>23</v>
      </c>
      <c r="H107" s="510" t="s">
        <v>2955</v>
      </c>
      <c r="I107" s="596" t="s">
        <v>2958</v>
      </c>
    </row>
    <row r="108" spans="1:9" x14ac:dyDescent="0.3">
      <c r="A108" s="121">
        <v>103</v>
      </c>
      <c r="B108" s="83" t="s">
        <v>260</v>
      </c>
      <c r="C108" s="82">
        <v>16480</v>
      </c>
      <c r="D108" s="80" t="s">
        <v>261</v>
      </c>
      <c r="E108" s="122" t="s">
        <v>12</v>
      </c>
      <c r="F108" s="122"/>
      <c r="G108" s="501" t="s">
        <v>29</v>
      </c>
      <c r="H108" s="510" t="s">
        <v>2955</v>
      </c>
      <c r="I108" s="596" t="s">
        <v>2958</v>
      </c>
    </row>
    <row r="109" spans="1:9" x14ac:dyDescent="0.3">
      <c r="A109" s="121">
        <v>104</v>
      </c>
      <c r="B109" s="83" t="s">
        <v>2743</v>
      </c>
      <c r="C109" s="82">
        <v>5128</v>
      </c>
      <c r="D109" s="80" t="s">
        <v>234</v>
      </c>
      <c r="E109" s="122" t="s">
        <v>12</v>
      </c>
      <c r="F109" s="122"/>
      <c r="G109" s="501" t="s">
        <v>21</v>
      </c>
      <c r="H109" s="510" t="s">
        <v>2954</v>
      </c>
      <c r="I109" s="596" t="s">
        <v>2957</v>
      </c>
    </row>
    <row r="110" spans="1:9" x14ac:dyDescent="0.3">
      <c r="A110" s="121">
        <v>105</v>
      </c>
      <c r="B110" s="293" t="s">
        <v>225</v>
      </c>
      <c r="C110" s="82">
        <v>41104</v>
      </c>
      <c r="D110" s="127" t="s">
        <v>226</v>
      </c>
      <c r="E110" s="130" t="s">
        <v>12</v>
      </c>
      <c r="F110" s="130"/>
      <c r="G110" s="356" t="s">
        <v>21</v>
      </c>
      <c r="H110" s="510" t="s">
        <v>2955</v>
      </c>
      <c r="I110" s="596" t="s">
        <v>2958</v>
      </c>
    </row>
    <row r="111" spans="1:9" x14ac:dyDescent="0.3">
      <c r="A111" s="121">
        <v>106</v>
      </c>
      <c r="B111" s="293" t="s">
        <v>227</v>
      </c>
      <c r="C111" s="82">
        <v>717</v>
      </c>
      <c r="D111" s="127" t="s">
        <v>228</v>
      </c>
      <c r="E111" s="130" t="s">
        <v>12</v>
      </c>
      <c r="F111" s="130"/>
      <c r="G111" s="356" t="s">
        <v>22</v>
      </c>
      <c r="H111" s="510" t="s">
        <v>2955</v>
      </c>
      <c r="I111" s="596" t="s">
        <v>2958</v>
      </c>
    </row>
    <row r="112" spans="1:9" x14ac:dyDescent="0.3">
      <c r="A112" s="121">
        <v>107</v>
      </c>
      <c r="B112" s="83" t="s">
        <v>229</v>
      </c>
      <c r="C112" s="82">
        <v>869</v>
      </c>
      <c r="D112" s="80" t="s">
        <v>230</v>
      </c>
      <c r="E112" s="122" t="s">
        <v>12</v>
      </c>
      <c r="F112" s="122"/>
      <c r="G112" s="501" t="s">
        <v>15</v>
      </c>
      <c r="H112" s="510" t="s">
        <v>2955</v>
      </c>
      <c r="I112" s="596" t="s">
        <v>2958</v>
      </c>
    </row>
    <row r="113" spans="1:9" x14ac:dyDescent="0.3">
      <c r="A113" s="121">
        <v>108</v>
      </c>
      <c r="B113" s="83" t="s">
        <v>231</v>
      </c>
      <c r="C113" s="82">
        <v>1331</v>
      </c>
      <c r="D113" s="80" t="s">
        <v>232</v>
      </c>
      <c r="E113" s="122" t="s">
        <v>12</v>
      </c>
      <c r="F113" s="122"/>
      <c r="G113" s="501" t="s">
        <v>22</v>
      </c>
      <c r="H113" s="510" t="s">
        <v>2955</v>
      </c>
      <c r="I113" s="596" t="s">
        <v>2958</v>
      </c>
    </row>
    <row r="114" spans="1:9" x14ac:dyDescent="0.3">
      <c r="A114" s="121">
        <v>109</v>
      </c>
      <c r="B114" s="83" t="s">
        <v>280</v>
      </c>
      <c r="C114" s="82">
        <v>4627</v>
      </c>
      <c r="D114" s="80" t="s">
        <v>281</v>
      </c>
      <c r="E114" s="122" t="s">
        <v>12</v>
      </c>
      <c r="F114" s="122"/>
      <c r="G114" s="501" t="s">
        <v>128</v>
      </c>
      <c r="H114" s="510" t="s">
        <v>2955</v>
      </c>
      <c r="I114" s="596" t="s">
        <v>2958</v>
      </c>
    </row>
    <row r="115" spans="1:9" x14ac:dyDescent="0.3">
      <c r="A115" s="121">
        <v>110</v>
      </c>
      <c r="B115" s="83" t="s">
        <v>525</v>
      </c>
      <c r="C115" s="82">
        <v>81706</v>
      </c>
      <c r="D115" s="80" t="s">
        <v>233</v>
      </c>
      <c r="E115" s="122" t="s">
        <v>12</v>
      </c>
      <c r="F115" s="122"/>
      <c r="G115" s="501" t="s">
        <v>537</v>
      </c>
      <c r="H115" s="510" t="s">
        <v>2954</v>
      </c>
      <c r="I115" s="596" t="s">
        <v>2957</v>
      </c>
    </row>
    <row r="116" spans="1:9" x14ac:dyDescent="0.3">
      <c r="A116" s="121">
        <v>111</v>
      </c>
      <c r="B116" s="78" t="s">
        <v>1298</v>
      </c>
      <c r="C116" s="82">
        <v>0</v>
      </c>
      <c r="D116" s="80" t="s">
        <v>1299</v>
      </c>
      <c r="E116" s="122" t="s">
        <v>12</v>
      </c>
      <c r="F116" s="122"/>
      <c r="G116" s="501" t="s">
        <v>30</v>
      </c>
      <c r="H116" s="510" t="s">
        <v>2955</v>
      </c>
      <c r="I116" s="596" t="s">
        <v>2958</v>
      </c>
    </row>
    <row r="117" spans="1:9" x14ac:dyDescent="0.3">
      <c r="A117" s="121">
        <v>112</v>
      </c>
      <c r="B117" s="78" t="s">
        <v>2829</v>
      </c>
      <c r="C117" s="82">
        <v>223</v>
      </c>
      <c r="D117" s="80" t="s">
        <v>1300</v>
      </c>
      <c r="E117" s="122" t="s">
        <v>12</v>
      </c>
      <c r="F117" s="122"/>
      <c r="G117" s="501" t="s">
        <v>534</v>
      </c>
      <c r="H117" s="556" t="s">
        <v>2955</v>
      </c>
      <c r="I117" s="596" t="s">
        <v>2958</v>
      </c>
    </row>
    <row r="118" spans="1:9" x14ac:dyDescent="0.3">
      <c r="A118" s="121">
        <v>113</v>
      </c>
      <c r="B118" s="315" t="s">
        <v>2731</v>
      </c>
      <c r="C118" s="82">
        <v>361579</v>
      </c>
      <c r="D118" s="80" t="s">
        <v>2732</v>
      </c>
      <c r="E118" s="122" t="s">
        <v>13</v>
      </c>
      <c r="F118" s="122"/>
      <c r="G118" s="501" t="s">
        <v>2733</v>
      </c>
      <c r="H118" s="556" t="s">
        <v>2954</v>
      </c>
      <c r="I118" s="596" t="s">
        <v>2957</v>
      </c>
    </row>
    <row r="119" spans="1:9" x14ac:dyDescent="0.3">
      <c r="A119" s="121">
        <v>114</v>
      </c>
      <c r="B119" s="278" t="s">
        <v>587</v>
      </c>
      <c r="C119" s="82">
        <v>291</v>
      </c>
      <c r="D119" s="279" t="s">
        <v>588</v>
      </c>
      <c r="E119" s="281" t="s">
        <v>12</v>
      </c>
      <c r="F119" s="281"/>
      <c r="G119" s="505" t="s">
        <v>129</v>
      </c>
      <c r="H119" s="510" t="s">
        <v>2955</v>
      </c>
      <c r="I119" s="596" t="s">
        <v>2958</v>
      </c>
    </row>
    <row r="120" spans="1:9" x14ac:dyDescent="0.3">
      <c r="A120" s="121">
        <v>115</v>
      </c>
      <c r="B120" s="278" t="s">
        <v>589</v>
      </c>
      <c r="C120" s="82">
        <v>40</v>
      </c>
      <c r="D120" s="279" t="s">
        <v>590</v>
      </c>
      <c r="E120" s="281" t="s">
        <v>12</v>
      </c>
      <c r="F120" s="281"/>
      <c r="G120" s="505" t="s">
        <v>521</v>
      </c>
      <c r="H120" s="512" t="s">
        <v>2955</v>
      </c>
      <c r="I120" s="596" t="s">
        <v>2958</v>
      </c>
    </row>
    <row r="121" spans="1:9" x14ac:dyDescent="0.3">
      <c r="A121" s="121">
        <v>116</v>
      </c>
      <c r="B121" s="278" t="s">
        <v>2734</v>
      </c>
      <c r="C121" s="82">
        <v>0</v>
      </c>
      <c r="D121" s="297" t="s">
        <v>2735</v>
      </c>
      <c r="E121" s="281" t="s">
        <v>12</v>
      </c>
      <c r="F121" s="281"/>
      <c r="G121" s="505" t="s">
        <v>521</v>
      </c>
      <c r="H121" s="557" t="s">
        <v>2955</v>
      </c>
      <c r="I121" s="596" t="s">
        <v>2958</v>
      </c>
    </row>
    <row r="122" spans="1:9" x14ac:dyDescent="0.3">
      <c r="A122" s="121">
        <v>117</v>
      </c>
      <c r="B122" s="278" t="s">
        <v>2736</v>
      </c>
      <c r="C122" s="82">
        <v>0</v>
      </c>
      <c r="D122" s="280" t="s">
        <v>2737</v>
      </c>
      <c r="E122" s="281" t="s">
        <v>12</v>
      </c>
      <c r="F122" s="281"/>
      <c r="G122" s="505" t="s">
        <v>520</v>
      </c>
      <c r="H122" s="557" t="s">
        <v>2955</v>
      </c>
      <c r="I122" s="596" t="s">
        <v>2958</v>
      </c>
    </row>
    <row r="123" spans="1:9" x14ac:dyDescent="0.3">
      <c r="A123" s="121">
        <v>118</v>
      </c>
      <c r="B123" s="278" t="s">
        <v>2738</v>
      </c>
      <c r="C123" s="82">
        <v>0</v>
      </c>
      <c r="D123" s="280" t="s">
        <v>2739</v>
      </c>
      <c r="E123" s="281" t="s">
        <v>12</v>
      </c>
      <c r="F123" s="281"/>
      <c r="G123" s="505" t="s">
        <v>520</v>
      </c>
      <c r="H123" s="557" t="s">
        <v>2955</v>
      </c>
      <c r="I123" s="596" t="s">
        <v>2958</v>
      </c>
    </row>
    <row r="124" spans="1:9" x14ac:dyDescent="0.3">
      <c r="A124" s="121">
        <v>119</v>
      </c>
      <c r="B124" s="278" t="s">
        <v>2744</v>
      </c>
      <c r="C124" s="82">
        <v>20</v>
      </c>
      <c r="D124" s="280" t="s">
        <v>2745</v>
      </c>
      <c r="E124" s="281" t="s">
        <v>12</v>
      </c>
      <c r="F124" s="281"/>
      <c r="G124" s="505" t="s">
        <v>30</v>
      </c>
      <c r="H124" s="557" t="s">
        <v>2955</v>
      </c>
      <c r="I124" s="596" t="s">
        <v>2958</v>
      </c>
    </row>
    <row r="125" spans="1:9" x14ac:dyDescent="0.3">
      <c r="A125" s="121">
        <v>120</v>
      </c>
      <c r="B125" s="278" t="s">
        <v>2746</v>
      </c>
      <c r="C125" s="82">
        <v>20</v>
      </c>
      <c r="D125" s="280" t="s">
        <v>2747</v>
      </c>
      <c r="E125" s="281" t="s">
        <v>12</v>
      </c>
      <c r="F125" s="281"/>
      <c r="G125" s="505" t="s">
        <v>129</v>
      </c>
      <c r="H125" s="557" t="s">
        <v>2955</v>
      </c>
      <c r="I125" s="596" t="s">
        <v>2958</v>
      </c>
    </row>
    <row r="126" spans="1:9" x14ac:dyDescent="0.3">
      <c r="A126" s="121">
        <v>121</v>
      </c>
      <c r="B126" s="278" t="s">
        <v>2748</v>
      </c>
      <c r="C126" s="82">
        <v>20</v>
      </c>
      <c r="D126" s="280" t="s">
        <v>2749</v>
      </c>
      <c r="E126" s="281" t="s">
        <v>12</v>
      </c>
      <c r="F126" s="281"/>
      <c r="G126" s="505" t="s">
        <v>129</v>
      </c>
      <c r="H126" s="557" t="s">
        <v>2955</v>
      </c>
      <c r="I126" s="596" t="s">
        <v>2958</v>
      </c>
    </row>
    <row r="127" spans="1:9" x14ac:dyDescent="0.3">
      <c r="A127" s="121">
        <v>122</v>
      </c>
      <c r="B127" s="278" t="s">
        <v>2750</v>
      </c>
      <c r="C127" s="82">
        <v>20</v>
      </c>
      <c r="D127" s="280" t="s">
        <v>2751</v>
      </c>
      <c r="E127" s="281" t="s">
        <v>12</v>
      </c>
      <c r="F127" s="281"/>
      <c r="G127" s="505" t="s">
        <v>520</v>
      </c>
      <c r="H127" s="557" t="s">
        <v>2955</v>
      </c>
      <c r="I127" s="596" t="s">
        <v>2958</v>
      </c>
    </row>
    <row r="128" spans="1:9" x14ac:dyDescent="0.3">
      <c r="A128" s="121">
        <v>123</v>
      </c>
      <c r="B128" s="229" t="s">
        <v>315</v>
      </c>
      <c r="C128" s="328">
        <v>10</v>
      </c>
      <c r="D128" s="157" t="s">
        <v>316</v>
      </c>
      <c r="E128" s="161" t="s">
        <v>12</v>
      </c>
      <c r="F128" s="161" t="s">
        <v>18</v>
      </c>
      <c r="G128" s="503"/>
      <c r="H128" s="557" t="s">
        <v>2955</v>
      </c>
      <c r="I128" s="596" t="s">
        <v>2961</v>
      </c>
    </row>
    <row r="129" spans="1:9" x14ac:dyDescent="0.3">
      <c r="A129" s="121">
        <v>124</v>
      </c>
      <c r="B129" s="78" t="s">
        <v>317</v>
      </c>
      <c r="C129" s="82">
        <v>10</v>
      </c>
      <c r="D129" s="80" t="s">
        <v>318</v>
      </c>
      <c r="E129" s="122" t="s">
        <v>12</v>
      </c>
      <c r="F129" s="122" t="s">
        <v>18</v>
      </c>
      <c r="G129" s="501"/>
      <c r="H129" s="557" t="s">
        <v>2955</v>
      </c>
      <c r="I129" s="596" t="s">
        <v>2961</v>
      </c>
    </row>
    <row r="130" spans="1:9" x14ac:dyDescent="0.3">
      <c r="A130" s="121">
        <v>125</v>
      </c>
      <c r="B130" s="78" t="s">
        <v>319</v>
      </c>
      <c r="C130" s="82">
        <v>10</v>
      </c>
      <c r="D130" s="80" t="s">
        <v>320</v>
      </c>
      <c r="E130" s="122" t="s">
        <v>12</v>
      </c>
      <c r="F130" s="122" t="s">
        <v>18</v>
      </c>
      <c r="G130" s="501"/>
      <c r="H130" s="557" t="s">
        <v>2955</v>
      </c>
      <c r="I130" s="596" t="s">
        <v>2961</v>
      </c>
    </row>
    <row r="131" spans="1:9" x14ac:dyDescent="0.3">
      <c r="A131" s="121">
        <v>126</v>
      </c>
      <c r="B131" s="78" t="s">
        <v>321</v>
      </c>
      <c r="C131" s="82">
        <v>10</v>
      </c>
      <c r="D131" s="80" t="s">
        <v>322</v>
      </c>
      <c r="E131" s="122" t="s">
        <v>12</v>
      </c>
      <c r="F131" s="122" t="s">
        <v>18</v>
      </c>
      <c r="G131" s="501"/>
      <c r="H131" s="557" t="s">
        <v>2955</v>
      </c>
      <c r="I131" s="596" t="s">
        <v>2961</v>
      </c>
    </row>
    <row r="132" spans="1:9" x14ac:dyDescent="0.3">
      <c r="A132" s="121">
        <v>127</v>
      </c>
      <c r="B132" s="78" t="s">
        <v>323</v>
      </c>
      <c r="C132" s="82">
        <v>10</v>
      </c>
      <c r="D132" s="80" t="s">
        <v>324</v>
      </c>
      <c r="E132" s="122" t="s">
        <v>12</v>
      </c>
      <c r="F132" s="122" t="s">
        <v>18</v>
      </c>
      <c r="G132" s="501"/>
      <c r="H132" s="557" t="s">
        <v>2955</v>
      </c>
      <c r="I132" s="596" t="s">
        <v>2961</v>
      </c>
    </row>
    <row r="133" spans="1:9" x14ac:dyDescent="0.3">
      <c r="A133" s="121">
        <v>128</v>
      </c>
      <c r="B133" s="293" t="s">
        <v>325</v>
      </c>
      <c r="C133" s="82">
        <v>10</v>
      </c>
      <c r="D133" s="127" t="s">
        <v>326</v>
      </c>
      <c r="E133" s="122" t="s">
        <v>12</v>
      </c>
      <c r="F133" s="130" t="s">
        <v>18</v>
      </c>
      <c r="G133" s="356"/>
      <c r="H133" s="557" t="s">
        <v>2955</v>
      </c>
      <c r="I133" s="596" t="s">
        <v>2961</v>
      </c>
    </row>
    <row r="134" spans="1:9" x14ac:dyDescent="0.3">
      <c r="A134" s="121">
        <v>129</v>
      </c>
      <c r="B134" s="293" t="s">
        <v>327</v>
      </c>
      <c r="C134" s="82">
        <v>10</v>
      </c>
      <c r="D134" s="127" t="s">
        <v>328</v>
      </c>
      <c r="E134" s="122" t="s">
        <v>12</v>
      </c>
      <c r="F134" s="130" t="s">
        <v>18</v>
      </c>
      <c r="G134" s="356"/>
      <c r="H134" s="557" t="s">
        <v>2955</v>
      </c>
      <c r="I134" s="596" t="s">
        <v>2961</v>
      </c>
    </row>
    <row r="135" spans="1:9" x14ac:dyDescent="0.3">
      <c r="A135" s="121">
        <v>130</v>
      </c>
      <c r="B135" s="293" t="s">
        <v>329</v>
      </c>
      <c r="C135" s="82">
        <v>10</v>
      </c>
      <c r="D135" s="127" t="s">
        <v>330</v>
      </c>
      <c r="E135" s="122" t="s">
        <v>12</v>
      </c>
      <c r="F135" s="130" t="s">
        <v>18</v>
      </c>
      <c r="G135" s="356"/>
      <c r="H135" s="557" t="s">
        <v>2955</v>
      </c>
      <c r="I135" s="596" t="s">
        <v>2961</v>
      </c>
    </row>
    <row r="136" spans="1:9" x14ac:dyDescent="0.3">
      <c r="A136" s="121">
        <v>131</v>
      </c>
      <c r="B136" s="293" t="s">
        <v>331</v>
      </c>
      <c r="C136" s="82">
        <v>10</v>
      </c>
      <c r="D136" s="127" t="s">
        <v>332</v>
      </c>
      <c r="E136" s="122" t="s">
        <v>12</v>
      </c>
      <c r="F136" s="130" t="s">
        <v>18</v>
      </c>
      <c r="G136" s="356"/>
      <c r="H136" s="557" t="s">
        <v>2955</v>
      </c>
      <c r="I136" s="596" t="s">
        <v>2961</v>
      </c>
    </row>
    <row r="137" spans="1:9" x14ac:dyDescent="0.3">
      <c r="A137" s="121">
        <v>132</v>
      </c>
      <c r="B137" s="293" t="s">
        <v>333</v>
      </c>
      <c r="C137" s="82">
        <v>10</v>
      </c>
      <c r="D137" s="127" t="s">
        <v>334</v>
      </c>
      <c r="E137" s="122" t="s">
        <v>12</v>
      </c>
      <c r="F137" s="130" t="s">
        <v>18</v>
      </c>
      <c r="G137" s="356"/>
      <c r="H137" s="557" t="s">
        <v>2955</v>
      </c>
      <c r="I137" s="596" t="s">
        <v>2961</v>
      </c>
    </row>
    <row r="138" spans="1:9" x14ac:dyDescent="0.3">
      <c r="A138" s="121">
        <v>133</v>
      </c>
      <c r="B138" s="293" t="s">
        <v>335</v>
      </c>
      <c r="C138" s="82">
        <v>10</v>
      </c>
      <c r="D138" s="127" t="s">
        <v>336</v>
      </c>
      <c r="E138" s="122" t="s">
        <v>12</v>
      </c>
      <c r="F138" s="130" t="s">
        <v>18</v>
      </c>
      <c r="G138" s="356"/>
      <c r="H138" s="557" t="s">
        <v>2955</v>
      </c>
      <c r="I138" s="596" t="s">
        <v>2961</v>
      </c>
    </row>
    <row r="139" spans="1:9" x14ac:dyDescent="0.3">
      <c r="A139" s="121">
        <v>134</v>
      </c>
      <c r="B139" s="293" t="s">
        <v>337</v>
      </c>
      <c r="C139" s="82">
        <v>10</v>
      </c>
      <c r="D139" s="127" t="s">
        <v>338</v>
      </c>
      <c r="E139" s="122" t="s">
        <v>12</v>
      </c>
      <c r="F139" s="130" t="s">
        <v>18</v>
      </c>
      <c r="G139" s="356"/>
      <c r="H139" s="557" t="s">
        <v>2955</v>
      </c>
      <c r="I139" s="596" t="s">
        <v>2961</v>
      </c>
    </row>
    <row r="140" spans="1:9" x14ac:dyDescent="0.3">
      <c r="A140" s="121">
        <v>135</v>
      </c>
      <c r="B140" s="293" t="s">
        <v>339</v>
      </c>
      <c r="C140" s="82">
        <v>10</v>
      </c>
      <c r="D140" s="127" t="s">
        <v>340</v>
      </c>
      <c r="E140" s="122" t="s">
        <v>12</v>
      </c>
      <c r="F140" s="130" t="s">
        <v>18</v>
      </c>
      <c r="G140" s="356"/>
      <c r="H140" s="557" t="s">
        <v>2955</v>
      </c>
      <c r="I140" s="596" t="s">
        <v>2961</v>
      </c>
    </row>
    <row r="141" spans="1:9" x14ac:dyDescent="0.3">
      <c r="A141" s="121">
        <v>136</v>
      </c>
      <c r="B141" s="293" t="s">
        <v>341</v>
      </c>
      <c r="C141" s="82">
        <v>10</v>
      </c>
      <c r="D141" s="127" t="s">
        <v>342</v>
      </c>
      <c r="E141" s="122" t="s">
        <v>12</v>
      </c>
      <c r="F141" s="130" t="s">
        <v>18</v>
      </c>
      <c r="G141" s="356"/>
      <c r="H141" s="557" t="s">
        <v>2955</v>
      </c>
      <c r="I141" s="596" t="s">
        <v>2961</v>
      </c>
    </row>
    <row r="142" spans="1:9" x14ac:dyDescent="0.3">
      <c r="A142" s="121">
        <v>137</v>
      </c>
      <c r="B142" s="293" t="s">
        <v>343</v>
      </c>
      <c r="C142" s="82">
        <v>10</v>
      </c>
      <c r="D142" s="127" t="s">
        <v>344</v>
      </c>
      <c r="E142" s="122" t="s">
        <v>12</v>
      </c>
      <c r="F142" s="130" t="s">
        <v>18</v>
      </c>
      <c r="G142" s="356"/>
      <c r="H142" s="557" t="s">
        <v>2955</v>
      </c>
      <c r="I142" s="596" t="s">
        <v>2961</v>
      </c>
    </row>
    <row r="143" spans="1:9" x14ac:dyDescent="0.3">
      <c r="A143" s="121">
        <v>138</v>
      </c>
      <c r="B143" s="293" t="s">
        <v>345</v>
      </c>
      <c r="C143" s="82">
        <v>10</v>
      </c>
      <c r="D143" s="127" t="s">
        <v>346</v>
      </c>
      <c r="E143" s="122" t="s">
        <v>12</v>
      </c>
      <c r="F143" s="130" t="s">
        <v>18</v>
      </c>
      <c r="G143" s="356"/>
      <c r="H143" s="557" t="s">
        <v>2955</v>
      </c>
      <c r="I143" s="596" t="s">
        <v>2961</v>
      </c>
    </row>
    <row r="144" spans="1:9" x14ac:dyDescent="0.3">
      <c r="A144" s="121">
        <v>139</v>
      </c>
      <c r="B144" s="293" t="s">
        <v>347</v>
      </c>
      <c r="C144" s="82">
        <v>10</v>
      </c>
      <c r="D144" s="127" t="s">
        <v>348</v>
      </c>
      <c r="E144" s="122" t="s">
        <v>12</v>
      </c>
      <c r="F144" s="130" t="s">
        <v>18</v>
      </c>
      <c r="G144" s="356"/>
      <c r="H144" s="557" t="s">
        <v>2955</v>
      </c>
      <c r="I144" s="596" t="s">
        <v>2961</v>
      </c>
    </row>
    <row r="145" spans="1:9" x14ac:dyDescent="0.3">
      <c r="A145" s="121">
        <v>140</v>
      </c>
      <c r="B145" s="293" t="s">
        <v>349</v>
      </c>
      <c r="C145" s="82">
        <v>10</v>
      </c>
      <c r="D145" s="127" t="s">
        <v>350</v>
      </c>
      <c r="E145" s="122" t="s">
        <v>12</v>
      </c>
      <c r="F145" s="130" t="s">
        <v>18</v>
      </c>
      <c r="G145" s="356"/>
      <c r="H145" s="557" t="s">
        <v>2955</v>
      </c>
      <c r="I145" s="596" t="s">
        <v>2961</v>
      </c>
    </row>
    <row r="146" spans="1:9" x14ac:dyDescent="0.3">
      <c r="A146" s="121">
        <v>141</v>
      </c>
      <c r="B146" s="293" t="s">
        <v>351</v>
      </c>
      <c r="C146" s="82">
        <v>10</v>
      </c>
      <c r="D146" s="127" t="s">
        <v>352</v>
      </c>
      <c r="E146" s="122" t="s">
        <v>12</v>
      </c>
      <c r="F146" s="130" t="s">
        <v>18</v>
      </c>
      <c r="G146" s="356"/>
      <c r="H146" s="557" t="s">
        <v>2955</v>
      </c>
      <c r="I146" s="596" t="s">
        <v>2961</v>
      </c>
    </row>
    <row r="147" spans="1:9" x14ac:dyDescent="0.3">
      <c r="A147" s="121">
        <v>142</v>
      </c>
      <c r="B147" s="293" t="s">
        <v>353</v>
      </c>
      <c r="C147" s="82">
        <v>10</v>
      </c>
      <c r="D147" s="127" t="s">
        <v>354</v>
      </c>
      <c r="E147" s="122" t="s">
        <v>12</v>
      </c>
      <c r="F147" s="130" t="s">
        <v>18</v>
      </c>
      <c r="G147" s="356"/>
      <c r="H147" s="557" t="s">
        <v>2955</v>
      </c>
      <c r="I147" s="596" t="s">
        <v>2961</v>
      </c>
    </row>
    <row r="148" spans="1:9" x14ac:dyDescent="0.3">
      <c r="A148" s="121">
        <v>143</v>
      </c>
      <c r="B148" s="293" t="s">
        <v>355</v>
      </c>
      <c r="C148" s="82">
        <v>10</v>
      </c>
      <c r="D148" s="127" t="s">
        <v>356</v>
      </c>
      <c r="E148" s="122" t="s">
        <v>12</v>
      </c>
      <c r="F148" s="130" t="s">
        <v>18</v>
      </c>
      <c r="G148" s="356"/>
      <c r="H148" s="557" t="s">
        <v>2955</v>
      </c>
      <c r="I148" s="596" t="s">
        <v>2961</v>
      </c>
    </row>
    <row r="149" spans="1:9" x14ac:dyDescent="0.3">
      <c r="A149" s="121">
        <v>144</v>
      </c>
      <c r="B149" s="293" t="s">
        <v>357</v>
      </c>
      <c r="C149" s="82">
        <v>10</v>
      </c>
      <c r="D149" s="127" t="s">
        <v>358</v>
      </c>
      <c r="E149" s="122" t="s">
        <v>12</v>
      </c>
      <c r="F149" s="130" t="s">
        <v>18</v>
      </c>
      <c r="G149" s="356"/>
      <c r="H149" s="557" t="s">
        <v>2955</v>
      </c>
      <c r="I149" s="596" t="s">
        <v>2961</v>
      </c>
    </row>
    <row r="150" spans="1:9" x14ac:dyDescent="0.3">
      <c r="A150" s="121">
        <v>145</v>
      </c>
      <c r="B150" s="293" t="s">
        <v>359</v>
      </c>
      <c r="C150" s="82">
        <v>10</v>
      </c>
      <c r="D150" s="127" t="s">
        <v>360</v>
      </c>
      <c r="E150" s="122" t="s">
        <v>12</v>
      </c>
      <c r="F150" s="130" t="s">
        <v>18</v>
      </c>
      <c r="G150" s="356"/>
      <c r="H150" s="557" t="s">
        <v>2955</v>
      </c>
      <c r="I150" s="596" t="s">
        <v>2961</v>
      </c>
    </row>
    <row r="151" spans="1:9" x14ac:dyDescent="0.3">
      <c r="A151" s="121">
        <v>146</v>
      </c>
      <c r="B151" s="293" t="s">
        <v>361</v>
      </c>
      <c r="C151" s="82">
        <v>10</v>
      </c>
      <c r="D151" s="127" t="s">
        <v>362</v>
      </c>
      <c r="E151" s="122" t="s">
        <v>12</v>
      </c>
      <c r="F151" s="130" t="s">
        <v>18</v>
      </c>
      <c r="G151" s="356"/>
      <c r="H151" s="557" t="s">
        <v>2955</v>
      </c>
      <c r="I151" s="596" t="s">
        <v>2961</v>
      </c>
    </row>
    <row r="152" spans="1:9" x14ac:dyDescent="0.3">
      <c r="A152" s="121">
        <v>147</v>
      </c>
      <c r="B152" s="293" t="s">
        <v>363</v>
      </c>
      <c r="C152" s="82">
        <v>10</v>
      </c>
      <c r="D152" s="127" t="s">
        <v>364</v>
      </c>
      <c r="E152" s="122" t="s">
        <v>12</v>
      </c>
      <c r="F152" s="130" t="s">
        <v>18</v>
      </c>
      <c r="G152" s="356"/>
      <c r="H152" s="557" t="s">
        <v>2955</v>
      </c>
      <c r="I152" s="596" t="s">
        <v>2961</v>
      </c>
    </row>
    <row r="153" spans="1:9" x14ac:dyDescent="0.3">
      <c r="A153" s="121">
        <v>148</v>
      </c>
      <c r="B153" s="293" t="s">
        <v>365</v>
      </c>
      <c r="C153" s="82">
        <v>10</v>
      </c>
      <c r="D153" s="127" t="s">
        <v>366</v>
      </c>
      <c r="E153" s="122" t="s">
        <v>12</v>
      </c>
      <c r="F153" s="130" t="s">
        <v>18</v>
      </c>
      <c r="G153" s="356"/>
      <c r="H153" s="557" t="s">
        <v>2955</v>
      </c>
      <c r="I153" s="596" t="s">
        <v>2961</v>
      </c>
    </row>
    <row r="154" spans="1:9" x14ac:dyDescent="0.3">
      <c r="A154" s="121">
        <v>149</v>
      </c>
      <c r="B154" s="293" t="s">
        <v>367</v>
      </c>
      <c r="C154" s="82">
        <v>10</v>
      </c>
      <c r="D154" s="127" t="s">
        <v>368</v>
      </c>
      <c r="E154" s="122" t="s">
        <v>12</v>
      </c>
      <c r="F154" s="130" t="s">
        <v>18</v>
      </c>
      <c r="G154" s="356"/>
      <c r="H154" s="557" t="s">
        <v>2955</v>
      </c>
      <c r="I154" s="596" t="s">
        <v>2961</v>
      </c>
    </row>
    <row r="155" spans="1:9" x14ac:dyDescent="0.3">
      <c r="A155" s="121">
        <v>150</v>
      </c>
      <c r="B155" s="293" t="s">
        <v>369</v>
      </c>
      <c r="C155" s="82">
        <v>10</v>
      </c>
      <c r="D155" s="127" t="s">
        <v>370</v>
      </c>
      <c r="E155" s="122" t="s">
        <v>12</v>
      </c>
      <c r="F155" s="130" t="s">
        <v>18</v>
      </c>
      <c r="G155" s="356"/>
      <c r="H155" s="557" t="s">
        <v>2955</v>
      </c>
      <c r="I155" s="596" t="s">
        <v>2961</v>
      </c>
    </row>
    <row r="156" spans="1:9" x14ac:dyDescent="0.3">
      <c r="A156" s="121">
        <v>151</v>
      </c>
      <c r="B156" s="293" t="s">
        <v>371</v>
      </c>
      <c r="C156" s="82">
        <v>10</v>
      </c>
      <c r="D156" s="127" t="s">
        <v>372</v>
      </c>
      <c r="E156" s="122" t="s">
        <v>12</v>
      </c>
      <c r="F156" s="130" t="s">
        <v>18</v>
      </c>
      <c r="G156" s="356"/>
      <c r="H156" s="557" t="s">
        <v>2955</v>
      </c>
      <c r="I156" s="596" t="s">
        <v>2961</v>
      </c>
    </row>
    <row r="157" spans="1:9" x14ac:dyDescent="0.3">
      <c r="A157" s="121">
        <v>152</v>
      </c>
      <c r="B157" s="293" t="s">
        <v>373</v>
      </c>
      <c r="C157" s="82">
        <v>10</v>
      </c>
      <c r="D157" s="127" t="s">
        <v>374</v>
      </c>
      <c r="E157" s="122" t="s">
        <v>12</v>
      </c>
      <c r="F157" s="130" t="s">
        <v>18</v>
      </c>
      <c r="G157" s="356"/>
      <c r="H157" s="557" t="s">
        <v>2955</v>
      </c>
      <c r="I157" s="596" t="s">
        <v>2961</v>
      </c>
    </row>
    <row r="158" spans="1:9" x14ac:dyDescent="0.3">
      <c r="A158" s="121">
        <v>153</v>
      </c>
      <c r="B158" s="293" t="s">
        <v>375</v>
      </c>
      <c r="C158" s="82">
        <v>10</v>
      </c>
      <c r="D158" s="127" t="s">
        <v>376</v>
      </c>
      <c r="E158" s="122" t="s">
        <v>12</v>
      </c>
      <c r="F158" s="130" t="s">
        <v>18</v>
      </c>
      <c r="G158" s="356"/>
      <c r="H158" s="557" t="s">
        <v>2955</v>
      </c>
      <c r="I158" s="596" t="s">
        <v>2961</v>
      </c>
    </row>
    <row r="159" spans="1:9" x14ac:dyDescent="0.3">
      <c r="A159" s="121">
        <v>154</v>
      </c>
      <c r="B159" s="293" t="s">
        <v>377</v>
      </c>
      <c r="C159" s="82">
        <v>10</v>
      </c>
      <c r="D159" s="127" t="s">
        <v>378</v>
      </c>
      <c r="E159" s="122" t="s">
        <v>12</v>
      </c>
      <c r="F159" s="130" t="s">
        <v>18</v>
      </c>
      <c r="G159" s="356"/>
      <c r="H159" s="557" t="s">
        <v>2955</v>
      </c>
      <c r="I159" s="596" t="s">
        <v>2961</v>
      </c>
    </row>
    <row r="160" spans="1:9" x14ac:dyDescent="0.3">
      <c r="A160" s="121">
        <v>155</v>
      </c>
      <c r="B160" s="293" t="s">
        <v>379</v>
      </c>
      <c r="C160" s="82">
        <v>10</v>
      </c>
      <c r="D160" s="127" t="s">
        <v>380</v>
      </c>
      <c r="E160" s="122" t="s">
        <v>12</v>
      </c>
      <c r="F160" s="130" t="s">
        <v>18</v>
      </c>
      <c r="G160" s="356"/>
      <c r="H160" s="557" t="s">
        <v>2955</v>
      </c>
      <c r="I160" s="596" t="s">
        <v>2961</v>
      </c>
    </row>
    <row r="161" spans="1:9" x14ac:dyDescent="0.3">
      <c r="A161" s="121">
        <v>156</v>
      </c>
      <c r="B161" s="293" t="s">
        <v>381</v>
      </c>
      <c r="C161" s="82">
        <v>10</v>
      </c>
      <c r="D161" s="127" t="s">
        <v>382</v>
      </c>
      <c r="E161" s="122" t="s">
        <v>12</v>
      </c>
      <c r="F161" s="130" t="s">
        <v>18</v>
      </c>
      <c r="G161" s="356"/>
      <c r="H161" s="557" t="s">
        <v>2955</v>
      </c>
      <c r="I161" s="596" t="s">
        <v>2961</v>
      </c>
    </row>
    <row r="162" spans="1:9" x14ac:dyDescent="0.3">
      <c r="A162" s="121">
        <v>157</v>
      </c>
      <c r="B162" s="293" t="s">
        <v>383</v>
      </c>
      <c r="C162" s="82">
        <v>10</v>
      </c>
      <c r="D162" s="127" t="s">
        <v>384</v>
      </c>
      <c r="E162" s="122" t="s">
        <v>12</v>
      </c>
      <c r="F162" s="130" t="s">
        <v>18</v>
      </c>
      <c r="G162" s="356"/>
      <c r="H162" s="557" t="s">
        <v>2955</v>
      </c>
      <c r="I162" s="596" t="s">
        <v>2961</v>
      </c>
    </row>
    <row r="163" spans="1:9" x14ac:dyDescent="0.3">
      <c r="A163" s="121">
        <v>158</v>
      </c>
      <c r="B163" s="293" t="s">
        <v>385</v>
      </c>
      <c r="C163" s="82">
        <v>10</v>
      </c>
      <c r="D163" s="127" t="s">
        <v>386</v>
      </c>
      <c r="E163" s="122" t="s">
        <v>12</v>
      </c>
      <c r="F163" s="130" t="s">
        <v>18</v>
      </c>
      <c r="G163" s="356"/>
      <c r="H163" s="557" t="s">
        <v>2955</v>
      </c>
      <c r="I163" s="596" t="s">
        <v>2961</v>
      </c>
    </row>
    <row r="164" spans="1:9" x14ac:dyDescent="0.3">
      <c r="A164" s="121">
        <v>159</v>
      </c>
      <c r="B164" s="293" t="s">
        <v>387</v>
      </c>
      <c r="C164" s="82">
        <v>10</v>
      </c>
      <c r="D164" s="127" t="s">
        <v>388</v>
      </c>
      <c r="E164" s="122" t="s">
        <v>12</v>
      </c>
      <c r="F164" s="130" t="s">
        <v>18</v>
      </c>
      <c r="G164" s="356"/>
      <c r="H164" s="557" t="s">
        <v>2955</v>
      </c>
      <c r="I164" s="596" t="s">
        <v>2961</v>
      </c>
    </row>
    <row r="165" spans="1:9" x14ac:dyDescent="0.3">
      <c r="A165" s="121">
        <v>160</v>
      </c>
      <c r="B165" s="293" t="s">
        <v>389</v>
      </c>
      <c r="C165" s="82">
        <v>10</v>
      </c>
      <c r="D165" s="127" t="s">
        <v>390</v>
      </c>
      <c r="E165" s="122" t="s">
        <v>12</v>
      </c>
      <c r="F165" s="130" t="s">
        <v>18</v>
      </c>
      <c r="G165" s="356"/>
      <c r="H165" s="557" t="s">
        <v>2955</v>
      </c>
      <c r="I165" s="596" t="s">
        <v>2961</v>
      </c>
    </row>
    <row r="166" spans="1:9" x14ac:dyDescent="0.3">
      <c r="A166" s="121">
        <v>161</v>
      </c>
      <c r="B166" s="293" t="s">
        <v>391</v>
      </c>
      <c r="C166" s="82">
        <v>10</v>
      </c>
      <c r="D166" s="127" t="s">
        <v>392</v>
      </c>
      <c r="E166" s="122" t="s">
        <v>12</v>
      </c>
      <c r="F166" s="130" t="s">
        <v>18</v>
      </c>
      <c r="G166" s="356"/>
      <c r="H166" s="557" t="s">
        <v>2955</v>
      </c>
      <c r="I166" s="596" t="s">
        <v>2961</v>
      </c>
    </row>
    <row r="167" spans="1:9" x14ac:dyDescent="0.3">
      <c r="A167" s="121">
        <v>162</v>
      </c>
      <c r="B167" s="293" t="s">
        <v>393</v>
      </c>
      <c r="C167" s="82">
        <v>10</v>
      </c>
      <c r="D167" s="127" t="s">
        <v>394</v>
      </c>
      <c r="E167" s="122" t="s">
        <v>12</v>
      </c>
      <c r="F167" s="130" t="s">
        <v>18</v>
      </c>
      <c r="G167" s="356"/>
      <c r="H167" s="557" t="s">
        <v>2955</v>
      </c>
      <c r="I167" s="596" t="s">
        <v>2961</v>
      </c>
    </row>
    <row r="168" spans="1:9" x14ac:dyDescent="0.3">
      <c r="A168" s="121">
        <v>163</v>
      </c>
      <c r="B168" s="293" t="s">
        <v>395</v>
      </c>
      <c r="C168" s="82">
        <v>10</v>
      </c>
      <c r="D168" s="127" t="s">
        <v>396</v>
      </c>
      <c r="E168" s="122" t="s">
        <v>12</v>
      </c>
      <c r="F168" s="130" t="s">
        <v>18</v>
      </c>
      <c r="G168" s="356"/>
      <c r="H168" s="557" t="s">
        <v>2955</v>
      </c>
      <c r="I168" s="596" t="s">
        <v>2961</v>
      </c>
    </row>
    <row r="169" spans="1:9" x14ac:dyDescent="0.3">
      <c r="A169" s="121">
        <v>164</v>
      </c>
      <c r="B169" s="293" t="s">
        <v>397</v>
      </c>
      <c r="C169" s="82">
        <v>10</v>
      </c>
      <c r="D169" s="127" t="s">
        <v>398</v>
      </c>
      <c r="E169" s="122" t="s">
        <v>12</v>
      </c>
      <c r="F169" s="130" t="s">
        <v>18</v>
      </c>
      <c r="G169" s="356"/>
      <c r="H169" s="557" t="s">
        <v>2955</v>
      </c>
      <c r="I169" s="596" t="s">
        <v>2961</v>
      </c>
    </row>
    <row r="170" spans="1:9" x14ac:dyDescent="0.3">
      <c r="A170" s="121">
        <v>165</v>
      </c>
      <c r="B170" s="293" t="s">
        <v>399</v>
      </c>
      <c r="C170" s="82">
        <v>10</v>
      </c>
      <c r="D170" s="127" t="s">
        <v>400</v>
      </c>
      <c r="E170" s="122" t="s">
        <v>12</v>
      </c>
      <c r="F170" s="130" t="s">
        <v>18</v>
      </c>
      <c r="G170" s="356"/>
      <c r="H170" s="557" t="s">
        <v>2955</v>
      </c>
      <c r="I170" s="596" t="s">
        <v>2961</v>
      </c>
    </row>
    <row r="171" spans="1:9" x14ac:dyDescent="0.3">
      <c r="A171" s="121">
        <v>166</v>
      </c>
      <c r="B171" s="293" t="s">
        <v>401</v>
      </c>
      <c r="C171" s="82">
        <v>10</v>
      </c>
      <c r="D171" s="127" t="s">
        <v>402</v>
      </c>
      <c r="E171" s="122" t="s">
        <v>12</v>
      </c>
      <c r="F171" s="130" t="s">
        <v>18</v>
      </c>
      <c r="G171" s="356"/>
      <c r="H171" s="557" t="s">
        <v>2955</v>
      </c>
      <c r="I171" s="596" t="s">
        <v>2961</v>
      </c>
    </row>
    <row r="172" spans="1:9" x14ac:dyDescent="0.3">
      <c r="A172" s="121">
        <v>167</v>
      </c>
      <c r="B172" s="293" t="s">
        <v>403</v>
      </c>
      <c r="C172" s="82">
        <v>10</v>
      </c>
      <c r="D172" s="127" t="s">
        <v>404</v>
      </c>
      <c r="E172" s="122" t="s">
        <v>12</v>
      </c>
      <c r="F172" s="130" t="s">
        <v>18</v>
      </c>
      <c r="G172" s="356"/>
      <c r="H172" s="557" t="s">
        <v>2955</v>
      </c>
      <c r="I172" s="596" t="s">
        <v>2961</v>
      </c>
    </row>
    <row r="173" spans="1:9" x14ac:dyDescent="0.3">
      <c r="A173" s="121">
        <v>168</v>
      </c>
      <c r="B173" s="293" t="s">
        <v>405</v>
      </c>
      <c r="C173" s="82">
        <v>10</v>
      </c>
      <c r="D173" s="127" t="s">
        <v>406</v>
      </c>
      <c r="E173" s="122" t="s">
        <v>12</v>
      </c>
      <c r="F173" s="130" t="s">
        <v>18</v>
      </c>
      <c r="G173" s="356"/>
      <c r="H173" s="557" t="s">
        <v>2955</v>
      </c>
      <c r="I173" s="596" t="s">
        <v>2961</v>
      </c>
    </row>
    <row r="174" spans="1:9" x14ac:dyDescent="0.3">
      <c r="A174" s="121">
        <v>169</v>
      </c>
      <c r="B174" s="293" t="s">
        <v>407</v>
      </c>
      <c r="C174" s="82">
        <v>10</v>
      </c>
      <c r="D174" s="127" t="s">
        <v>408</v>
      </c>
      <c r="E174" s="122" t="s">
        <v>12</v>
      </c>
      <c r="F174" s="130" t="s">
        <v>18</v>
      </c>
      <c r="G174" s="356"/>
      <c r="H174" s="557" t="s">
        <v>2955</v>
      </c>
      <c r="I174" s="596" t="s">
        <v>2961</v>
      </c>
    </row>
    <row r="175" spans="1:9" x14ac:dyDescent="0.3">
      <c r="A175" s="121">
        <v>170</v>
      </c>
      <c r="B175" s="293" t="s">
        <v>409</v>
      </c>
      <c r="C175" s="82">
        <v>10</v>
      </c>
      <c r="D175" s="127" t="s">
        <v>410</v>
      </c>
      <c r="E175" s="122" t="s">
        <v>12</v>
      </c>
      <c r="F175" s="130" t="s">
        <v>18</v>
      </c>
      <c r="G175" s="356"/>
      <c r="H175" s="557" t="s">
        <v>2955</v>
      </c>
      <c r="I175" s="596" t="s">
        <v>2961</v>
      </c>
    </row>
    <row r="176" spans="1:9" x14ac:dyDescent="0.3">
      <c r="A176" s="121">
        <v>171</v>
      </c>
      <c r="B176" s="293" t="s">
        <v>411</v>
      </c>
      <c r="C176" s="82">
        <v>10</v>
      </c>
      <c r="D176" s="127" t="s">
        <v>412</v>
      </c>
      <c r="E176" s="122" t="s">
        <v>12</v>
      </c>
      <c r="F176" s="130" t="s">
        <v>18</v>
      </c>
      <c r="G176" s="356"/>
      <c r="H176" s="557" t="s">
        <v>2955</v>
      </c>
      <c r="I176" s="596" t="s">
        <v>2961</v>
      </c>
    </row>
    <row r="177" spans="1:9" x14ac:dyDescent="0.3">
      <c r="A177" s="121">
        <v>172</v>
      </c>
      <c r="B177" s="293" t="s">
        <v>413</v>
      </c>
      <c r="C177" s="82">
        <v>10</v>
      </c>
      <c r="D177" s="127" t="s">
        <v>414</v>
      </c>
      <c r="E177" s="122" t="s">
        <v>12</v>
      </c>
      <c r="F177" s="130" t="s">
        <v>18</v>
      </c>
      <c r="G177" s="356"/>
      <c r="H177" s="557" t="s">
        <v>2955</v>
      </c>
      <c r="I177" s="596" t="s">
        <v>2961</v>
      </c>
    </row>
    <row r="178" spans="1:9" x14ac:dyDescent="0.3">
      <c r="A178" s="121">
        <v>173</v>
      </c>
      <c r="B178" s="293" t="s">
        <v>415</v>
      </c>
      <c r="C178" s="82">
        <v>10</v>
      </c>
      <c r="D178" s="127" t="s">
        <v>416</v>
      </c>
      <c r="E178" s="122" t="s">
        <v>12</v>
      </c>
      <c r="F178" s="130" t="s">
        <v>18</v>
      </c>
      <c r="G178" s="356"/>
      <c r="H178" s="557" t="s">
        <v>2955</v>
      </c>
      <c r="I178" s="596" t="s">
        <v>2961</v>
      </c>
    </row>
    <row r="179" spans="1:9" x14ac:dyDescent="0.3">
      <c r="A179" s="121">
        <v>174</v>
      </c>
      <c r="B179" s="293" t="s">
        <v>417</v>
      </c>
      <c r="C179" s="82">
        <v>10</v>
      </c>
      <c r="D179" s="127" t="s">
        <v>418</v>
      </c>
      <c r="E179" s="122" t="s">
        <v>12</v>
      </c>
      <c r="F179" s="130" t="s">
        <v>18</v>
      </c>
      <c r="G179" s="356"/>
      <c r="H179" s="557" t="s">
        <v>2955</v>
      </c>
      <c r="I179" s="596" t="s">
        <v>2961</v>
      </c>
    </row>
    <row r="180" spans="1:9" x14ac:dyDescent="0.3">
      <c r="A180" s="121">
        <v>175</v>
      </c>
      <c r="B180" s="293" t="s">
        <v>419</v>
      </c>
      <c r="C180" s="82">
        <v>10</v>
      </c>
      <c r="D180" s="127" t="s">
        <v>420</v>
      </c>
      <c r="E180" s="122" t="s">
        <v>12</v>
      </c>
      <c r="F180" s="130" t="s">
        <v>18</v>
      </c>
      <c r="G180" s="356"/>
      <c r="H180" s="557" t="s">
        <v>2955</v>
      </c>
      <c r="I180" s="596" t="s">
        <v>2961</v>
      </c>
    </row>
    <row r="181" spans="1:9" x14ac:dyDescent="0.3">
      <c r="A181" s="121">
        <v>176</v>
      </c>
      <c r="B181" s="293" t="s">
        <v>421</v>
      </c>
      <c r="C181" s="82">
        <v>10</v>
      </c>
      <c r="D181" s="127" t="s">
        <v>422</v>
      </c>
      <c r="E181" s="122" t="s">
        <v>12</v>
      </c>
      <c r="F181" s="130" t="s">
        <v>18</v>
      </c>
      <c r="G181" s="356"/>
      <c r="H181" s="557" t="s">
        <v>2955</v>
      </c>
      <c r="I181" s="596" t="s">
        <v>2961</v>
      </c>
    </row>
    <row r="182" spans="1:9" x14ac:dyDescent="0.3">
      <c r="A182" s="121">
        <v>177</v>
      </c>
      <c r="B182" s="293" t="s">
        <v>423</v>
      </c>
      <c r="C182" s="82">
        <v>10</v>
      </c>
      <c r="D182" s="127" t="s">
        <v>424</v>
      </c>
      <c r="E182" s="122" t="s">
        <v>12</v>
      </c>
      <c r="F182" s="130" t="s">
        <v>18</v>
      </c>
      <c r="G182" s="356"/>
      <c r="H182" s="557" t="s">
        <v>2955</v>
      </c>
      <c r="I182" s="596" t="s">
        <v>2961</v>
      </c>
    </row>
    <row r="183" spans="1:9" x14ac:dyDescent="0.3">
      <c r="A183" s="121">
        <v>178</v>
      </c>
      <c r="B183" s="293" t="s">
        <v>425</v>
      </c>
      <c r="C183" s="82">
        <v>10</v>
      </c>
      <c r="D183" s="127" t="s">
        <v>426</v>
      </c>
      <c r="E183" s="122" t="s">
        <v>12</v>
      </c>
      <c r="F183" s="130" t="s">
        <v>18</v>
      </c>
      <c r="G183" s="356"/>
      <c r="H183" s="557" t="s">
        <v>2955</v>
      </c>
      <c r="I183" s="596" t="s">
        <v>2961</v>
      </c>
    </row>
    <row r="184" spans="1:9" x14ac:dyDescent="0.3">
      <c r="A184" s="121">
        <v>179</v>
      </c>
      <c r="B184" s="293" t="s">
        <v>427</v>
      </c>
      <c r="C184" s="82">
        <v>10</v>
      </c>
      <c r="D184" s="127" t="s">
        <v>428</v>
      </c>
      <c r="E184" s="122" t="s">
        <v>12</v>
      </c>
      <c r="F184" s="130" t="s">
        <v>18</v>
      </c>
      <c r="G184" s="356"/>
      <c r="H184" s="557" t="s">
        <v>2955</v>
      </c>
      <c r="I184" s="596" t="s">
        <v>2961</v>
      </c>
    </row>
    <row r="185" spans="1:9" x14ac:dyDescent="0.3">
      <c r="A185" s="121">
        <v>180</v>
      </c>
      <c r="B185" s="293" t="s">
        <v>429</v>
      </c>
      <c r="C185" s="82">
        <v>10</v>
      </c>
      <c r="D185" s="127" t="s">
        <v>430</v>
      </c>
      <c r="E185" s="122" t="s">
        <v>12</v>
      </c>
      <c r="F185" s="130" t="s">
        <v>18</v>
      </c>
      <c r="G185" s="356"/>
      <c r="H185" s="557" t="s">
        <v>2955</v>
      </c>
      <c r="I185" s="596" t="s">
        <v>2961</v>
      </c>
    </row>
    <row r="186" spans="1:9" x14ac:dyDescent="0.3">
      <c r="A186" s="121">
        <v>181</v>
      </c>
      <c r="B186" s="293" t="s">
        <v>431</v>
      </c>
      <c r="C186" s="82">
        <v>10</v>
      </c>
      <c r="D186" s="127" t="s">
        <v>432</v>
      </c>
      <c r="E186" s="122" t="s">
        <v>12</v>
      </c>
      <c r="F186" s="130" t="s">
        <v>18</v>
      </c>
      <c r="G186" s="356"/>
      <c r="H186" s="557" t="s">
        <v>2955</v>
      </c>
      <c r="I186" s="596" t="s">
        <v>2961</v>
      </c>
    </row>
    <row r="187" spans="1:9" x14ac:dyDescent="0.3">
      <c r="A187" s="121">
        <v>182</v>
      </c>
      <c r="B187" s="293" t="s">
        <v>433</v>
      </c>
      <c r="C187" s="82">
        <v>10</v>
      </c>
      <c r="D187" s="127" t="s">
        <v>434</v>
      </c>
      <c r="E187" s="122" t="s">
        <v>12</v>
      </c>
      <c r="F187" s="130" t="s">
        <v>18</v>
      </c>
      <c r="G187" s="356"/>
      <c r="H187" s="557" t="s">
        <v>2955</v>
      </c>
      <c r="I187" s="596" t="s">
        <v>2961</v>
      </c>
    </row>
    <row r="188" spans="1:9" x14ac:dyDescent="0.3">
      <c r="A188" s="121">
        <v>183</v>
      </c>
      <c r="B188" s="293" t="s">
        <v>435</v>
      </c>
      <c r="C188" s="82">
        <v>10</v>
      </c>
      <c r="D188" s="127" t="s">
        <v>436</v>
      </c>
      <c r="E188" s="122" t="s">
        <v>12</v>
      </c>
      <c r="F188" s="130" t="s">
        <v>18</v>
      </c>
      <c r="G188" s="356"/>
      <c r="H188" s="557" t="s">
        <v>2955</v>
      </c>
      <c r="I188" s="596" t="s">
        <v>2961</v>
      </c>
    </row>
    <row r="189" spans="1:9" x14ac:dyDescent="0.3">
      <c r="A189" s="121">
        <v>184</v>
      </c>
      <c r="B189" s="293" t="s">
        <v>437</v>
      </c>
      <c r="C189" s="82">
        <v>10</v>
      </c>
      <c r="D189" s="127" t="s">
        <v>438</v>
      </c>
      <c r="E189" s="122" t="s">
        <v>12</v>
      </c>
      <c r="F189" s="130" t="s">
        <v>18</v>
      </c>
      <c r="G189" s="356"/>
      <c r="H189" s="557" t="s">
        <v>2955</v>
      </c>
      <c r="I189" s="596" t="s">
        <v>2961</v>
      </c>
    </row>
    <row r="190" spans="1:9" x14ac:dyDescent="0.3">
      <c r="A190" s="121">
        <v>185</v>
      </c>
      <c r="B190" s="293" t="s">
        <v>439</v>
      </c>
      <c r="C190" s="82">
        <v>10</v>
      </c>
      <c r="D190" s="127" t="s">
        <v>440</v>
      </c>
      <c r="E190" s="122" t="s">
        <v>12</v>
      </c>
      <c r="F190" s="130" t="s">
        <v>18</v>
      </c>
      <c r="G190" s="356"/>
      <c r="H190" s="557" t="s">
        <v>2955</v>
      </c>
      <c r="I190" s="596" t="s">
        <v>2961</v>
      </c>
    </row>
    <row r="191" spans="1:9" x14ac:dyDescent="0.3">
      <c r="A191" s="121">
        <v>186</v>
      </c>
      <c r="B191" s="293" t="s">
        <v>441</v>
      </c>
      <c r="C191" s="82">
        <v>10</v>
      </c>
      <c r="D191" s="127" t="s">
        <v>442</v>
      </c>
      <c r="E191" s="122" t="s">
        <v>12</v>
      </c>
      <c r="F191" s="130" t="s">
        <v>18</v>
      </c>
      <c r="G191" s="356"/>
      <c r="H191" s="557" t="s">
        <v>2955</v>
      </c>
      <c r="I191" s="596" t="s">
        <v>2961</v>
      </c>
    </row>
    <row r="192" spans="1:9" x14ac:dyDescent="0.3">
      <c r="A192" s="121">
        <v>187</v>
      </c>
      <c r="B192" s="293" t="s">
        <v>443</v>
      </c>
      <c r="C192" s="82">
        <v>10</v>
      </c>
      <c r="D192" s="127" t="s">
        <v>444</v>
      </c>
      <c r="E192" s="122" t="s">
        <v>12</v>
      </c>
      <c r="F192" s="130" t="s">
        <v>18</v>
      </c>
      <c r="G192" s="356"/>
      <c r="H192" s="557" t="s">
        <v>2955</v>
      </c>
      <c r="I192" s="596" t="s">
        <v>2961</v>
      </c>
    </row>
    <row r="193" spans="1:9" x14ac:dyDescent="0.3">
      <c r="A193" s="121">
        <v>188</v>
      </c>
      <c r="B193" s="293" t="s">
        <v>445</v>
      </c>
      <c r="C193" s="82">
        <v>10</v>
      </c>
      <c r="D193" s="127" t="s">
        <v>446</v>
      </c>
      <c r="E193" s="122" t="s">
        <v>12</v>
      </c>
      <c r="F193" s="130" t="s">
        <v>18</v>
      </c>
      <c r="G193" s="356"/>
      <c r="H193" s="557" t="s">
        <v>2955</v>
      </c>
      <c r="I193" s="596" t="s">
        <v>2961</v>
      </c>
    </row>
    <row r="194" spans="1:9" x14ac:dyDescent="0.3">
      <c r="A194" s="121">
        <v>189</v>
      </c>
      <c r="B194" s="293" t="s">
        <v>447</v>
      </c>
      <c r="C194" s="82">
        <v>10</v>
      </c>
      <c r="D194" s="127" t="s">
        <v>448</v>
      </c>
      <c r="E194" s="122" t="s">
        <v>12</v>
      </c>
      <c r="F194" s="130" t="s">
        <v>18</v>
      </c>
      <c r="G194" s="356"/>
      <c r="H194" s="557" t="s">
        <v>2955</v>
      </c>
      <c r="I194" s="596" t="s">
        <v>2961</v>
      </c>
    </row>
    <row r="195" spans="1:9" x14ac:dyDescent="0.3">
      <c r="A195" s="121">
        <v>190</v>
      </c>
      <c r="B195" s="293" t="s">
        <v>449</v>
      </c>
      <c r="C195" s="82">
        <v>10</v>
      </c>
      <c r="D195" s="127" t="s">
        <v>450</v>
      </c>
      <c r="E195" s="122" t="s">
        <v>12</v>
      </c>
      <c r="F195" s="130" t="s">
        <v>18</v>
      </c>
      <c r="G195" s="356"/>
      <c r="H195" s="557" t="s">
        <v>2955</v>
      </c>
      <c r="I195" s="596" t="s">
        <v>2961</v>
      </c>
    </row>
    <row r="196" spans="1:9" x14ac:dyDescent="0.3">
      <c r="A196" s="121">
        <v>191</v>
      </c>
      <c r="B196" s="293" t="s">
        <v>451</v>
      </c>
      <c r="C196" s="82">
        <v>10</v>
      </c>
      <c r="D196" s="127" t="s">
        <v>452</v>
      </c>
      <c r="E196" s="122" t="s">
        <v>12</v>
      </c>
      <c r="F196" s="130" t="s">
        <v>18</v>
      </c>
      <c r="G196" s="356"/>
      <c r="H196" s="557" t="s">
        <v>2955</v>
      </c>
      <c r="I196" s="596" t="s">
        <v>2961</v>
      </c>
    </row>
    <row r="197" spans="1:9" x14ac:dyDescent="0.3">
      <c r="A197" s="121">
        <v>192</v>
      </c>
      <c r="B197" s="293" t="s">
        <v>453</v>
      </c>
      <c r="C197" s="82">
        <v>10</v>
      </c>
      <c r="D197" s="127" t="s">
        <v>454</v>
      </c>
      <c r="E197" s="122" t="s">
        <v>12</v>
      </c>
      <c r="F197" s="130" t="s">
        <v>18</v>
      </c>
      <c r="G197" s="356"/>
      <c r="H197" s="557" t="s">
        <v>2955</v>
      </c>
      <c r="I197" s="596" t="s">
        <v>2961</v>
      </c>
    </row>
    <row r="198" spans="1:9" x14ac:dyDescent="0.3">
      <c r="A198" s="121">
        <v>193</v>
      </c>
      <c r="B198" s="293" t="s">
        <v>455</v>
      </c>
      <c r="C198" s="82">
        <v>10</v>
      </c>
      <c r="D198" s="127" t="s">
        <v>456</v>
      </c>
      <c r="E198" s="122" t="s">
        <v>12</v>
      </c>
      <c r="F198" s="130" t="s">
        <v>18</v>
      </c>
      <c r="G198" s="356"/>
      <c r="H198" s="557" t="s">
        <v>2955</v>
      </c>
      <c r="I198" s="596" t="s">
        <v>2961</v>
      </c>
    </row>
    <row r="199" spans="1:9" x14ac:dyDescent="0.3">
      <c r="A199" s="121">
        <v>194</v>
      </c>
      <c r="B199" s="293" t="s">
        <v>457</v>
      </c>
      <c r="C199" s="82">
        <v>10</v>
      </c>
      <c r="D199" s="127" t="s">
        <v>458</v>
      </c>
      <c r="E199" s="122" t="s">
        <v>12</v>
      </c>
      <c r="F199" s="130" t="s">
        <v>18</v>
      </c>
      <c r="G199" s="356"/>
      <c r="H199" s="557" t="s">
        <v>2955</v>
      </c>
      <c r="I199" s="596" t="s">
        <v>2961</v>
      </c>
    </row>
    <row r="200" spans="1:9" x14ac:dyDescent="0.3">
      <c r="A200" s="121">
        <v>195</v>
      </c>
      <c r="B200" s="293" t="s">
        <v>459</v>
      </c>
      <c r="C200" s="82">
        <v>10</v>
      </c>
      <c r="D200" s="127" t="s">
        <v>460</v>
      </c>
      <c r="E200" s="122" t="s">
        <v>12</v>
      </c>
      <c r="F200" s="130" t="s">
        <v>18</v>
      </c>
      <c r="G200" s="356"/>
      <c r="H200" s="557" t="s">
        <v>2955</v>
      </c>
      <c r="I200" s="596" t="s">
        <v>2961</v>
      </c>
    </row>
    <row r="201" spans="1:9" x14ac:dyDescent="0.3">
      <c r="A201" s="121">
        <v>196</v>
      </c>
      <c r="B201" s="293" t="s">
        <v>461</v>
      </c>
      <c r="C201" s="82">
        <v>10</v>
      </c>
      <c r="D201" s="127" t="s">
        <v>462</v>
      </c>
      <c r="E201" s="122" t="s">
        <v>12</v>
      </c>
      <c r="F201" s="130" t="s">
        <v>18</v>
      </c>
      <c r="G201" s="356"/>
      <c r="H201" s="557" t="s">
        <v>2955</v>
      </c>
      <c r="I201" s="596" t="s">
        <v>2961</v>
      </c>
    </row>
    <row r="202" spans="1:9" x14ac:dyDescent="0.3">
      <c r="A202" s="121">
        <v>197</v>
      </c>
      <c r="B202" s="293" t="s">
        <v>463</v>
      </c>
      <c r="C202" s="82">
        <v>10</v>
      </c>
      <c r="D202" s="127" t="s">
        <v>464</v>
      </c>
      <c r="E202" s="122" t="s">
        <v>12</v>
      </c>
      <c r="F202" s="130" t="s">
        <v>18</v>
      </c>
      <c r="G202" s="356"/>
      <c r="H202" s="557" t="s">
        <v>2955</v>
      </c>
      <c r="I202" s="596" t="s">
        <v>2961</v>
      </c>
    </row>
    <row r="203" spans="1:9" x14ac:dyDescent="0.3">
      <c r="A203" s="121">
        <v>198</v>
      </c>
      <c r="B203" s="293" t="s">
        <v>465</v>
      </c>
      <c r="C203" s="82">
        <v>10</v>
      </c>
      <c r="D203" s="127" t="s">
        <v>466</v>
      </c>
      <c r="E203" s="122" t="s">
        <v>12</v>
      </c>
      <c r="F203" s="130" t="s">
        <v>18</v>
      </c>
      <c r="G203" s="356"/>
      <c r="H203" s="557" t="s">
        <v>2955</v>
      </c>
      <c r="I203" s="596" t="s">
        <v>2961</v>
      </c>
    </row>
    <row r="204" spans="1:9" x14ac:dyDescent="0.3">
      <c r="A204" s="121">
        <v>199</v>
      </c>
      <c r="B204" s="293" t="s">
        <v>467</v>
      </c>
      <c r="C204" s="82">
        <v>10</v>
      </c>
      <c r="D204" s="127" t="s">
        <v>468</v>
      </c>
      <c r="E204" s="122" t="s">
        <v>12</v>
      </c>
      <c r="F204" s="130" t="s">
        <v>18</v>
      </c>
      <c r="G204" s="356"/>
      <c r="H204" s="557" t="s">
        <v>2955</v>
      </c>
      <c r="I204" s="596" t="s">
        <v>2961</v>
      </c>
    </row>
    <row r="205" spans="1:9" x14ac:dyDescent="0.3">
      <c r="A205" s="121">
        <v>200</v>
      </c>
      <c r="B205" s="293" t="s">
        <v>469</v>
      </c>
      <c r="C205" s="82">
        <v>10</v>
      </c>
      <c r="D205" s="127" t="s">
        <v>470</v>
      </c>
      <c r="E205" s="122" t="s">
        <v>12</v>
      </c>
      <c r="F205" s="130" t="s">
        <v>18</v>
      </c>
      <c r="G205" s="356"/>
      <c r="H205" s="557" t="s">
        <v>2955</v>
      </c>
      <c r="I205" s="596" t="s">
        <v>2961</v>
      </c>
    </row>
    <row r="206" spans="1:9" x14ac:dyDescent="0.3">
      <c r="A206" s="121">
        <v>201</v>
      </c>
      <c r="B206" s="293" t="s">
        <v>471</v>
      </c>
      <c r="C206" s="82">
        <v>10</v>
      </c>
      <c r="D206" s="127" t="s">
        <v>472</v>
      </c>
      <c r="E206" s="122" t="s">
        <v>12</v>
      </c>
      <c r="F206" s="130" t="s">
        <v>18</v>
      </c>
      <c r="G206" s="356"/>
      <c r="H206" s="557" t="s">
        <v>2955</v>
      </c>
      <c r="I206" s="596" t="s">
        <v>2961</v>
      </c>
    </row>
    <row r="207" spans="1:9" x14ac:dyDescent="0.3">
      <c r="A207" s="121">
        <v>202</v>
      </c>
      <c r="B207" s="293" t="s">
        <v>473</v>
      </c>
      <c r="C207" s="82">
        <v>10</v>
      </c>
      <c r="D207" s="127" t="s">
        <v>474</v>
      </c>
      <c r="E207" s="122" t="s">
        <v>12</v>
      </c>
      <c r="F207" s="130" t="s">
        <v>18</v>
      </c>
      <c r="G207" s="356"/>
      <c r="H207" s="557" t="s">
        <v>2955</v>
      </c>
      <c r="I207" s="596" t="s">
        <v>2961</v>
      </c>
    </row>
    <row r="208" spans="1:9" x14ac:dyDescent="0.3">
      <c r="A208" s="121">
        <v>203</v>
      </c>
      <c r="B208" s="293" t="s">
        <v>475</v>
      </c>
      <c r="C208" s="82">
        <v>10</v>
      </c>
      <c r="D208" s="127" t="s">
        <v>476</v>
      </c>
      <c r="E208" s="122" t="s">
        <v>12</v>
      </c>
      <c r="F208" s="130" t="s">
        <v>18</v>
      </c>
      <c r="G208" s="356"/>
      <c r="H208" s="557" t="s">
        <v>2955</v>
      </c>
      <c r="I208" s="596" t="s">
        <v>2961</v>
      </c>
    </row>
    <row r="209" spans="1:9" x14ac:dyDescent="0.3">
      <c r="A209" s="121">
        <v>204</v>
      </c>
      <c r="B209" s="293" t="s">
        <v>477</v>
      </c>
      <c r="C209" s="82">
        <v>10</v>
      </c>
      <c r="D209" s="127" t="s">
        <v>478</v>
      </c>
      <c r="E209" s="122" t="s">
        <v>12</v>
      </c>
      <c r="F209" s="130" t="s">
        <v>18</v>
      </c>
      <c r="G209" s="356"/>
      <c r="H209" s="557" t="s">
        <v>2955</v>
      </c>
      <c r="I209" s="596" t="s">
        <v>2961</v>
      </c>
    </row>
    <row r="210" spans="1:9" x14ac:dyDescent="0.3">
      <c r="A210" s="121">
        <v>205</v>
      </c>
      <c r="B210" s="293" t="s">
        <v>479</v>
      </c>
      <c r="C210" s="82">
        <v>10</v>
      </c>
      <c r="D210" s="127" t="s">
        <v>480</v>
      </c>
      <c r="E210" s="122" t="s">
        <v>12</v>
      </c>
      <c r="F210" s="130" t="s">
        <v>18</v>
      </c>
      <c r="G210" s="356"/>
      <c r="H210" s="557" t="s">
        <v>2955</v>
      </c>
      <c r="I210" s="596" t="s">
        <v>2961</v>
      </c>
    </row>
    <row r="211" spans="1:9" x14ac:dyDescent="0.3">
      <c r="A211" s="121">
        <v>206</v>
      </c>
      <c r="B211" s="293" t="s">
        <v>481</v>
      </c>
      <c r="C211" s="82">
        <v>10</v>
      </c>
      <c r="D211" s="127" t="s">
        <v>482</v>
      </c>
      <c r="E211" s="122" t="s">
        <v>12</v>
      </c>
      <c r="F211" s="130" t="s">
        <v>18</v>
      </c>
      <c r="G211" s="356"/>
      <c r="H211" s="557" t="s">
        <v>2955</v>
      </c>
      <c r="I211" s="596" t="s">
        <v>2961</v>
      </c>
    </row>
    <row r="212" spans="1:9" x14ac:dyDescent="0.3">
      <c r="A212" s="121">
        <v>207</v>
      </c>
      <c r="B212" s="293" t="s">
        <v>483</v>
      </c>
      <c r="C212" s="82">
        <v>10</v>
      </c>
      <c r="D212" s="127" t="s">
        <v>484</v>
      </c>
      <c r="E212" s="122" t="s">
        <v>12</v>
      </c>
      <c r="F212" s="130" t="s">
        <v>18</v>
      </c>
      <c r="G212" s="356"/>
      <c r="H212" s="557" t="s">
        <v>2955</v>
      </c>
      <c r="I212" s="596" t="s">
        <v>2961</v>
      </c>
    </row>
    <row r="213" spans="1:9" x14ac:dyDescent="0.3">
      <c r="A213" s="121">
        <v>208</v>
      </c>
      <c r="B213" s="293" t="s">
        <v>485</v>
      </c>
      <c r="C213" s="82">
        <v>10</v>
      </c>
      <c r="D213" s="127" t="s">
        <v>486</v>
      </c>
      <c r="E213" s="122" t="s">
        <v>12</v>
      </c>
      <c r="F213" s="130" t="s">
        <v>18</v>
      </c>
      <c r="G213" s="356"/>
      <c r="H213" s="557" t="s">
        <v>2955</v>
      </c>
      <c r="I213" s="596" t="s">
        <v>2961</v>
      </c>
    </row>
    <row r="214" spans="1:9" x14ac:dyDescent="0.3">
      <c r="A214" s="121">
        <v>209</v>
      </c>
      <c r="B214" s="293" t="s">
        <v>487</v>
      </c>
      <c r="C214" s="82">
        <v>10</v>
      </c>
      <c r="D214" s="127" t="s">
        <v>488</v>
      </c>
      <c r="E214" s="122" t="s">
        <v>12</v>
      </c>
      <c r="F214" s="130" t="s">
        <v>18</v>
      </c>
      <c r="G214" s="356"/>
      <c r="H214" s="557" t="s">
        <v>2955</v>
      </c>
      <c r="I214" s="596" t="s">
        <v>2961</v>
      </c>
    </row>
    <row r="215" spans="1:9" x14ac:dyDescent="0.3">
      <c r="A215" s="121">
        <v>210</v>
      </c>
      <c r="B215" s="293" t="s">
        <v>489</v>
      </c>
      <c r="C215" s="82">
        <v>10</v>
      </c>
      <c r="D215" s="127" t="s">
        <v>490</v>
      </c>
      <c r="E215" s="122" t="s">
        <v>12</v>
      </c>
      <c r="F215" s="130" t="s">
        <v>18</v>
      </c>
      <c r="G215" s="356"/>
      <c r="H215" s="557" t="s">
        <v>2955</v>
      </c>
      <c r="I215" s="596" t="s">
        <v>2961</v>
      </c>
    </row>
    <row r="216" spans="1:9" x14ac:dyDescent="0.3">
      <c r="A216" s="121">
        <v>211</v>
      </c>
      <c r="B216" s="293" t="s">
        <v>491</v>
      </c>
      <c r="C216" s="82">
        <v>10</v>
      </c>
      <c r="D216" s="127" t="s">
        <v>492</v>
      </c>
      <c r="E216" s="122" t="s">
        <v>12</v>
      </c>
      <c r="F216" s="130" t="s">
        <v>18</v>
      </c>
      <c r="G216" s="356"/>
      <c r="H216" s="557" t="s">
        <v>2955</v>
      </c>
      <c r="I216" s="596" t="s">
        <v>2961</v>
      </c>
    </row>
    <row r="217" spans="1:9" x14ac:dyDescent="0.3">
      <c r="A217" s="121">
        <v>212</v>
      </c>
      <c r="B217" s="293" t="s">
        <v>493</v>
      </c>
      <c r="C217" s="82">
        <v>10</v>
      </c>
      <c r="D217" s="127" t="s">
        <v>494</v>
      </c>
      <c r="E217" s="122" t="s">
        <v>12</v>
      </c>
      <c r="F217" s="130" t="s">
        <v>18</v>
      </c>
      <c r="G217" s="356"/>
      <c r="H217" s="557" t="s">
        <v>2955</v>
      </c>
      <c r="I217" s="596" t="s">
        <v>2961</v>
      </c>
    </row>
    <row r="218" spans="1:9" x14ac:dyDescent="0.3">
      <c r="A218" s="121">
        <v>213</v>
      </c>
      <c r="B218" s="293" t="s">
        <v>495</v>
      </c>
      <c r="C218" s="82">
        <v>10</v>
      </c>
      <c r="D218" s="127" t="s">
        <v>496</v>
      </c>
      <c r="E218" s="122" t="s">
        <v>12</v>
      </c>
      <c r="F218" s="130" t="s">
        <v>18</v>
      </c>
      <c r="G218" s="356"/>
      <c r="H218" s="557" t="s">
        <v>2955</v>
      </c>
      <c r="I218" s="596" t="s">
        <v>2961</v>
      </c>
    </row>
    <row r="219" spans="1:9" x14ac:dyDescent="0.3">
      <c r="A219" s="121">
        <v>214</v>
      </c>
      <c r="B219" s="293" t="s">
        <v>497</v>
      </c>
      <c r="C219" s="82">
        <v>10</v>
      </c>
      <c r="D219" s="127" t="s">
        <v>498</v>
      </c>
      <c r="E219" s="122" t="s">
        <v>12</v>
      </c>
      <c r="F219" s="130" t="s">
        <v>18</v>
      </c>
      <c r="G219" s="356"/>
      <c r="H219" s="557" t="s">
        <v>2955</v>
      </c>
      <c r="I219" s="596" t="s">
        <v>2961</v>
      </c>
    </row>
    <row r="220" spans="1:9" x14ac:dyDescent="0.3">
      <c r="A220" s="121">
        <v>215</v>
      </c>
      <c r="B220" s="293" t="s">
        <v>499</v>
      </c>
      <c r="C220" s="82">
        <v>10</v>
      </c>
      <c r="D220" s="127" t="s">
        <v>500</v>
      </c>
      <c r="E220" s="122" t="s">
        <v>12</v>
      </c>
      <c r="F220" s="130" t="s">
        <v>18</v>
      </c>
      <c r="G220" s="356"/>
      <c r="H220" s="557" t="s">
        <v>2955</v>
      </c>
      <c r="I220" s="596" t="s">
        <v>2961</v>
      </c>
    </row>
    <row r="221" spans="1:9" x14ac:dyDescent="0.3">
      <c r="A221" s="121">
        <v>216</v>
      </c>
      <c r="B221" s="293" t="s">
        <v>501</v>
      </c>
      <c r="C221" s="82">
        <v>10</v>
      </c>
      <c r="D221" s="127" t="s">
        <v>502</v>
      </c>
      <c r="E221" s="122" t="s">
        <v>12</v>
      </c>
      <c r="F221" s="130" t="s">
        <v>18</v>
      </c>
      <c r="G221" s="356"/>
      <c r="H221" s="557" t="s">
        <v>2955</v>
      </c>
      <c r="I221" s="596" t="s">
        <v>2961</v>
      </c>
    </row>
    <row r="222" spans="1:9" x14ac:dyDescent="0.3">
      <c r="A222" s="121">
        <v>217</v>
      </c>
      <c r="B222" s="293" t="s">
        <v>503</v>
      </c>
      <c r="C222" s="82">
        <v>10</v>
      </c>
      <c r="D222" s="127" t="s">
        <v>504</v>
      </c>
      <c r="E222" s="122" t="s">
        <v>12</v>
      </c>
      <c r="F222" s="130" t="s">
        <v>18</v>
      </c>
      <c r="G222" s="356"/>
      <c r="H222" s="557" t="s">
        <v>2955</v>
      </c>
      <c r="I222" s="596" t="s">
        <v>2961</v>
      </c>
    </row>
    <row r="223" spans="1:9" x14ac:dyDescent="0.3">
      <c r="A223" s="121">
        <v>218</v>
      </c>
      <c r="B223" s="293" t="s">
        <v>505</v>
      </c>
      <c r="C223" s="82">
        <v>10</v>
      </c>
      <c r="D223" s="127" t="s">
        <v>506</v>
      </c>
      <c r="E223" s="122" t="s">
        <v>12</v>
      </c>
      <c r="F223" s="130" t="s">
        <v>18</v>
      </c>
      <c r="G223" s="356"/>
      <c r="H223" s="557" t="s">
        <v>2955</v>
      </c>
      <c r="I223" s="596" t="s">
        <v>2961</v>
      </c>
    </row>
    <row r="224" spans="1:9" x14ac:dyDescent="0.3">
      <c r="A224" s="121">
        <v>219</v>
      </c>
      <c r="B224" s="293" t="s">
        <v>507</v>
      </c>
      <c r="C224" s="82">
        <v>10</v>
      </c>
      <c r="D224" s="127" t="s">
        <v>508</v>
      </c>
      <c r="E224" s="122" t="s">
        <v>12</v>
      </c>
      <c r="F224" s="130" t="s">
        <v>18</v>
      </c>
      <c r="G224" s="356"/>
      <c r="H224" s="557" t="s">
        <v>2955</v>
      </c>
      <c r="I224" s="596" t="s">
        <v>2961</v>
      </c>
    </row>
    <row r="225" spans="1:9" x14ac:dyDescent="0.3">
      <c r="A225" s="121">
        <v>220</v>
      </c>
      <c r="B225" s="293" t="s">
        <v>509</v>
      </c>
      <c r="C225" s="82">
        <v>10</v>
      </c>
      <c r="D225" s="127" t="s">
        <v>510</v>
      </c>
      <c r="E225" s="122" t="s">
        <v>12</v>
      </c>
      <c r="F225" s="130" t="s">
        <v>18</v>
      </c>
      <c r="G225" s="356"/>
      <c r="H225" s="557" t="s">
        <v>2955</v>
      </c>
      <c r="I225" s="596" t="s">
        <v>2961</v>
      </c>
    </row>
    <row r="226" spans="1:9" x14ac:dyDescent="0.3">
      <c r="A226" s="121">
        <v>221</v>
      </c>
      <c r="B226" s="317" t="s">
        <v>511</v>
      </c>
      <c r="C226" s="159">
        <v>10</v>
      </c>
      <c r="D226" s="318" t="s">
        <v>512</v>
      </c>
      <c r="E226" s="162" t="s">
        <v>12</v>
      </c>
      <c r="F226" s="319" t="s">
        <v>18</v>
      </c>
      <c r="G226" s="506"/>
      <c r="H226" s="557" t="s">
        <v>2955</v>
      </c>
      <c r="I226" s="596" t="s">
        <v>2961</v>
      </c>
    </row>
    <row r="227" spans="1:9" x14ac:dyDescent="0.3">
      <c r="A227" s="121">
        <v>222</v>
      </c>
      <c r="B227" s="317" t="s">
        <v>2861</v>
      </c>
      <c r="C227" s="159">
        <v>10</v>
      </c>
      <c r="D227" s="318" t="s">
        <v>2862</v>
      </c>
      <c r="E227" s="162" t="s">
        <v>12</v>
      </c>
      <c r="F227" s="415"/>
      <c r="G227" s="507"/>
      <c r="H227" s="511" t="s">
        <v>2954</v>
      </c>
      <c r="I227" s="596" t="s">
        <v>2957</v>
      </c>
    </row>
    <row r="228" spans="1:9" x14ac:dyDescent="0.3">
      <c r="A228" s="121">
        <v>223</v>
      </c>
      <c r="B228" s="420" t="s">
        <v>2863</v>
      </c>
      <c r="C228" s="159">
        <v>10</v>
      </c>
      <c r="D228" s="318" t="s">
        <v>2864</v>
      </c>
      <c r="E228" s="162" t="s">
        <v>12</v>
      </c>
      <c r="F228" s="415"/>
      <c r="G228" s="507"/>
      <c r="H228" s="511" t="s">
        <v>2955</v>
      </c>
      <c r="I228" s="596" t="s">
        <v>2958</v>
      </c>
    </row>
    <row r="229" spans="1:9" x14ac:dyDescent="0.3">
      <c r="A229" s="121">
        <v>224</v>
      </c>
      <c r="B229" s="420" t="s">
        <v>2865</v>
      </c>
      <c r="C229" s="159">
        <v>10</v>
      </c>
      <c r="D229" s="318" t="s">
        <v>2866</v>
      </c>
      <c r="E229" s="162" t="s">
        <v>12</v>
      </c>
      <c r="F229" s="415"/>
      <c r="G229" s="507"/>
      <c r="H229" s="511" t="s">
        <v>2955</v>
      </c>
      <c r="I229" s="596" t="s">
        <v>2958</v>
      </c>
    </row>
    <row r="230" spans="1:9" x14ac:dyDescent="0.3">
      <c r="A230" s="121">
        <v>225</v>
      </c>
      <c r="B230" s="420" t="s">
        <v>2867</v>
      </c>
      <c r="C230" s="159">
        <v>10</v>
      </c>
      <c r="D230" s="318" t="s">
        <v>2868</v>
      </c>
      <c r="E230" s="162" t="s">
        <v>12</v>
      </c>
      <c r="F230" s="415"/>
      <c r="G230" s="507"/>
      <c r="H230" s="511" t="s">
        <v>2955</v>
      </c>
      <c r="I230" s="596" t="s">
        <v>2958</v>
      </c>
    </row>
    <row r="231" spans="1:9" x14ac:dyDescent="0.3">
      <c r="A231" s="121">
        <v>226</v>
      </c>
      <c r="B231" s="420" t="s">
        <v>2869</v>
      </c>
      <c r="C231" s="159">
        <v>10</v>
      </c>
      <c r="D231" s="318" t="s">
        <v>2870</v>
      </c>
      <c r="E231" s="162" t="s">
        <v>12</v>
      </c>
      <c r="F231" s="415"/>
      <c r="G231" s="507"/>
      <c r="H231" s="511" t="s">
        <v>2955</v>
      </c>
      <c r="I231" s="596" t="s">
        <v>2958</v>
      </c>
    </row>
    <row r="232" spans="1:9" x14ac:dyDescent="0.3">
      <c r="A232" s="121">
        <v>227</v>
      </c>
      <c r="B232" s="420" t="s">
        <v>2871</v>
      </c>
      <c r="C232" s="159">
        <v>10</v>
      </c>
      <c r="D232" s="318" t="s">
        <v>2872</v>
      </c>
      <c r="E232" s="162" t="s">
        <v>12</v>
      </c>
      <c r="F232" s="415"/>
      <c r="G232" s="507"/>
      <c r="H232" s="511" t="s">
        <v>2955</v>
      </c>
      <c r="I232" s="596" t="s">
        <v>2958</v>
      </c>
    </row>
    <row r="233" spans="1:9" x14ac:dyDescent="0.3">
      <c r="A233" s="121">
        <v>228</v>
      </c>
      <c r="B233" s="420" t="s">
        <v>2873</v>
      </c>
      <c r="C233" s="159">
        <v>10</v>
      </c>
      <c r="D233" s="318" t="s">
        <v>2874</v>
      </c>
      <c r="E233" s="162" t="s">
        <v>12</v>
      </c>
      <c r="F233" s="415"/>
      <c r="G233" s="507"/>
      <c r="H233" s="511" t="s">
        <v>2955</v>
      </c>
      <c r="I233" s="596" t="s">
        <v>2958</v>
      </c>
    </row>
    <row r="234" spans="1:9" x14ac:dyDescent="0.3">
      <c r="A234" s="121">
        <v>229</v>
      </c>
      <c r="B234" s="420" t="s">
        <v>2875</v>
      </c>
      <c r="C234" s="159">
        <v>10</v>
      </c>
      <c r="D234" s="318" t="s">
        <v>2876</v>
      </c>
      <c r="E234" s="162" t="s">
        <v>12</v>
      </c>
      <c r="F234" s="415"/>
      <c r="G234" s="507"/>
      <c r="H234" s="511" t="s">
        <v>2955</v>
      </c>
      <c r="I234" s="596" t="s">
        <v>2958</v>
      </c>
    </row>
    <row r="235" spans="1:9" ht="15" thickBot="1" x14ac:dyDescent="0.35">
      <c r="A235" s="121">
        <v>230</v>
      </c>
      <c r="B235" s="420" t="s">
        <v>2877</v>
      </c>
      <c r="C235" s="159">
        <v>10</v>
      </c>
      <c r="D235" s="318" t="s">
        <v>2878</v>
      </c>
      <c r="E235" s="162" t="s">
        <v>12</v>
      </c>
      <c r="F235" s="417"/>
      <c r="G235" s="508"/>
      <c r="H235" s="511" t="s">
        <v>2955</v>
      </c>
      <c r="I235" s="596" t="s">
        <v>2958</v>
      </c>
    </row>
    <row r="236" spans="1:9" ht="15" thickBot="1" x14ac:dyDescent="0.35">
      <c r="A236" s="320"/>
      <c r="B236" s="321" t="s">
        <v>605</v>
      </c>
      <c r="C236" s="418">
        <f>SUM(C6:C235)</f>
        <v>6896702</v>
      </c>
      <c r="D236" s="419" t="s">
        <v>540</v>
      </c>
      <c r="E236" s="322"/>
      <c r="F236" s="323"/>
      <c r="G236" s="324"/>
      <c r="H236" s="416"/>
    </row>
    <row r="237" spans="1:9" x14ac:dyDescent="0.3">
      <c r="A237" s="16"/>
      <c r="B237" s="16"/>
      <c r="C237" s="16"/>
      <c r="D237" s="16"/>
      <c r="E237" s="16"/>
      <c r="F237" s="16"/>
      <c r="G237" s="16"/>
    </row>
    <row r="238" spans="1:9" x14ac:dyDescent="0.3">
      <c r="A238" s="329"/>
      <c r="B238" s="330"/>
      <c r="C238" s="22"/>
      <c r="D238" s="10"/>
      <c r="E238" s="10"/>
      <c r="F238" s="10"/>
      <c r="G238" s="10"/>
    </row>
    <row r="239" spans="1:9" x14ac:dyDescent="0.3">
      <c r="A239" s="329"/>
      <c r="B239" s="330"/>
      <c r="C239" s="22"/>
      <c r="D239" s="10"/>
      <c r="E239" s="10"/>
      <c r="F239" s="10"/>
      <c r="G239" s="10"/>
    </row>
    <row r="240" spans="1:9" x14ac:dyDescent="0.3">
      <c r="A240" s="329"/>
      <c r="B240" s="330"/>
      <c r="C240" s="22"/>
      <c r="D240" s="10"/>
      <c r="E240" s="10"/>
      <c r="F240" s="10"/>
      <c r="G240" s="10"/>
    </row>
    <row r="241" spans="1:7" x14ac:dyDescent="0.3">
      <c r="A241" s="329"/>
      <c r="B241" s="330"/>
      <c r="C241" s="22"/>
      <c r="D241" s="10"/>
      <c r="E241" s="10"/>
      <c r="F241" s="10"/>
      <c r="G241" s="10"/>
    </row>
    <row r="242" spans="1:7" x14ac:dyDescent="0.3">
      <c r="A242" s="329"/>
      <c r="B242" s="330"/>
      <c r="C242" s="22"/>
      <c r="D242" s="10"/>
      <c r="E242" s="10"/>
      <c r="F242" s="10"/>
      <c r="G242" s="10"/>
    </row>
    <row r="243" spans="1:7" x14ac:dyDescent="0.3">
      <c r="A243" s="329"/>
      <c r="B243" s="330"/>
      <c r="C243" s="22"/>
      <c r="D243" s="10"/>
      <c r="E243" s="10"/>
      <c r="F243" s="10"/>
      <c r="G243" s="10"/>
    </row>
    <row r="244" spans="1:7" x14ac:dyDescent="0.3">
      <c r="A244" s="329"/>
      <c r="B244" s="330"/>
      <c r="C244" s="22"/>
      <c r="D244" s="10"/>
      <c r="E244" s="10"/>
      <c r="F244" s="10"/>
      <c r="G244" s="10"/>
    </row>
    <row r="245" spans="1:7" x14ac:dyDescent="0.3">
      <c r="A245" s="329"/>
      <c r="B245" s="330"/>
      <c r="C245" s="22"/>
      <c r="D245" s="10"/>
      <c r="E245" s="10"/>
      <c r="F245" s="10"/>
      <c r="G245" s="10"/>
    </row>
    <row r="246" spans="1:7" x14ac:dyDescent="0.3">
      <c r="A246" s="329"/>
      <c r="B246" s="330"/>
      <c r="C246" s="22"/>
      <c r="D246" s="10"/>
      <c r="E246" s="10"/>
      <c r="F246" s="10"/>
      <c r="G246" s="10"/>
    </row>
    <row r="247" spans="1:7" x14ac:dyDescent="0.3">
      <c r="A247" s="329"/>
      <c r="B247" s="330"/>
      <c r="C247" s="22"/>
      <c r="D247" s="10"/>
      <c r="E247" s="10"/>
      <c r="F247" s="10"/>
      <c r="G247" s="10"/>
    </row>
    <row r="248" spans="1:7" x14ac:dyDescent="0.3">
      <c r="A248" s="329"/>
      <c r="B248" s="330"/>
      <c r="C248" s="22"/>
      <c r="D248" s="10"/>
      <c r="E248" s="10"/>
      <c r="F248" s="10"/>
      <c r="G248" s="10"/>
    </row>
    <row r="249" spans="1:7" x14ac:dyDescent="0.3">
      <c r="A249" s="329"/>
      <c r="B249" s="330"/>
      <c r="C249" s="22"/>
      <c r="D249" s="10"/>
      <c r="E249" s="10"/>
      <c r="F249" s="10"/>
      <c r="G249" s="10"/>
    </row>
    <row r="250" spans="1:7" x14ac:dyDescent="0.3">
      <c r="A250" s="329"/>
      <c r="B250" s="330"/>
      <c r="C250" s="22"/>
      <c r="D250" s="10"/>
      <c r="E250" s="10"/>
      <c r="F250" s="10"/>
      <c r="G250" s="10"/>
    </row>
    <row r="251" spans="1:7" x14ac:dyDescent="0.3">
      <c r="A251" s="329"/>
      <c r="B251" s="330"/>
      <c r="C251" s="22"/>
      <c r="D251" s="10"/>
      <c r="E251" s="10"/>
      <c r="F251" s="10"/>
      <c r="G251" s="10"/>
    </row>
    <row r="252" spans="1:7" x14ac:dyDescent="0.3">
      <c r="A252" s="329"/>
      <c r="B252" s="330"/>
      <c r="C252" s="22"/>
      <c r="D252" s="10"/>
      <c r="E252" s="10"/>
      <c r="F252" s="10"/>
      <c r="G252" s="10"/>
    </row>
    <row r="253" spans="1:7" x14ac:dyDescent="0.3">
      <c r="A253" s="329"/>
      <c r="B253" s="330"/>
      <c r="C253" s="22"/>
      <c r="D253" s="10"/>
      <c r="E253" s="10"/>
      <c r="F253" s="10"/>
      <c r="G253" s="10"/>
    </row>
    <row r="254" spans="1:7" x14ac:dyDescent="0.3">
      <c r="A254" s="329"/>
      <c r="B254" s="330"/>
      <c r="C254" s="22"/>
      <c r="D254" s="10"/>
      <c r="E254" s="10"/>
      <c r="F254" s="10"/>
      <c r="G254" s="10"/>
    </row>
    <row r="255" spans="1:7" x14ac:dyDescent="0.3">
      <c r="A255" s="329"/>
      <c r="B255" s="330"/>
      <c r="C255" s="22"/>
      <c r="D255" s="10"/>
      <c r="E255" s="10"/>
      <c r="F255" s="10"/>
      <c r="G255" s="10"/>
    </row>
    <row r="256" spans="1:7" x14ac:dyDescent="0.3">
      <c r="A256" s="329"/>
      <c r="B256" s="330"/>
      <c r="C256" s="22"/>
      <c r="D256" s="10"/>
      <c r="E256" s="10"/>
      <c r="F256" s="10"/>
      <c r="G256" s="10"/>
    </row>
    <row r="257" spans="1:7" x14ac:dyDescent="0.3">
      <c r="A257" s="329"/>
      <c r="B257" s="330"/>
      <c r="C257" s="22"/>
      <c r="D257" s="10"/>
      <c r="E257" s="10"/>
      <c r="F257" s="10"/>
      <c r="G257" s="10"/>
    </row>
    <row r="258" spans="1:7" x14ac:dyDescent="0.3">
      <c r="A258" s="329"/>
      <c r="B258" s="330"/>
      <c r="C258" s="22"/>
      <c r="D258" s="10"/>
      <c r="E258" s="10"/>
      <c r="F258" s="10"/>
      <c r="G258" s="10"/>
    </row>
    <row r="259" spans="1:7" x14ac:dyDescent="0.3">
      <c r="A259" s="329"/>
      <c r="B259" s="330"/>
      <c r="C259" s="22"/>
      <c r="D259" s="10"/>
      <c r="E259" s="10"/>
      <c r="F259" s="10"/>
      <c r="G259" s="10"/>
    </row>
    <row r="260" spans="1:7" x14ac:dyDescent="0.3">
      <c r="A260" s="329"/>
      <c r="B260" s="330"/>
      <c r="C260" s="22"/>
      <c r="D260" s="10"/>
      <c r="E260" s="10"/>
      <c r="F260" s="10"/>
      <c r="G260" s="10"/>
    </row>
    <row r="261" spans="1:7" x14ac:dyDescent="0.3">
      <c r="A261" s="329"/>
      <c r="B261" s="330"/>
      <c r="C261" s="22"/>
      <c r="D261" s="10"/>
      <c r="E261" s="10"/>
      <c r="F261" s="10"/>
      <c r="G261" s="10"/>
    </row>
    <row r="262" spans="1:7" x14ac:dyDescent="0.3">
      <c r="A262" s="329"/>
      <c r="B262" s="330"/>
      <c r="C262" s="22"/>
      <c r="D262" s="10"/>
      <c r="E262" s="10"/>
      <c r="F262" s="10"/>
      <c r="G262" s="10"/>
    </row>
    <row r="263" spans="1:7" x14ac:dyDescent="0.3">
      <c r="A263" s="329"/>
      <c r="B263" s="330"/>
      <c r="C263" s="22"/>
      <c r="D263" s="10"/>
      <c r="E263" s="10"/>
      <c r="F263" s="10"/>
      <c r="G263" s="10"/>
    </row>
    <row r="264" spans="1:7" x14ac:dyDescent="0.3">
      <c r="A264" s="329"/>
      <c r="B264" s="330"/>
      <c r="C264" s="22"/>
      <c r="D264" s="10"/>
      <c r="E264" s="10"/>
      <c r="F264" s="10"/>
      <c r="G264" s="10"/>
    </row>
    <row r="265" spans="1:7" x14ac:dyDescent="0.3">
      <c r="A265" s="329"/>
      <c r="B265" s="330"/>
      <c r="C265" s="22"/>
      <c r="D265" s="10"/>
      <c r="E265" s="10"/>
      <c r="F265" s="10"/>
      <c r="G265" s="10"/>
    </row>
    <row r="266" spans="1:7" x14ac:dyDescent="0.3">
      <c r="A266" s="329"/>
      <c r="B266" s="330"/>
      <c r="C266" s="22"/>
      <c r="D266" s="10"/>
      <c r="E266" s="10"/>
      <c r="F266" s="10"/>
      <c r="G266" s="10"/>
    </row>
    <row r="267" spans="1:7" x14ac:dyDescent="0.3">
      <c r="A267" s="329"/>
      <c r="B267" s="330"/>
      <c r="C267" s="22"/>
      <c r="D267" s="10"/>
      <c r="E267" s="10"/>
      <c r="F267" s="10"/>
      <c r="G267" s="10"/>
    </row>
    <row r="268" spans="1:7" x14ac:dyDescent="0.3">
      <c r="A268" s="329"/>
      <c r="B268" s="330"/>
      <c r="C268" s="22"/>
      <c r="D268" s="10"/>
      <c r="E268" s="10"/>
      <c r="F268" s="10"/>
      <c r="G268" s="10"/>
    </row>
    <row r="269" spans="1:7" x14ac:dyDescent="0.3">
      <c r="A269" s="329"/>
      <c r="B269" s="330"/>
      <c r="C269" s="22"/>
      <c r="D269" s="10"/>
      <c r="E269" s="10"/>
      <c r="F269" s="10"/>
      <c r="G269" s="10"/>
    </row>
    <row r="270" spans="1:7" x14ac:dyDescent="0.3">
      <c r="A270" s="329"/>
      <c r="B270" s="330"/>
      <c r="C270" s="22"/>
      <c r="D270" s="10"/>
      <c r="E270" s="10"/>
      <c r="F270" s="10"/>
      <c r="G270" s="10"/>
    </row>
    <row r="271" spans="1:7" x14ac:dyDescent="0.3">
      <c r="A271" s="329"/>
      <c r="B271" s="330"/>
      <c r="C271" s="22"/>
      <c r="D271" s="10"/>
      <c r="E271" s="10"/>
      <c r="F271" s="10"/>
      <c r="G271" s="10"/>
    </row>
    <row r="272" spans="1:7" x14ac:dyDescent="0.3">
      <c r="A272" s="329"/>
      <c r="B272" s="330"/>
      <c r="C272" s="22"/>
      <c r="D272" s="10"/>
      <c r="E272" s="10"/>
      <c r="F272" s="10"/>
      <c r="G272" s="10"/>
    </row>
    <row r="273" spans="1:7" x14ac:dyDescent="0.3">
      <c r="A273" s="329"/>
      <c r="B273" s="330"/>
      <c r="C273" s="22"/>
      <c r="D273" s="10"/>
      <c r="E273" s="10"/>
      <c r="F273" s="10"/>
      <c r="G273" s="10"/>
    </row>
    <row r="274" spans="1:7" x14ac:dyDescent="0.3">
      <c r="A274" s="329"/>
      <c r="B274" s="330"/>
      <c r="C274" s="22"/>
      <c r="D274" s="10"/>
      <c r="E274" s="10"/>
      <c r="F274" s="10"/>
      <c r="G274" s="10"/>
    </row>
    <row r="275" spans="1:7" x14ac:dyDescent="0.3">
      <c r="A275" s="329"/>
      <c r="B275" s="330"/>
      <c r="C275" s="22"/>
      <c r="D275" s="10"/>
      <c r="E275" s="10"/>
      <c r="F275" s="10"/>
      <c r="G275" s="10"/>
    </row>
    <row r="276" spans="1:7" x14ac:dyDescent="0.3">
      <c r="A276" s="329"/>
      <c r="B276" s="330"/>
      <c r="C276" s="22"/>
      <c r="D276" s="10"/>
      <c r="E276" s="10"/>
      <c r="F276" s="10"/>
      <c r="G276" s="10"/>
    </row>
    <row r="277" spans="1:7" x14ac:dyDescent="0.3">
      <c r="A277" s="329"/>
      <c r="B277" s="330"/>
      <c r="C277" s="22"/>
      <c r="D277" s="10"/>
      <c r="E277" s="10"/>
      <c r="F277" s="10"/>
      <c r="G277" s="10"/>
    </row>
    <row r="278" spans="1:7" x14ac:dyDescent="0.3">
      <c r="A278" s="329"/>
      <c r="B278" s="330"/>
      <c r="C278" s="22"/>
      <c r="D278" s="10"/>
      <c r="E278" s="10"/>
      <c r="F278" s="10"/>
      <c r="G278" s="10"/>
    </row>
    <row r="279" spans="1:7" x14ac:dyDescent="0.3">
      <c r="A279" s="329"/>
      <c r="B279" s="330"/>
      <c r="C279" s="22"/>
      <c r="D279" s="10"/>
      <c r="E279" s="10"/>
      <c r="F279" s="10"/>
      <c r="G279" s="10"/>
    </row>
    <row r="280" spans="1:7" x14ac:dyDescent="0.3">
      <c r="A280" s="329"/>
      <c r="B280" s="330"/>
      <c r="C280" s="22"/>
      <c r="D280" s="10"/>
      <c r="E280" s="10"/>
      <c r="F280" s="10"/>
      <c r="G280" s="10"/>
    </row>
    <row r="281" spans="1:7" x14ac:dyDescent="0.3">
      <c r="A281" s="329"/>
      <c r="B281" s="330"/>
      <c r="C281" s="22"/>
      <c r="D281" s="10"/>
      <c r="E281" s="10"/>
      <c r="F281" s="10"/>
      <c r="G281" s="10"/>
    </row>
    <row r="282" spans="1:7" x14ac:dyDescent="0.3">
      <c r="A282" s="329"/>
      <c r="B282" s="330"/>
      <c r="C282" s="22"/>
      <c r="D282" s="10"/>
      <c r="E282" s="10"/>
      <c r="F282" s="10"/>
      <c r="G282" s="10"/>
    </row>
    <row r="283" spans="1:7" x14ac:dyDescent="0.3">
      <c r="A283" s="329"/>
      <c r="B283" s="330"/>
      <c r="C283" s="22"/>
      <c r="D283" s="10"/>
      <c r="E283" s="10"/>
      <c r="F283" s="10"/>
      <c r="G283" s="10"/>
    </row>
    <row r="284" spans="1:7" x14ac:dyDescent="0.3">
      <c r="A284" s="331"/>
      <c r="B284" s="330"/>
      <c r="C284" s="22"/>
      <c r="D284" s="10"/>
      <c r="E284" s="10"/>
      <c r="F284" s="10"/>
      <c r="G284" s="10"/>
    </row>
    <row r="285" spans="1:7" x14ac:dyDescent="0.3">
      <c r="A285" s="331"/>
      <c r="B285" s="330"/>
      <c r="C285" s="22"/>
      <c r="D285" s="10"/>
      <c r="E285" s="10"/>
      <c r="F285" s="10"/>
      <c r="G285" s="10"/>
    </row>
    <row r="286" spans="1:7" x14ac:dyDescent="0.3">
      <c r="A286" s="331"/>
      <c r="B286" s="330"/>
      <c r="C286" s="22"/>
      <c r="D286" s="10"/>
      <c r="E286" s="10"/>
      <c r="F286" s="10"/>
      <c r="G286" s="10"/>
    </row>
    <row r="287" spans="1:7" x14ac:dyDescent="0.3">
      <c r="A287" s="331"/>
      <c r="B287" s="330"/>
      <c r="C287" s="22"/>
      <c r="D287" s="10"/>
      <c r="E287" s="10"/>
      <c r="F287" s="10"/>
      <c r="G287" s="10"/>
    </row>
    <row r="288" spans="1:7" x14ac:dyDescent="0.3">
      <c r="A288" s="331"/>
      <c r="B288" s="330"/>
      <c r="C288" s="22"/>
      <c r="D288" s="10"/>
      <c r="E288" s="10"/>
      <c r="F288" s="10"/>
      <c r="G288" s="10"/>
    </row>
    <row r="289" spans="1:7" x14ac:dyDescent="0.3">
      <c r="A289" s="331"/>
      <c r="B289" s="330"/>
      <c r="C289" s="22"/>
      <c r="D289" s="10"/>
      <c r="E289" s="10"/>
      <c r="F289" s="10"/>
      <c r="G289" s="10"/>
    </row>
    <row r="290" spans="1:7" x14ac:dyDescent="0.3">
      <c r="A290" s="331"/>
      <c r="B290" s="330"/>
      <c r="C290" s="22"/>
      <c r="D290" s="10"/>
      <c r="E290" s="10"/>
      <c r="F290" s="10"/>
      <c r="G290" s="10"/>
    </row>
    <row r="291" spans="1:7" x14ac:dyDescent="0.3">
      <c r="A291" s="331"/>
      <c r="B291" s="330"/>
      <c r="C291" s="22"/>
      <c r="D291" s="10"/>
      <c r="E291" s="10"/>
      <c r="F291" s="10"/>
      <c r="G291" s="10"/>
    </row>
    <row r="292" spans="1:7" x14ac:dyDescent="0.3">
      <c r="A292" s="331"/>
      <c r="B292" s="330"/>
      <c r="C292" s="22"/>
      <c r="D292" s="10"/>
      <c r="E292" s="10"/>
      <c r="F292" s="10"/>
      <c r="G292" s="10"/>
    </row>
    <row r="293" spans="1:7" x14ac:dyDescent="0.3">
      <c r="A293" s="331"/>
      <c r="B293" s="330"/>
      <c r="C293" s="22"/>
      <c r="D293" s="10"/>
      <c r="E293" s="10"/>
      <c r="F293" s="10"/>
      <c r="G293" s="10"/>
    </row>
    <row r="294" spans="1:7" x14ac:dyDescent="0.3">
      <c r="A294" s="331"/>
      <c r="B294" s="330"/>
      <c r="C294" s="22"/>
      <c r="D294" s="10"/>
      <c r="E294" s="10"/>
      <c r="F294" s="10"/>
      <c r="G294" s="10"/>
    </row>
    <row r="295" spans="1:7" x14ac:dyDescent="0.3">
      <c r="A295" s="331"/>
      <c r="B295" s="330"/>
      <c r="C295" s="22"/>
      <c r="D295" s="10"/>
      <c r="E295" s="10"/>
      <c r="F295" s="10"/>
      <c r="G295" s="10"/>
    </row>
    <row r="296" spans="1:7" x14ac:dyDescent="0.3">
      <c r="A296" s="331"/>
      <c r="B296" s="330"/>
      <c r="C296" s="22"/>
      <c r="D296" s="10"/>
      <c r="E296" s="10"/>
      <c r="F296" s="10"/>
      <c r="G296" s="10"/>
    </row>
    <row r="297" spans="1:7" x14ac:dyDescent="0.3">
      <c r="A297" s="331"/>
      <c r="B297" s="330"/>
      <c r="C297" s="22"/>
      <c r="D297" s="10"/>
      <c r="E297" s="10"/>
      <c r="F297" s="10"/>
      <c r="G297" s="10"/>
    </row>
    <row r="298" spans="1:7" x14ac:dyDescent="0.3">
      <c r="A298" s="331"/>
      <c r="B298" s="330"/>
      <c r="C298" s="22"/>
      <c r="D298" s="10"/>
      <c r="E298" s="10"/>
      <c r="F298" s="10"/>
      <c r="G298" s="10"/>
    </row>
    <row r="299" spans="1:7" x14ac:dyDescent="0.3">
      <c r="A299" s="331"/>
      <c r="B299" s="330"/>
      <c r="C299" s="22"/>
      <c r="D299" s="10"/>
      <c r="E299" s="10"/>
      <c r="F299" s="10"/>
      <c r="G299" s="10"/>
    </row>
    <row r="300" spans="1:7" x14ac:dyDescent="0.3">
      <c r="A300" s="331"/>
      <c r="B300" s="330"/>
      <c r="C300" s="22"/>
      <c r="D300" s="10"/>
      <c r="E300" s="10"/>
      <c r="F300" s="10"/>
      <c r="G300" s="10"/>
    </row>
    <row r="301" spans="1:7" x14ac:dyDescent="0.3">
      <c r="A301" s="331"/>
      <c r="B301" s="330"/>
      <c r="C301" s="22"/>
      <c r="D301" s="10"/>
      <c r="E301" s="10"/>
      <c r="F301" s="10"/>
      <c r="G301" s="10"/>
    </row>
    <row r="302" spans="1:7" x14ac:dyDescent="0.3">
      <c r="A302" s="331"/>
      <c r="B302" s="330"/>
      <c r="C302" s="22"/>
      <c r="D302" s="10"/>
      <c r="E302" s="10"/>
      <c r="F302" s="10"/>
      <c r="G302" s="10"/>
    </row>
    <row r="303" spans="1:7" x14ac:dyDescent="0.3">
      <c r="A303" s="331"/>
      <c r="B303" s="330"/>
      <c r="C303" s="22"/>
      <c r="D303" s="10"/>
      <c r="E303" s="10"/>
      <c r="F303" s="10"/>
      <c r="G303" s="10"/>
    </row>
    <row r="304" spans="1:7" x14ac:dyDescent="0.3">
      <c r="A304" s="331"/>
      <c r="B304" s="330"/>
      <c r="C304" s="22"/>
      <c r="D304" s="10"/>
      <c r="E304" s="10"/>
      <c r="F304" s="10"/>
      <c r="G304" s="10"/>
    </row>
    <row r="305" spans="1:7" x14ac:dyDescent="0.3">
      <c r="A305" s="331"/>
      <c r="B305" s="330"/>
      <c r="C305" s="22"/>
      <c r="D305" s="10"/>
      <c r="E305" s="10"/>
      <c r="F305" s="10"/>
      <c r="G305" s="10"/>
    </row>
    <row r="306" spans="1:7" x14ac:dyDescent="0.3">
      <c r="A306" s="331"/>
      <c r="B306" s="330"/>
      <c r="C306" s="22"/>
      <c r="D306" s="10"/>
      <c r="E306" s="10"/>
      <c r="F306" s="10"/>
      <c r="G306" s="10"/>
    </row>
    <row r="307" spans="1:7" x14ac:dyDescent="0.3">
      <c r="A307" s="331"/>
      <c r="B307" s="330"/>
      <c r="C307" s="22"/>
      <c r="D307" s="10"/>
      <c r="E307" s="10"/>
      <c r="F307" s="10"/>
      <c r="G307" s="10"/>
    </row>
    <row r="308" spans="1:7" x14ac:dyDescent="0.3">
      <c r="A308" s="331"/>
      <c r="B308" s="330"/>
      <c r="C308" s="22"/>
      <c r="D308" s="10"/>
      <c r="E308" s="10"/>
      <c r="F308" s="10"/>
      <c r="G308" s="10"/>
    </row>
    <row r="309" spans="1:7" x14ac:dyDescent="0.3">
      <c r="A309" s="331"/>
      <c r="B309" s="330"/>
      <c r="C309" s="22"/>
      <c r="D309" s="10"/>
      <c r="E309" s="10"/>
      <c r="F309" s="10"/>
      <c r="G309" s="10"/>
    </row>
    <row r="310" spans="1:7" x14ac:dyDescent="0.3">
      <c r="A310" s="331"/>
      <c r="B310" s="330"/>
      <c r="C310" s="22"/>
      <c r="D310" s="10"/>
      <c r="E310" s="10"/>
      <c r="F310" s="10"/>
      <c r="G310" s="10"/>
    </row>
    <row r="311" spans="1:7" x14ac:dyDescent="0.3">
      <c r="A311" s="331"/>
      <c r="B311" s="330"/>
      <c r="C311" s="22"/>
      <c r="D311" s="10"/>
      <c r="E311" s="10"/>
      <c r="F311" s="10"/>
      <c r="G311" s="10"/>
    </row>
    <row r="312" spans="1:7" x14ac:dyDescent="0.3">
      <c r="A312" s="331"/>
      <c r="B312" s="330"/>
      <c r="C312" s="22"/>
      <c r="D312" s="10"/>
      <c r="E312" s="10"/>
      <c r="F312" s="10"/>
      <c r="G312" s="10"/>
    </row>
    <row r="313" spans="1:7" x14ac:dyDescent="0.3">
      <c r="A313" s="331"/>
      <c r="B313" s="330"/>
      <c r="C313" s="22"/>
      <c r="D313" s="10"/>
      <c r="E313" s="10"/>
      <c r="F313" s="10"/>
      <c r="G313" s="10"/>
    </row>
    <row r="314" spans="1:7" x14ac:dyDescent="0.3">
      <c r="A314" s="331"/>
      <c r="B314" s="330"/>
      <c r="C314" s="22"/>
      <c r="D314" s="10"/>
      <c r="E314" s="10"/>
      <c r="F314" s="10"/>
      <c r="G314" s="10"/>
    </row>
    <row r="315" spans="1:7" x14ac:dyDescent="0.3">
      <c r="A315" s="331"/>
      <c r="B315" s="330"/>
      <c r="C315" s="22"/>
      <c r="D315" s="10"/>
      <c r="E315" s="10"/>
      <c r="F315" s="10"/>
      <c r="G315" s="10"/>
    </row>
    <row r="316" spans="1:7" x14ac:dyDescent="0.3">
      <c r="A316" s="331"/>
      <c r="B316" s="330"/>
      <c r="C316" s="22"/>
      <c r="D316" s="10"/>
      <c r="E316" s="10"/>
      <c r="F316" s="10"/>
      <c r="G316" s="10"/>
    </row>
    <row r="317" spans="1:7" x14ac:dyDescent="0.3">
      <c r="A317" s="331"/>
      <c r="B317" s="330"/>
      <c r="C317" s="22"/>
      <c r="D317" s="10"/>
      <c r="E317" s="10"/>
      <c r="F317" s="10"/>
      <c r="G317" s="10"/>
    </row>
    <row r="318" spans="1:7" x14ac:dyDescent="0.3">
      <c r="A318" s="331"/>
      <c r="B318" s="330"/>
      <c r="C318" s="22"/>
      <c r="D318" s="10"/>
      <c r="E318" s="10"/>
      <c r="F318" s="10"/>
      <c r="G318" s="10"/>
    </row>
    <row r="319" spans="1:7" x14ac:dyDescent="0.3">
      <c r="A319" s="331"/>
      <c r="B319" s="330"/>
      <c r="C319" s="22"/>
      <c r="D319" s="10"/>
      <c r="E319" s="10"/>
      <c r="F319" s="10"/>
      <c r="G319" s="10"/>
    </row>
    <row r="320" spans="1:7" x14ac:dyDescent="0.3">
      <c r="A320" s="331"/>
      <c r="B320" s="330"/>
      <c r="C320" s="22"/>
      <c r="D320" s="10"/>
      <c r="E320" s="10"/>
      <c r="F320" s="10"/>
      <c r="G320" s="10"/>
    </row>
    <row r="321" spans="1:7" x14ac:dyDescent="0.3">
      <c r="A321" s="331"/>
      <c r="B321" s="330"/>
      <c r="C321" s="22"/>
      <c r="D321" s="10"/>
      <c r="E321" s="10"/>
      <c r="F321" s="10"/>
      <c r="G321" s="10"/>
    </row>
    <row r="322" spans="1:7" x14ac:dyDescent="0.3">
      <c r="A322" s="331"/>
      <c r="B322" s="330"/>
      <c r="C322" s="22"/>
      <c r="D322" s="10"/>
      <c r="E322" s="10"/>
      <c r="F322" s="10"/>
      <c r="G322" s="10"/>
    </row>
    <row r="323" spans="1:7" x14ac:dyDescent="0.3">
      <c r="A323" s="331"/>
      <c r="B323" s="330"/>
      <c r="C323" s="22"/>
      <c r="D323" s="10"/>
      <c r="E323" s="10"/>
      <c r="F323" s="10"/>
      <c r="G323" s="10"/>
    </row>
    <row r="324" spans="1:7" x14ac:dyDescent="0.3">
      <c r="A324" s="331"/>
      <c r="B324" s="330"/>
      <c r="C324" s="22"/>
      <c r="D324" s="10"/>
      <c r="E324" s="10"/>
      <c r="F324" s="10"/>
      <c r="G324" s="10"/>
    </row>
    <row r="325" spans="1:7" x14ac:dyDescent="0.3">
      <c r="A325" s="331"/>
      <c r="B325" s="330"/>
      <c r="C325" s="22"/>
      <c r="D325" s="10"/>
      <c r="E325" s="10"/>
      <c r="F325" s="10"/>
      <c r="G325" s="10"/>
    </row>
    <row r="326" spans="1:7" x14ac:dyDescent="0.3">
      <c r="A326" s="331"/>
      <c r="B326" s="330"/>
      <c r="C326" s="22"/>
      <c r="D326" s="10"/>
      <c r="E326" s="10"/>
      <c r="F326" s="10"/>
      <c r="G326" s="10"/>
    </row>
    <row r="327" spans="1:7" x14ac:dyDescent="0.3">
      <c r="A327" s="331"/>
      <c r="B327" s="330"/>
      <c r="C327" s="22"/>
      <c r="D327" s="10"/>
      <c r="E327" s="10"/>
      <c r="F327" s="10"/>
      <c r="G327" s="10"/>
    </row>
    <row r="328" spans="1:7" x14ac:dyDescent="0.3">
      <c r="A328" s="331"/>
      <c r="B328" s="330"/>
      <c r="C328" s="22"/>
      <c r="D328" s="10"/>
      <c r="E328" s="10"/>
      <c r="F328" s="10"/>
      <c r="G328" s="10"/>
    </row>
    <row r="329" spans="1:7" x14ac:dyDescent="0.3">
      <c r="A329" s="331"/>
      <c r="B329" s="330"/>
      <c r="C329" s="22"/>
      <c r="D329" s="10"/>
      <c r="E329" s="10"/>
      <c r="F329" s="10"/>
      <c r="G329" s="10"/>
    </row>
    <row r="330" spans="1:7" x14ac:dyDescent="0.3">
      <c r="A330" s="331"/>
      <c r="B330" s="330"/>
      <c r="C330" s="22"/>
      <c r="D330" s="10"/>
      <c r="E330" s="10"/>
      <c r="F330" s="10"/>
      <c r="G330" s="10"/>
    </row>
    <row r="331" spans="1:7" x14ac:dyDescent="0.3">
      <c r="A331" s="331"/>
      <c r="B331" s="330"/>
      <c r="C331" s="22"/>
      <c r="D331" s="10"/>
      <c r="E331" s="10"/>
      <c r="F331" s="10"/>
      <c r="G331" s="10"/>
    </row>
    <row r="332" spans="1:7" x14ac:dyDescent="0.3">
      <c r="A332" s="331"/>
      <c r="B332" s="330"/>
      <c r="C332" s="22"/>
      <c r="D332" s="10"/>
      <c r="E332" s="10"/>
      <c r="F332" s="10"/>
      <c r="G332" s="10"/>
    </row>
    <row r="333" spans="1:7" x14ac:dyDescent="0.3">
      <c r="A333" s="331"/>
      <c r="B333" s="330"/>
      <c r="C333" s="22"/>
      <c r="D333" s="10"/>
      <c r="E333" s="10"/>
      <c r="F333" s="10"/>
      <c r="G333" s="10"/>
    </row>
    <row r="334" spans="1:7" x14ac:dyDescent="0.3">
      <c r="A334" s="331"/>
      <c r="B334" s="330"/>
      <c r="C334" s="22"/>
      <c r="D334" s="10"/>
      <c r="E334" s="10"/>
      <c r="F334" s="10"/>
      <c r="G334" s="10"/>
    </row>
    <row r="335" spans="1:7" x14ac:dyDescent="0.3">
      <c r="A335" s="331"/>
      <c r="B335" s="330"/>
      <c r="C335" s="22"/>
      <c r="D335" s="10"/>
      <c r="E335" s="10"/>
      <c r="F335" s="10"/>
      <c r="G335" s="10"/>
    </row>
    <row r="336" spans="1:7" x14ac:dyDescent="0.3">
      <c r="A336" s="331"/>
      <c r="B336" s="330"/>
      <c r="C336" s="22"/>
      <c r="D336" s="10"/>
      <c r="E336" s="10"/>
      <c r="F336" s="10"/>
      <c r="G336" s="10"/>
    </row>
    <row r="337" spans="1:7" x14ac:dyDescent="0.3">
      <c r="A337" s="331"/>
      <c r="B337" s="330"/>
      <c r="C337" s="22"/>
      <c r="D337" s="10"/>
      <c r="E337" s="10"/>
      <c r="F337" s="10"/>
      <c r="G337" s="10"/>
    </row>
    <row r="338" spans="1:7" x14ac:dyDescent="0.3">
      <c r="A338" s="331"/>
      <c r="B338" s="330"/>
      <c r="C338" s="22"/>
      <c r="D338" s="10"/>
      <c r="E338" s="10"/>
      <c r="F338" s="10"/>
      <c r="G338" s="10"/>
    </row>
    <row r="339" spans="1:7" x14ac:dyDescent="0.3">
      <c r="A339" s="331"/>
      <c r="B339" s="330"/>
      <c r="C339" s="22"/>
      <c r="D339" s="10"/>
      <c r="E339" s="10"/>
      <c r="F339" s="10"/>
      <c r="G339" s="10"/>
    </row>
    <row r="340" spans="1:7" x14ac:dyDescent="0.3">
      <c r="A340" s="331"/>
      <c r="B340" s="330"/>
      <c r="C340" s="22"/>
      <c r="D340" s="10"/>
      <c r="E340" s="10"/>
      <c r="F340" s="10"/>
      <c r="G340" s="10"/>
    </row>
    <row r="341" spans="1:7" x14ac:dyDescent="0.3">
      <c r="A341" s="331"/>
      <c r="B341" s="330"/>
      <c r="C341" s="22"/>
      <c r="D341" s="10"/>
      <c r="E341" s="10"/>
      <c r="F341" s="10"/>
      <c r="G341" s="10"/>
    </row>
    <row r="342" spans="1:7" x14ac:dyDescent="0.3">
      <c r="A342" s="331"/>
      <c r="B342" s="330"/>
      <c r="C342" s="22"/>
      <c r="D342" s="10"/>
      <c r="E342" s="10"/>
      <c r="F342" s="10"/>
      <c r="G342" s="10"/>
    </row>
    <row r="343" spans="1:7" x14ac:dyDescent="0.3">
      <c r="A343" s="331"/>
      <c r="B343" s="330"/>
      <c r="C343" s="22"/>
      <c r="D343" s="10"/>
      <c r="E343" s="10"/>
      <c r="F343" s="10"/>
      <c r="G343" s="10"/>
    </row>
    <row r="344" spans="1:7" x14ac:dyDescent="0.3">
      <c r="A344" s="331"/>
      <c r="B344" s="330"/>
      <c r="C344" s="22"/>
      <c r="D344" s="10"/>
      <c r="E344" s="10"/>
      <c r="F344" s="10"/>
      <c r="G344" s="10"/>
    </row>
    <row r="345" spans="1:7" x14ac:dyDescent="0.3">
      <c r="A345" s="331"/>
      <c r="B345" s="330"/>
      <c r="C345" s="22"/>
      <c r="D345" s="10"/>
      <c r="E345" s="10"/>
      <c r="F345" s="10"/>
      <c r="G345" s="10"/>
    </row>
    <row r="346" spans="1:7" x14ac:dyDescent="0.3">
      <c r="A346" s="331"/>
      <c r="B346" s="330"/>
      <c r="C346" s="22"/>
      <c r="D346" s="10"/>
      <c r="E346" s="10"/>
      <c r="F346" s="10"/>
      <c r="G346" s="10"/>
    </row>
    <row r="347" spans="1:7" x14ac:dyDescent="0.3">
      <c r="A347" s="331"/>
      <c r="B347" s="330"/>
      <c r="C347" s="22"/>
      <c r="D347" s="10"/>
      <c r="E347" s="10"/>
      <c r="F347" s="10"/>
      <c r="G347" s="10"/>
    </row>
    <row r="348" spans="1:7" x14ac:dyDescent="0.3">
      <c r="A348" s="331"/>
      <c r="B348" s="330"/>
      <c r="C348" s="22"/>
      <c r="D348" s="10"/>
      <c r="E348" s="10"/>
      <c r="F348" s="10"/>
      <c r="G348" s="10"/>
    </row>
    <row r="349" spans="1:7" x14ac:dyDescent="0.3">
      <c r="A349" s="331"/>
      <c r="B349" s="330"/>
      <c r="C349" s="22"/>
      <c r="D349" s="10"/>
      <c r="E349" s="10"/>
      <c r="F349" s="10"/>
      <c r="G349" s="10"/>
    </row>
    <row r="350" spans="1:7" x14ac:dyDescent="0.3">
      <c r="A350" s="331"/>
      <c r="B350" s="330"/>
      <c r="C350" s="22"/>
      <c r="D350" s="10"/>
      <c r="E350" s="10"/>
      <c r="F350" s="10"/>
      <c r="G350" s="10"/>
    </row>
    <row r="351" spans="1:7" x14ac:dyDescent="0.3">
      <c r="A351" s="331"/>
      <c r="B351" s="330"/>
      <c r="C351" s="22"/>
      <c r="D351" s="10"/>
      <c r="E351" s="10"/>
      <c r="F351" s="10"/>
      <c r="G351" s="10"/>
    </row>
    <row r="352" spans="1:7" x14ac:dyDescent="0.3">
      <c r="A352" s="331"/>
      <c r="B352" s="330"/>
      <c r="C352" s="22"/>
      <c r="D352" s="10"/>
      <c r="E352" s="10"/>
      <c r="F352" s="10"/>
      <c r="G352" s="10"/>
    </row>
    <row r="353" spans="1:7" x14ac:dyDescent="0.3">
      <c r="A353" s="331"/>
      <c r="B353" s="330"/>
      <c r="C353" s="22"/>
      <c r="D353" s="10"/>
      <c r="E353" s="10"/>
      <c r="F353" s="10"/>
      <c r="G353" s="10"/>
    </row>
    <row r="354" spans="1:7" x14ac:dyDescent="0.3">
      <c r="A354" s="331"/>
      <c r="B354" s="330"/>
      <c r="C354" s="22"/>
      <c r="D354" s="10"/>
      <c r="E354" s="10"/>
      <c r="F354" s="10"/>
      <c r="G354" s="10"/>
    </row>
    <row r="355" spans="1:7" x14ac:dyDescent="0.3">
      <c r="A355" s="331"/>
      <c r="B355" s="330"/>
      <c r="C355" s="22"/>
      <c r="D355" s="10"/>
      <c r="E355" s="10"/>
      <c r="F355" s="10"/>
      <c r="G355" s="10"/>
    </row>
    <row r="356" spans="1:7" x14ac:dyDescent="0.3">
      <c r="A356" s="331"/>
      <c r="B356" s="330"/>
      <c r="C356" s="22"/>
      <c r="D356" s="10"/>
      <c r="E356" s="10"/>
      <c r="F356" s="10"/>
      <c r="G356" s="10"/>
    </row>
    <row r="357" spans="1:7" x14ac:dyDescent="0.3">
      <c r="A357" s="331"/>
      <c r="B357" s="330"/>
      <c r="C357" s="22"/>
      <c r="D357" s="10"/>
      <c r="E357" s="10"/>
      <c r="F357" s="10"/>
      <c r="G357" s="10"/>
    </row>
    <row r="358" spans="1:7" x14ac:dyDescent="0.3">
      <c r="A358" s="331"/>
      <c r="B358" s="330"/>
      <c r="C358" s="22"/>
      <c r="D358" s="10"/>
      <c r="E358" s="10"/>
      <c r="F358" s="10"/>
      <c r="G358" s="10"/>
    </row>
    <row r="359" spans="1:7" x14ac:dyDescent="0.3">
      <c r="A359" s="331"/>
      <c r="B359" s="330"/>
      <c r="C359" s="22"/>
      <c r="D359" s="10"/>
      <c r="E359" s="10"/>
      <c r="F359" s="10"/>
      <c r="G359" s="10"/>
    </row>
    <row r="360" spans="1:7" x14ac:dyDescent="0.3">
      <c r="A360" s="331"/>
      <c r="B360" s="330"/>
      <c r="C360" s="22"/>
      <c r="D360" s="10"/>
      <c r="E360" s="10"/>
      <c r="F360" s="10"/>
      <c r="G360" s="10"/>
    </row>
    <row r="361" spans="1:7" x14ac:dyDescent="0.3">
      <c r="A361" s="331"/>
      <c r="B361" s="330"/>
      <c r="C361" s="22"/>
      <c r="D361" s="10"/>
      <c r="E361" s="10"/>
      <c r="F361" s="10"/>
      <c r="G361" s="10"/>
    </row>
    <row r="362" spans="1:7" x14ac:dyDescent="0.3">
      <c r="A362" s="331"/>
      <c r="B362" s="330"/>
      <c r="C362" s="22"/>
      <c r="D362" s="10"/>
      <c r="E362" s="10"/>
      <c r="F362" s="10"/>
      <c r="G362" s="10"/>
    </row>
    <row r="363" spans="1:7" x14ac:dyDescent="0.3">
      <c r="A363" s="331"/>
      <c r="B363" s="330"/>
      <c r="C363" s="22"/>
      <c r="D363" s="10"/>
      <c r="E363" s="10"/>
      <c r="F363" s="10"/>
      <c r="G363" s="10"/>
    </row>
    <row r="364" spans="1:7" x14ac:dyDescent="0.3">
      <c r="A364" s="331"/>
      <c r="B364" s="330"/>
      <c r="C364" s="22"/>
      <c r="D364" s="10"/>
      <c r="E364" s="10"/>
      <c r="F364" s="10"/>
      <c r="G364" s="10"/>
    </row>
    <row r="365" spans="1:7" x14ac:dyDescent="0.3">
      <c r="A365" s="331"/>
      <c r="B365" s="330"/>
      <c r="C365" s="22"/>
      <c r="D365" s="10"/>
      <c r="E365" s="10"/>
      <c r="F365" s="10"/>
      <c r="G365" s="10"/>
    </row>
    <row r="366" spans="1:7" x14ac:dyDescent="0.3">
      <c r="A366" s="331"/>
      <c r="B366" s="330"/>
      <c r="C366" s="22"/>
      <c r="D366" s="10"/>
      <c r="E366" s="10"/>
      <c r="F366" s="10"/>
      <c r="G366" s="10"/>
    </row>
    <row r="367" spans="1:7" x14ac:dyDescent="0.3">
      <c r="A367" s="331"/>
      <c r="B367" s="330"/>
      <c r="C367" s="22"/>
      <c r="D367" s="10"/>
      <c r="E367" s="10"/>
      <c r="F367" s="10"/>
      <c r="G367" s="10"/>
    </row>
    <row r="368" spans="1:7" x14ac:dyDescent="0.3">
      <c r="A368" s="331"/>
      <c r="B368" s="330"/>
      <c r="C368" s="22"/>
      <c r="D368" s="10"/>
      <c r="E368" s="10"/>
      <c r="F368" s="10"/>
      <c r="G368" s="10"/>
    </row>
    <row r="369" spans="1:7" x14ac:dyDescent="0.3">
      <c r="A369" s="331"/>
      <c r="B369" s="330"/>
      <c r="C369" s="22"/>
      <c r="D369" s="10"/>
      <c r="E369" s="10"/>
      <c r="F369" s="10"/>
      <c r="G369" s="10"/>
    </row>
    <row r="370" spans="1:7" x14ac:dyDescent="0.3">
      <c r="A370" s="331"/>
      <c r="B370" s="330"/>
      <c r="C370" s="22"/>
      <c r="D370" s="10"/>
      <c r="E370" s="10"/>
      <c r="F370" s="10"/>
      <c r="G370" s="10"/>
    </row>
    <row r="371" spans="1:7" x14ac:dyDescent="0.3">
      <c r="A371" s="331"/>
      <c r="B371" s="330"/>
      <c r="C371" s="22"/>
      <c r="D371" s="10"/>
      <c r="E371" s="10"/>
      <c r="F371" s="10"/>
      <c r="G371" s="10"/>
    </row>
    <row r="372" spans="1:7" x14ac:dyDescent="0.3">
      <c r="A372" s="331"/>
      <c r="B372" s="330"/>
      <c r="C372" s="22"/>
      <c r="D372" s="10"/>
      <c r="E372" s="10"/>
      <c r="F372" s="10"/>
      <c r="G372" s="10"/>
    </row>
    <row r="373" spans="1:7" x14ac:dyDescent="0.3">
      <c r="A373" s="331"/>
      <c r="B373" s="330"/>
      <c r="C373" s="22"/>
      <c r="D373" s="10"/>
      <c r="E373" s="10"/>
      <c r="F373" s="10"/>
      <c r="G373" s="10"/>
    </row>
    <row r="374" spans="1:7" x14ac:dyDescent="0.3">
      <c r="A374" s="331"/>
      <c r="B374" s="330"/>
      <c r="C374" s="22"/>
      <c r="D374" s="10"/>
      <c r="E374" s="10"/>
      <c r="F374" s="10"/>
      <c r="G374" s="10"/>
    </row>
    <row r="375" spans="1:7" x14ac:dyDescent="0.3">
      <c r="A375" s="331"/>
      <c r="B375" s="330"/>
      <c r="C375" s="22"/>
      <c r="D375" s="10"/>
      <c r="E375" s="10"/>
      <c r="F375" s="10"/>
      <c r="G375" s="10"/>
    </row>
    <row r="376" spans="1:7" x14ac:dyDescent="0.3">
      <c r="A376" s="331"/>
      <c r="B376" s="330"/>
      <c r="C376" s="22"/>
      <c r="D376" s="10"/>
      <c r="E376" s="10"/>
      <c r="F376" s="10"/>
      <c r="G376" s="10"/>
    </row>
    <row r="377" spans="1:7" x14ac:dyDescent="0.3">
      <c r="A377" s="331"/>
      <c r="B377" s="330"/>
      <c r="C377" s="22"/>
      <c r="D377" s="10"/>
      <c r="E377" s="10"/>
      <c r="F377" s="10"/>
      <c r="G377" s="10"/>
    </row>
    <row r="378" spans="1:7" x14ac:dyDescent="0.3">
      <c r="A378" s="331"/>
      <c r="B378" s="330"/>
      <c r="C378" s="22"/>
      <c r="D378" s="10"/>
      <c r="E378" s="10"/>
      <c r="F378" s="10"/>
      <c r="G378" s="10"/>
    </row>
    <row r="379" spans="1:7" x14ac:dyDescent="0.3">
      <c r="A379" s="331"/>
      <c r="B379" s="330"/>
      <c r="C379" s="22"/>
      <c r="D379" s="10"/>
      <c r="E379" s="10"/>
      <c r="F379" s="10"/>
      <c r="G379" s="10"/>
    </row>
    <row r="380" spans="1:7" x14ac:dyDescent="0.3">
      <c r="A380" s="331"/>
      <c r="B380" s="330"/>
      <c r="C380" s="22"/>
      <c r="D380" s="10"/>
      <c r="E380" s="10"/>
      <c r="F380" s="10"/>
      <c r="G380" s="10"/>
    </row>
    <row r="381" spans="1:7" x14ac:dyDescent="0.3">
      <c r="A381" s="331"/>
      <c r="B381" s="330"/>
      <c r="C381" s="22"/>
      <c r="D381" s="10"/>
      <c r="E381" s="10"/>
      <c r="F381" s="10"/>
      <c r="G381" s="10"/>
    </row>
    <row r="382" spans="1:7" x14ac:dyDescent="0.3">
      <c r="A382" s="331"/>
      <c r="B382" s="330"/>
      <c r="C382" s="22"/>
      <c r="D382" s="10"/>
      <c r="E382" s="10"/>
      <c r="F382" s="10"/>
      <c r="G382" s="10"/>
    </row>
    <row r="383" spans="1:7" x14ac:dyDescent="0.3">
      <c r="A383" s="331"/>
      <c r="B383" s="330"/>
      <c r="C383" s="22"/>
      <c r="D383" s="10"/>
      <c r="E383" s="10"/>
      <c r="F383" s="10"/>
      <c r="G383" s="10"/>
    </row>
    <row r="384" spans="1:7" x14ac:dyDescent="0.3">
      <c r="A384" s="331"/>
      <c r="B384" s="330"/>
      <c r="C384" s="22"/>
      <c r="D384" s="10"/>
      <c r="E384" s="10"/>
      <c r="F384" s="10"/>
      <c r="G384" s="10"/>
    </row>
    <row r="385" spans="1:7" x14ac:dyDescent="0.3">
      <c r="A385" s="331"/>
      <c r="B385" s="330"/>
      <c r="C385" s="22"/>
      <c r="D385" s="10"/>
      <c r="E385" s="10"/>
      <c r="F385" s="10"/>
      <c r="G385" s="10"/>
    </row>
    <row r="386" spans="1:7" x14ac:dyDescent="0.3">
      <c r="A386" s="331"/>
      <c r="B386" s="330"/>
      <c r="C386" s="22"/>
      <c r="D386" s="10"/>
      <c r="E386" s="10"/>
      <c r="F386" s="10"/>
      <c r="G386" s="10"/>
    </row>
    <row r="387" spans="1:7" x14ac:dyDescent="0.3">
      <c r="A387" s="331"/>
      <c r="B387" s="330"/>
      <c r="C387" s="22"/>
      <c r="D387" s="10"/>
      <c r="E387" s="10"/>
      <c r="F387" s="10"/>
      <c r="G387" s="10"/>
    </row>
    <row r="388" spans="1:7" x14ac:dyDescent="0.3">
      <c r="A388" s="331"/>
      <c r="B388" s="330"/>
      <c r="C388" s="22"/>
      <c r="D388" s="10"/>
      <c r="E388" s="10"/>
      <c r="F388" s="10"/>
      <c r="G388" s="10"/>
    </row>
    <row r="389" spans="1:7" x14ac:dyDescent="0.3">
      <c r="A389" s="331"/>
      <c r="B389" s="330"/>
      <c r="C389" s="22"/>
      <c r="D389" s="10"/>
      <c r="E389" s="10"/>
      <c r="F389" s="10"/>
      <c r="G389" s="10"/>
    </row>
    <row r="390" spans="1:7" x14ac:dyDescent="0.3">
      <c r="A390" s="331"/>
      <c r="B390" s="330"/>
      <c r="C390" s="22"/>
      <c r="D390" s="10"/>
      <c r="E390" s="10"/>
      <c r="F390" s="10"/>
      <c r="G390" s="10"/>
    </row>
    <row r="391" spans="1:7" x14ac:dyDescent="0.3">
      <c r="A391" s="331"/>
      <c r="B391" s="330"/>
      <c r="C391" s="22"/>
      <c r="D391" s="10"/>
      <c r="E391" s="10"/>
      <c r="F391" s="10"/>
      <c r="G391" s="10"/>
    </row>
    <row r="392" spans="1:7" x14ac:dyDescent="0.3">
      <c r="A392" s="331"/>
      <c r="B392" s="330"/>
      <c r="C392" s="22"/>
      <c r="D392" s="10"/>
      <c r="E392" s="10"/>
      <c r="F392" s="10"/>
      <c r="G392" s="10"/>
    </row>
    <row r="393" spans="1:7" x14ac:dyDescent="0.3">
      <c r="A393" s="331"/>
      <c r="B393" s="330"/>
      <c r="C393" s="22"/>
      <c r="D393" s="10"/>
      <c r="E393" s="10"/>
      <c r="F393" s="10"/>
      <c r="G393" s="10"/>
    </row>
    <row r="394" spans="1:7" x14ac:dyDescent="0.3">
      <c r="A394" s="331"/>
      <c r="B394" s="330"/>
      <c r="C394" s="22"/>
      <c r="D394" s="10"/>
      <c r="E394" s="10"/>
      <c r="F394" s="10"/>
      <c r="G394" s="10"/>
    </row>
    <row r="395" spans="1:7" x14ac:dyDescent="0.3">
      <c r="A395" s="331"/>
      <c r="B395" s="330"/>
      <c r="C395" s="22"/>
      <c r="D395" s="10"/>
      <c r="E395" s="10"/>
      <c r="F395" s="10"/>
      <c r="G395" s="10"/>
    </row>
    <row r="396" spans="1:7" x14ac:dyDescent="0.3">
      <c r="A396" s="331"/>
      <c r="B396" s="330"/>
      <c r="C396" s="22"/>
      <c r="D396" s="10"/>
      <c r="E396" s="10"/>
      <c r="F396" s="10"/>
      <c r="G396" s="10"/>
    </row>
    <row r="397" spans="1:7" x14ac:dyDescent="0.3">
      <c r="A397" s="331"/>
      <c r="B397" s="330"/>
      <c r="C397" s="22"/>
      <c r="D397" s="10"/>
      <c r="E397" s="10"/>
      <c r="F397" s="10"/>
      <c r="G397" s="10"/>
    </row>
    <row r="398" spans="1:7" x14ac:dyDescent="0.3">
      <c r="A398" s="331"/>
      <c r="B398" s="330"/>
      <c r="C398" s="22"/>
      <c r="D398" s="10"/>
      <c r="E398" s="10"/>
      <c r="F398" s="10"/>
      <c r="G398" s="10"/>
    </row>
    <row r="399" spans="1:7" x14ac:dyDescent="0.3">
      <c r="A399" s="331"/>
      <c r="B399" s="330"/>
      <c r="C399" s="22"/>
      <c r="D399" s="10"/>
      <c r="E399" s="10"/>
      <c r="F399" s="10"/>
      <c r="G399" s="10"/>
    </row>
    <row r="400" spans="1:7" x14ac:dyDescent="0.3">
      <c r="A400" s="331"/>
      <c r="B400" s="330"/>
      <c r="C400" s="22"/>
      <c r="D400" s="10"/>
      <c r="E400" s="10"/>
      <c r="F400" s="10"/>
      <c r="G400" s="10"/>
    </row>
    <row r="401" spans="1:7" x14ac:dyDescent="0.3">
      <c r="A401" s="331"/>
      <c r="B401" s="330"/>
      <c r="C401" s="22"/>
      <c r="D401" s="10"/>
      <c r="E401" s="10"/>
      <c r="F401" s="10"/>
      <c r="G401" s="10"/>
    </row>
    <row r="402" spans="1:7" x14ac:dyDescent="0.3">
      <c r="A402" s="331"/>
      <c r="B402" s="330"/>
      <c r="C402" s="22"/>
      <c r="D402" s="10"/>
      <c r="E402" s="10"/>
      <c r="F402" s="10"/>
      <c r="G402" s="10"/>
    </row>
    <row r="403" spans="1:7" x14ac:dyDescent="0.3">
      <c r="A403" s="331"/>
      <c r="B403" s="330"/>
      <c r="C403" s="22"/>
      <c r="D403" s="10"/>
      <c r="E403" s="10"/>
      <c r="F403" s="10"/>
      <c r="G403" s="10"/>
    </row>
    <row r="404" spans="1:7" x14ac:dyDescent="0.3">
      <c r="A404" s="331"/>
      <c r="B404" s="330"/>
      <c r="C404" s="22"/>
      <c r="D404" s="10"/>
      <c r="E404" s="10"/>
      <c r="F404" s="10"/>
      <c r="G404" s="10"/>
    </row>
    <row r="405" spans="1:7" x14ac:dyDescent="0.3">
      <c r="A405" s="331"/>
      <c r="B405" s="330"/>
      <c r="C405" s="22"/>
      <c r="D405" s="10"/>
      <c r="E405" s="10"/>
      <c r="F405" s="10"/>
      <c r="G405" s="10"/>
    </row>
    <row r="406" spans="1:7" x14ac:dyDescent="0.3">
      <c r="A406" s="331"/>
      <c r="B406" s="330"/>
      <c r="C406" s="22"/>
      <c r="D406" s="10"/>
      <c r="E406" s="10"/>
      <c r="F406" s="10"/>
      <c r="G406" s="10"/>
    </row>
    <row r="407" spans="1:7" x14ac:dyDescent="0.3">
      <c r="A407" s="331"/>
      <c r="B407" s="330"/>
      <c r="C407" s="22"/>
      <c r="D407" s="10"/>
      <c r="E407" s="10"/>
      <c r="F407" s="10"/>
      <c r="G407" s="10"/>
    </row>
    <row r="408" spans="1:7" x14ac:dyDescent="0.3">
      <c r="A408" s="331"/>
      <c r="B408" s="330"/>
      <c r="C408" s="22"/>
      <c r="D408" s="10"/>
      <c r="E408" s="10"/>
      <c r="F408" s="10"/>
      <c r="G408" s="10"/>
    </row>
    <row r="409" spans="1:7" x14ac:dyDescent="0.3">
      <c r="A409" s="331"/>
      <c r="B409" s="330"/>
      <c r="C409" s="22"/>
      <c r="D409" s="10"/>
      <c r="E409" s="10"/>
      <c r="F409" s="10"/>
      <c r="G409" s="10"/>
    </row>
    <row r="410" spans="1:7" x14ac:dyDescent="0.3">
      <c r="A410" s="331"/>
      <c r="B410" s="330"/>
      <c r="C410" s="22"/>
      <c r="D410" s="10"/>
      <c r="E410" s="10"/>
      <c r="F410" s="10"/>
      <c r="G410" s="10"/>
    </row>
    <row r="411" spans="1:7" x14ac:dyDescent="0.3">
      <c r="A411" s="331"/>
      <c r="B411" s="330"/>
      <c r="C411" s="22"/>
      <c r="D411" s="10"/>
      <c r="E411" s="10"/>
      <c r="F411" s="10"/>
      <c r="G411" s="10"/>
    </row>
    <row r="412" spans="1:7" x14ac:dyDescent="0.3">
      <c r="A412" s="331"/>
      <c r="B412" s="330"/>
      <c r="C412" s="22"/>
      <c r="D412" s="10"/>
      <c r="E412" s="10"/>
      <c r="F412" s="10"/>
      <c r="G412" s="10"/>
    </row>
    <row r="413" spans="1:7" x14ac:dyDescent="0.3">
      <c r="A413" s="331"/>
      <c r="B413" s="330"/>
      <c r="C413" s="22"/>
      <c r="D413" s="10"/>
      <c r="E413" s="10"/>
      <c r="F413" s="10"/>
      <c r="G413" s="10"/>
    </row>
    <row r="414" spans="1:7" x14ac:dyDescent="0.3">
      <c r="A414" s="331"/>
      <c r="B414" s="330"/>
      <c r="C414" s="22"/>
      <c r="D414" s="10"/>
      <c r="E414" s="10"/>
      <c r="F414" s="10"/>
      <c r="G414" s="10"/>
    </row>
    <row r="415" spans="1:7" x14ac:dyDescent="0.3">
      <c r="A415" s="331"/>
      <c r="B415" s="330"/>
      <c r="C415" s="22"/>
      <c r="D415" s="10"/>
      <c r="E415" s="10"/>
      <c r="F415" s="10"/>
      <c r="G415" s="10"/>
    </row>
    <row r="416" spans="1:7" x14ac:dyDescent="0.3">
      <c r="A416" s="331"/>
      <c r="B416" s="330"/>
      <c r="C416" s="22"/>
      <c r="D416" s="10"/>
      <c r="E416" s="10"/>
      <c r="F416" s="10"/>
      <c r="G416" s="10"/>
    </row>
    <row r="417" spans="1:7" x14ac:dyDescent="0.3">
      <c r="A417" s="331"/>
      <c r="B417" s="330"/>
      <c r="C417" s="22"/>
      <c r="D417" s="10"/>
      <c r="E417" s="10"/>
      <c r="F417" s="10"/>
      <c r="G417" s="10"/>
    </row>
    <row r="418" spans="1:7" x14ac:dyDescent="0.3">
      <c r="A418" s="331"/>
      <c r="B418" s="330"/>
      <c r="C418" s="22"/>
      <c r="D418" s="10"/>
      <c r="E418" s="10"/>
      <c r="F418" s="10"/>
      <c r="G418" s="10"/>
    </row>
    <row r="419" spans="1:7" x14ac:dyDescent="0.3">
      <c r="A419" s="331"/>
      <c r="B419" s="330"/>
      <c r="C419" s="22"/>
      <c r="D419" s="10"/>
      <c r="E419" s="10"/>
      <c r="F419" s="10"/>
      <c r="G419" s="10"/>
    </row>
    <row r="420" spans="1:7" x14ac:dyDescent="0.3">
      <c r="A420" s="331"/>
      <c r="B420" s="330"/>
      <c r="C420" s="22"/>
      <c r="D420" s="10"/>
      <c r="E420" s="10"/>
      <c r="F420" s="10"/>
      <c r="G420" s="10"/>
    </row>
    <row r="421" spans="1:7" x14ac:dyDescent="0.3">
      <c r="A421" s="331"/>
      <c r="B421" s="330"/>
      <c r="C421" s="22"/>
      <c r="D421" s="10"/>
      <c r="E421" s="10"/>
      <c r="F421" s="10"/>
      <c r="G421" s="10"/>
    </row>
    <row r="422" spans="1:7" x14ac:dyDescent="0.3">
      <c r="A422" s="331"/>
      <c r="B422" s="330"/>
      <c r="C422" s="22"/>
      <c r="D422" s="10"/>
      <c r="E422" s="10"/>
      <c r="F422" s="10"/>
      <c r="G422" s="10"/>
    </row>
    <row r="423" spans="1:7" x14ac:dyDescent="0.3">
      <c r="A423" s="331"/>
      <c r="B423" s="330"/>
      <c r="C423" s="22"/>
      <c r="D423" s="10"/>
      <c r="E423" s="10"/>
      <c r="F423" s="10"/>
      <c r="G423" s="10"/>
    </row>
    <row r="424" spans="1:7" x14ac:dyDescent="0.3">
      <c r="A424" s="331"/>
      <c r="B424" s="330"/>
      <c r="C424" s="22"/>
      <c r="D424" s="10"/>
      <c r="E424" s="10"/>
      <c r="F424" s="10"/>
      <c r="G424" s="10"/>
    </row>
    <row r="425" spans="1:7" x14ac:dyDescent="0.3">
      <c r="A425" s="331"/>
      <c r="B425" s="330"/>
      <c r="C425" s="22"/>
      <c r="D425" s="10"/>
      <c r="E425" s="10"/>
      <c r="F425" s="10"/>
      <c r="G425" s="10"/>
    </row>
    <row r="426" spans="1:7" x14ac:dyDescent="0.3">
      <c r="A426" s="331"/>
      <c r="B426" s="330"/>
      <c r="C426" s="22"/>
      <c r="D426" s="10"/>
      <c r="E426" s="10"/>
      <c r="F426" s="10"/>
      <c r="G426" s="10"/>
    </row>
    <row r="427" spans="1:7" x14ac:dyDescent="0.3">
      <c r="A427" s="331"/>
      <c r="B427" s="330"/>
      <c r="C427" s="22"/>
      <c r="D427" s="10"/>
      <c r="E427" s="10"/>
      <c r="F427" s="10"/>
      <c r="G427" s="10"/>
    </row>
    <row r="428" spans="1:7" x14ac:dyDescent="0.3">
      <c r="A428" s="331"/>
      <c r="B428" s="330"/>
      <c r="C428" s="22"/>
      <c r="D428" s="10"/>
      <c r="E428" s="10"/>
      <c r="F428" s="10"/>
      <c r="G428" s="10"/>
    </row>
    <row r="429" spans="1:7" x14ac:dyDescent="0.3">
      <c r="A429" s="331"/>
      <c r="B429" s="330"/>
      <c r="C429" s="22"/>
      <c r="D429" s="10"/>
      <c r="E429" s="10"/>
      <c r="F429" s="10"/>
      <c r="G429" s="10"/>
    </row>
    <row r="430" spans="1:7" x14ac:dyDescent="0.3">
      <c r="A430" s="331"/>
      <c r="B430" s="330"/>
      <c r="C430" s="22"/>
      <c r="D430" s="10"/>
      <c r="E430" s="10"/>
      <c r="F430" s="10"/>
      <c r="G430" s="10"/>
    </row>
    <row r="431" spans="1:7" x14ac:dyDescent="0.3">
      <c r="A431" s="331"/>
      <c r="B431" s="330"/>
      <c r="C431" s="22"/>
      <c r="D431" s="10"/>
      <c r="E431" s="10"/>
      <c r="F431" s="10"/>
      <c r="G431" s="10"/>
    </row>
    <row r="432" spans="1:7" x14ac:dyDescent="0.3">
      <c r="A432" s="331"/>
      <c r="B432" s="330"/>
      <c r="C432" s="22"/>
      <c r="D432" s="10"/>
      <c r="E432" s="10"/>
      <c r="F432" s="10"/>
      <c r="G432" s="10"/>
    </row>
    <row r="433" spans="1:7" x14ac:dyDescent="0.3">
      <c r="A433" s="331"/>
      <c r="B433" s="330"/>
      <c r="C433" s="22"/>
      <c r="D433" s="10"/>
      <c r="E433" s="10"/>
      <c r="F433" s="10"/>
      <c r="G433" s="10"/>
    </row>
    <row r="434" spans="1:7" x14ac:dyDescent="0.3">
      <c r="A434" s="331"/>
      <c r="B434" s="330"/>
      <c r="C434" s="22"/>
      <c r="D434" s="10"/>
      <c r="E434" s="10"/>
      <c r="F434" s="10"/>
      <c r="G434" s="10"/>
    </row>
    <row r="435" spans="1:7" x14ac:dyDescent="0.3">
      <c r="A435" s="331"/>
      <c r="B435" s="330"/>
      <c r="C435" s="22"/>
      <c r="D435" s="10"/>
      <c r="E435" s="10"/>
      <c r="F435" s="10"/>
      <c r="G435" s="10"/>
    </row>
    <row r="436" spans="1:7" x14ac:dyDescent="0.3">
      <c r="A436" s="331"/>
      <c r="B436" s="330"/>
      <c r="C436" s="22"/>
      <c r="D436" s="10"/>
      <c r="E436" s="10"/>
      <c r="F436" s="10"/>
      <c r="G436" s="10"/>
    </row>
    <row r="437" spans="1:7" x14ac:dyDescent="0.3">
      <c r="A437" s="331"/>
      <c r="B437" s="330"/>
      <c r="C437" s="22"/>
      <c r="D437" s="10"/>
      <c r="E437" s="10"/>
      <c r="F437" s="10"/>
      <c r="G437" s="10"/>
    </row>
    <row r="438" spans="1:7" x14ac:dyDescent="0.3">
      <c r="A438" s="331"/>
      <c r="B438" s="330"/>
      <c r="C438" s="22"/>
      <c r="D438" s="10"/>
      <c r="E438" s="10"/>
      <c r="F438" s="10"/>
      <c r="G438" s="10"/>
    </row>
    <row r="439" spans="1:7" x14ac:dyDescent="0.3">
      <c r="A439" s="331"/>
      <c r="B439" s="330"/>
      <c r="C439" s="22"/>
      <c r="D439" s="10"/>
      <c r="E439" s="10"/>
      <c r="F439" s="10"/>
      <c r="G439" s="10"/>
    </row>
    <row r="440" spans="1:7" x14ac:dyDescent="0.3">
      <c r="A440" s="331"/>
      <c r="B440" s="330"/>
      <c r="C440" s="22"/>
      <c r="D440" s="10"/>
      <c r="E440" s="10"/>
      <c r="F440" s="10"/>
      <c r="G440" s="10"/>
    </row>
    <row r="441" spans="1:7" x14ac:dyDescent="0.3">
      <c r="A441" s="331"/>
      <c r="B441" s="330"/>
      <c r="C441" s="22"/>
      <c r="D441" s="10"/>
      <c r="E441" s="10"/>
      <c r="F441" s="10"/>
      <c r="G441" s="10"/>
    </row>
    <row r="442" spans="1:7" x14ac:dyDescent="0.3">
      <c r="A442" s="331"/>
      <c r="B442" s="330"/>
      <c r="C442" s="22"/>
      <c r="D442" s="10"/>
      <c r="E442" s="10"/>
      <c r="F442" s="10"/>
      <c r="G442" s="10"/>
    </row>
    <row r="443" spans="1:7" x14ac:dyDescent="0.3">
      <c r="A443" s="331"/>
      <c r="B443" s="330"/>
      <c r="C443" s="22"/>
      <c r="D443" s="10"/>
      <c r="E443" s="10"/>
      <c r="F443" s="10"/>
      <c r="G443" s="10"/>
    </row>
    <row r="444" spans="1:7" x14ac:dyDescent="0.3">
      <c r="A444" s="331"/>
      <c r="B444" s="330"/>
      <c r="C444" s="22"/>
      <c r="D444" s="10"/>
      <c r="E444" s="10"/>
      <c r="F444" s="10"/>
      <c r="G444" s="10"/>
    </row>
    <row r="445" spans="1:7" x14ac:dyDescent="0.3">
      <c r="A445" s="331"/>
      <c r="B445" s="330"/>
      <c r="C445" s="22"/>
      <c r="D445" s="10"/>
      <c r="E445" s="10"/>
      <c r="F445" s="10"/>
      <c r="G445" s="10"/>
    </row>
    <row r="446" spans="1:7" x14ac:dyDescent="0.3">
      <c r="A446" s="331"/>
      <c r="B446" s="330"/>
      <c r="C446" s="22"/>
      <c r="D446" s="10"/>
      <c r="E446" s="10"/>
      <c r="F446" s="10"/>
      <c r="G446" s="10"/>
    </row>
    <row r="447" spans="1:7" x14ac:dyDescent="0.3">
      <c r="A447" s="331"/>
      <c r="B447" s="330"/>
      <c r="C447" s="22"/>
      <c r="D447" s="10"/>
      <c r="E447" s="10"/>
      <c r="F447" s="10"/>
      <c r="G447" s="10"/>
    </row>
    <row r="448" spans="1:7" x14ac:dyDescent="0.3">
      <c r="A448" s="331"/>
      <c r="B448" s="330"/>
      <c r="C448" s="22"/>
      <c r="D448" s="10"/>
      <c r="E448" s="10"/>
      <c r="F448" s="10"/>
      <c r="G448" s="10"/>
    </row>
    <row r="449" spans="1:7" x14ac:dyDescent="0.3">
      <c r="A449" s="331"/>
      <c r="B449" s="330"/>
      <c r="C449" s="22"/>
      <c r="D449" s="10"/>
      <c r="E449" s="10"/>
      <c r="F449" s="10"/>
      <c r="G449" s="10"/>
    </row>
    <row r="450" spans="1:7" x14ac:dyDescent="0.3">
      <c r="A450" s="331"/>
      <c r="B450" s="330"/>
      <c r="C450" s="22"/>
      <c r="D450" s="10"/>
      <c r="E450" s="10"/>
      <c r="F450" s="10"/>
      <c r="G450" s="10"/>
    </row>
    <row r="451" spans="1:7" x14ac:dyDescent="0.3">
      <c r="A451" s="331"/>
      <c r="B451" s="330"/>
      <c r="C451" s="22"/>
      <c r="D451" s="10"/>
      <c r="E451" s="10"/>
      <c r="F451" s="10"/>
      <c r="G451" s="10"/>
    </row>
    <row r="452" spans="1:7" x14ac:dyDescent="0.3">
      <c r="A452" s="331"/>
      <c r="B452" s="330"/>
      <c r="C452" s="22"/>
      <c r="D452" s="10"/>
      <c r="E452" s="10"/>
      <c r="F452" s="10"/>
      <c r="G452" s="10"/>
    </row>
    <row r="453" spans="1:7" x14ac:dyDescent="0.3">
      <c r="A453" s="331"/>
      <c r="B453" s="330"/>
      <c r="C453" s="22"/>
      <c r="D453" s="10"/>
      <c r="E453" s="10"/>
      <c r="F453" s="10"/>
      <c r="G453" s="10"/>
    </row>
    <row r="454" spans="1:7" x14ac:dyDescent="0.3">
      <c r="A454" s="331"/>
      <c r="B454" s="330"/>
      <c r="C454" s="22"/>
      <c r="D454" s="10"/>
      <c r="E454" s="10"/>
      <c r="F454" s="10"/>
      <c r="G454" s="10"/>
    </row>
    <row r="455" spans="1:7" x14ac:dyDescent="0.3">
      <c r="A455" s="331"/>
      <c r="B455" s="330"/>
      <c r="C455" s="22"/>
      <c r="D455" s="10"/>
      <c r="E455" s="10"/>
      <c r="F455" s="10"/>
      <c r="G455" s="10"/>
    </row>
    <row r="456" spans="1:7" x14ac:dyDescent="0.3">
      <c r="A456" s="331"/>
      <c r="B456" s="330"/>
      <c r="C456" s="22"/>
      <c r="D456" s="10"/>
      <c r="E456" s="10"/>
      <c r="F456" s="10"/>
      <c r="G456" s="10"/>
    </row>
    <row r="457" spans="1:7" x14ac:dyDescent="0.3">
      <c r="A457" s="331"/>
      <c r="B457" s="330"/>
      <c r="C457" s="22"/>
      <c r="D457" s="10"/>
      <c r="E457" s="10"/>
      <c r="F457" s="10"/>
      <c r="G457" s="10"/>
    </row>
    <row r="458" spans="1:7" x14ac:dyDescent="0.3">
      <c r="A458" s="331"/>
      <c r="B458" s="330"/>
      <c r="C458" s="22"/>
      <c r="D458" s="10"/>
      <c r="E458" s="10"/>
      <c r="F458" s="10"/>
      <c r="G458" s="10"/>
    </row>
    <row r="459" spans="1:7" x14ac:dyDescent="0.3">
      <c r="A459" s="331"/>
      <c r="B459" s="330"/>
      <c r="C459" s="22"/>
      <c r="D459" s="10"/>
      <c r="E459" s="10"/>
      <c r="F459" s="10"/>
      <c r="G459" s="10"/>
    </row>
    <row r="460" spans="1:7" x14ac:dyDescent="0.3">
      <c r="A460" s="331"/>
      <c r="B460" s="330"/>
      <c r="C460" s="22"/>
      <c r="D460" s="10"/>
      <c r="E460" s="10"/>
      <c r="F460" s="10"/>
      <c r="G460" s="10"/>
    </row>
    <row r="461" spans="1:7" x14ac:dyDescent="0.3">
      <c r="A461" s="331"/>
      <c r="B461" s="330"/>
      <c r="C461" s="22"/>
      <c r="D461" s="10"/>
      <c r="E461" s="10"/>
      <c r="F461" s="10"/>
      <c r="G461" s="10"/>
    </row>
    <row r="462" spans="1:7" x14ac:dyDescent="0.3">
      <c r="A462" s="331"/>
      <c r="B462" s="330"/>
      <c r="C462" s="22"/>
      <c r="D462" s="10"/>
      <c r="E462" s="10"/>
      <c r="F462" s="10"/>
      <c r="G462" s="10"/>
    </row>
    <row r="463" spans="1:7" x14ac:dyDescent="0.3">
      <c r="A463" s="331"/>
      <c r="B463" s="330"/>
      <c r="C463" s="22"/>
      <c r="D463" s="10"/>
      <c r="E463" s="10"/>
      <c r="F463" s="10"/>
      <c r="G463" s="10"/>
    </row>
    <row r="464" spans="1:7" x14ac:dyDescent="0.3">
      <c r="A464" s="331"/>
      <c r="B464" s="330"/>
      <c r="C464" s="22"/>
      <c r="D464" s="10"/>
      <c r="E464" s="10"/>
      <c r="F464" s="10"/>
      <c r="G464" s="10"/>
    </row>
    <row r="465" spans="1:7" x14ac:dyDescent="0.3">
      <c r="A465" s="331"/>
      <c r="B465" s="330"/>
      <c r="C465" s="22"/>
      <c r="D465" s="10"/>
      <c r="E465" s="10"/>
      <c r="F465" s="10"/>
      <c r="G465" s="10"/>
    </row>
    <row r="466" spans="1:7" x14ac:dyDescent="0.3">
      <c r="A466" s="331"/>
      <c r="B466" s="330"/>
      <c r="C466" s="22"/>
      <c r="D466" s="10"/>
      <c r="E466" s="10"/>
      <c r="F466" s="10"/>
      <c r="G466" s="10"/>
    </row>
    <row r="467" spans="1:7" x14ac:dyDescent="0.3">
      <c r="A467" s="331"/>
      <c r="B467" s="330"/>
      <c r="C467" s="22"/>
      <c r="D467" s="10"/>
      <c r="E467" s="10"/>
      <c r="F467" s="10"/>
      <c r="G467" s="10"/>
    </row>
    <row r="468" spans="1:7" x14ac:dyDescent="0.3">
      <c r="A468" s="331"/>
      <c r="B468" s="330"/>
      <c r="C468" s="22"/>
      <c r="D468" s="10"/>
      <c r="E468" s="10"/>
      <c r="F468" s="10"/>
      <c r="G468" s="10"/>
    </row>
    <row r="469" spans="1:7" x14ac:dyDescent="0.3">
      <c r="A469" s="331"/>
      <c r="B469" s="330"/>
      <c r="C469" s="22"/>
      <c r="D469" s="10"/>
      <c r="E469" s="10"/>
      <c r="F469" s="10"/>
      <c r="G469" s="10"/>
    </row>
    <row r="470" spans="1:7" x14ac:dyDescent="0.3">
      <c r="A470" s="331"/>
      <c r="B470" s="330"/>
      <c r="C470" s="22"/>
      <c r="D470" s="10"/>
      <c r="E470" s="10"/>
      <c r="F470" s="10"/>
      <c r="G470" s="10"/>
    </row>
    <row r="471" spans="1:7" x14ac:dyDescent="0.3">
      <c r="A471" s="331"/>
      <c r="B471" s="330"/>
      <c r="C471" s="22"/>
      <c r="D471" s="10"/>
      <c r="E471" s="10"/>
      <c r="F471" s="10"/>
      <c r="G471" s="10"/>
    </row>
    <row r="472" spans="1:7" x14ac:dyDescent="0.3">
      <c r="A472" s="331"/>
      <c r="B472" s="330"/>
      <c r="C472" s="22"/>
      <c r="D472" s="10"/>
      <c r="E472" s="10"/>
      <c r="F472" s="10"/>
      <c r="G472" s="10"/>
    </row>
    <row r="473" spans="1:7" x14ac:dyDescent="0.3">
      <c r="A473" s="331"/>
      <c r="B473" s="330"/>
      <c r="C473" s="22"/>
      <c r="D473" s="10"/>
      <c r="E473" s="10"/>
      <c r="F473" s="10"/>
      <c r="G473" s="10"/>
    </row>
    <row r="474" spans="1:7" x14ac:dyDescent="0.3">
      <c r="A474" s="331"/>
      <c r="B474" s="330"/>
      <c r="C474" s="22"/>
      <c r="D474" s="10"/>
      <c r="E474" s="10"/>
      <c r="F474" s="10"/>
      <c r="G474" s="10"/>
    </row>
    <row r="475" spans="1:7" x14ac:dyDescent="0.3">
      <c r="A475" s="331"/>
      <c r="B475" s="330"/>
      <c r="C475" s="22"/>
      <c r="D475" s="10"/>
      <c r="E475" s="10"/>
      <c r="F475" s="10"/>
      <c r="G475" s="10"/>
    </row>
    <row r="476" spans="1:7" x14ac:dyDescent="0.3">
      <c r="A476" s="331"/>
      <c r="B476" s="330"/>
      <c r="C476" s="22"/>
      <c r="D476" s="10"/>
      <c r="E476" s="10"/>
      <c r="F476" s="10"/>
      <c r="G476" s="10"/>
    </row>
    <row r="477" spans="1:7" x14ac:dyDescent="0.3">
      <c r="A477" s="331"/>
      <c r="B477" s="330"/>
      <c r="C477" s="22"/>
      <c r="D477" s="10"/>
      <c r="E477" s="10"/>
      <c r="F477" s="10"/>
      <c r="G477" s="10"/>
    </row>
    <row r="478" spans="1:7" x14ac:dyDescent="0.3">
      <c r="A478" s="331"/>
      <c r="B478" s="330"/>
      <c r="C478" s="22"/>
      <c r="D478" s="10"/>
      <c r="E478" s="10"/>
      <c r="F478" s="10"/>
      <c r="G478" s="10"/>
    </row>
    <row r="479" spans="1:7" x14ac:dyDescent="0.3">
      <c r="A479" s="331"/>
      <c r="B479" s="330"/>
      <c r="C479" s="22"/>
      <c r="D479" s="10"/>
      <c r="E479" s="10"/>
      <c r="F479" s="10"/>
      <c r="G479" s="10"/>
    </row>
    <row r="480" spans="1:7" x14ac:dyDescent="0.3">
      <c r="A480" s="331"/>
      <c r="B480" s="330"/>
      <c r="C480" s="22"/>
      <c r="D480" s="10"/>
      <c r="E480" s="10"/>
      <c r="F480" s="10"/>
      <c r="G480" s="10"/>
    </row>
    <row r="481" spans="1:7" x14ac:dyDescent="0.3">
      <c r="A481" s="331"/>
      <c r="B481" s="330"/>
      <c r="C481" s="22"/>
      <c r="D481" s="10"/>
      <c r="E481" s="10"/>
      <c r="F481" s="10"/>
      <c r="G481" s="10"/>
    </row>
    <row r="482" spans="1:7" x14ac:dyDescent="0.3">
      <c r="A482" s="331"/>
      <c r="B482" s="330"/>
      <c r="C482" s="22"/>
      <c r="D482" s="10"/>
      <c r="E482" s="10"/>
      <c r="F482" s="10"/>
      <c r="G482" s="10"/>
    </row>
    <row r="483" spans="1:7" x14ac:dyDescent="0.3">
      <c r="A483" s="331"/>
      <c r="B483" s="330"/>
      <c r="C483" s="22"/>
      <c r="D483" s="10"/>
      <c r="E483" s="10"/>
      <c r="F483" s="10"/>
      <c r="G483" s="10"/>
    </row>
    <row r="484" spans="1:7" x14ac:dyDescent="0.3">
      <c r="A484" s="331"/>
      <c r="B484" s="330"/>
      <c r="C484" s="22"/>
      <c r="D484" s="10"/>
      <c r="E484" s="10"/>
      <c r="F484" s="10"/>
      <c r="G484" s="10"/>
    </row>
    <row r="485" spans="1:7" x14ac:dyDescent="0.3">
      <c r="A485" s="331"/>
      <c r="B485" s="330"/>
      <c r="C485" s="22"/>
      <c r="D485" s="10"/>
      <c r="E485" s="10"/>
      <c r="F485" s="10"/>
      <c r="G485" s="10"/>
    </row>
    <row r="486" spans="1:7" x14ac:dyDescent="0.3">
      <c r="A486" s="331"/>
      <c r="B486" s="330"/>
      <c r="C486" s="22"/>
      <c r="D486" s="10"/>
      <c r="E486" s="10"/>
      <c r="F486" s="10"/>
      <c r="G486" s="10"/>
    </row>
    <row r="487" spans="1:7" x14ac:dyDescent="0.3">
      <c r="A487" s="331"/>
      <c r="B487" s="330"/>
      <c r="C487" s="22"/>
      <c r="D487" s="10"/>
      <c r="E487" s="10"/>
      <c r="F487" s="10"/>
      <c r="G487" s="10"/>
    </row>
    <row r="488" spans="1:7" x14ac:dyDescent="0.3">
      <c r="A488" s="331"/>
      <c r="B488" s="330"/>
      <c r="C488" s="22"/>
      <c r="D488" s="10"/>
      <c r="E488" s="10"/>
      <c r="F488" s="10"/>
      <c r="G488" s="10"/>
    </row>
    <row r="489" spans="1:7" x14ac:dyDescent="0.3">
      <c r="A489" s="331"/>
      <c r="B489" s="330"/>
      <c r="C489" s="22"/>
      <c r="D489" s="10"/>
      <c r="E489" s="10"/>
      <c r="F489" s="10"/>
      <c r="G489" s="10"/>
    </row>
    <row r="490" spans="1:7" x14ac:dyDescent="0.3">
      <c r="A490" s="331"/>
      <c r="B490" s="330"/>
      <c r="C490" s="22"/>
      <c r="D490" s="10"/>
      <c r="E490" s="10"/>
      <c r="F490" s="10"/>
      <c r="G490" s="10"/>
    </row>
    <row r="491" spans="1:7" x14ac:dyDescent="0.3">
      <c r="A491" s="331"/>
      <c r="B491" s="330"/>
      <c r="C491" s="22"/>
      <c r="D491" s="10"/>
      <c r="E491" s="10"/>
      <c r="F491" s="10"/>
      <c r="G491" s="10"/>
    </row>
    <row r="492" spans="1:7" x14ac:dyDescent="0.3">
      <c r="A492" s="331"/>
      <c r="B492" s="330"/>
      <c r="C492" s="22"/>
      <c r="D492" s="10"/>
      <c r="E492" s="10"/>
      <c r="F492" s="10"/>
      <c r="G492" s="10"/>
    </row>
    <row r="493" spans="1:7" x14ac:dyDescent="0.3">
      <c r="A493" s="331"/>
      <c r="B493" s="330"/>
      <c r="C493" s="22"/>
      <c r="D493" s="10"/>
      <c r="E493" s="10"/>
      <c r="F493" s="10"/>
      <c r="G493" s="10"/>
    </row>
    <row r="494" spans="1:7" x14ac:dyDescent="0.3">
      <c r="A494" s="331"/>
      <c r="B494" s="330"/>
      <c r="C494" s="22"/>
      <c r="D494" s="10"/>
      <c r="E494" s="10"/>
      <c r="F494" s="10"/>
      <c r="G494" s="10"/>
    </row>
    <row r="495" spans="1:7" x14ac:dyDescent="0.3">
      <c r="A495" s="331"/>
      <c r="B495" s="330"/>
      <c r="C495" s="22"/>
      <c r="D495" s="10"/>
      <c r="E495" s="10"/>
      <c r="F495" s="10"/>
      <c r="G495" s="10"/>
    </row>
    <row r="496" spans="1:7" x14ac:dyDescent="0.3">
      <c r="A496" s="331"/>
      <c r="B496" s="330"/>
      <c r="C496" s="22"/>
      <c r="D496" s="10"/>
      <c r="E496" s="10"/>
      <c r="F496" s="10"/>
      <c r="G496" s="10"/>
    </row>
    <row r="497" spans="1:7" x14ac:dyDescent="0.3">
      <c r="A497" s="331"/>
      <c r="B497" s="330"/>
      <c r="C497" s="22"/>
      <c r="D497" s="10"/>
      <c r="E497" s="10"/>
      <c r="F497" s="10"/>
      <c r="G497" s="10"/>
    </row>
    <row r="498" spans="1:7" x14ac:dyDescent="0.3">
      <c r="A498" s="331"/>
      <c r="B498" s="330"/>
      <c r="C498" s="22"/>
      <c r="D498" s="10"/>
      <c r="E498" s="10"/>
      <c r="F498" s="10"/>
      <c r="G498" s="10"/>
    </row>
    <row r="499" spans="1:7" x14ac:dyDescent="0.3">
      <c r="A499" s="331"/>
      <c r="B499" s="330"/>
      <c r="C499" s="22"/>
      <c r="D499" s="10"/>
      <c r="E499" s="10"/>
      <c r="F499" s="10"/>
      <c r="G499" s="10"/>
    </row>
    <row r="500" spans="1:7" x14ac:dyDescent="0.3">
      <c r="A500" s="331"/>
      <c r="B500" s="330"/>
      <c r="C500" s="22"/>
      <c r="D500" s="10"/>
      <c r="E500" s="10"/>
      <c r="F500" s="10"/>
      <c r="G500" s="10"/>
    </row>
    <row r="501" spans="1:7" x14ac:dyDescent="0.3">
      <c r="A501" s="331"/>
      <c r="B501" s="330"/>
      <c r="C501" s="22"/>
      <c r="D501" s="10"/>
      <c r="E501" s="10"/>
      <c r="F501" s="10"/>
      <c r="G501" s="10"/>
    </row>
    <row r="502" spans="1:7" x14ac:dyDescent="0.3">
      <c r="A502" s="331"/>
      <c r="B502" s="330"/>
      <c r="C502" s="22"/>
      <c r="D502" s="10"/>
      <c r="E502" s="10"/>
      <c r="F502" s="10"/>
      <c r="G502" s="10"/>
    </row>
    <row r="503" spans="1:7" x14ac:dyDescent="0.3">
      <c r="A503" s="331"/>
      <c r="B503" s="330"/>
      <c r="C503" s="22"/>
      <c r="D503" s="10"/>
      <c r="E503" s="10"/>
      <c r="F503" s="10"/>
      <c r="G503" s="10"/>
    </row>
    <row r="504" spans="1:7" x14ac:dyDescent="0.3">
      <c r="A504" s="331"/>
      <c r="B504" s="330"/>
      <c r="C504" s="22"/>
      <c r="D504" s="10"/>
      <c r="E504" s="10"/>
      <c r="F504" s="10"/>
      <c r="G504" s="10"/>
    </row>
    <row r="505" spans="1:7" x14ac:dyDescent="0.3">
      <c r="A505" s="331"/>
      <c r="B505" s="330"/>
      <c r="C505" s="22"/>
      <c r="D505" s="10"/>
      <c r="E505" s="10"/>
      <c r="F505" s="10"/>
      <c r="G505" s="10"/>
    </row>
    <row r="506" spans="1:7" x14ac:dyDescent="0.3">
      <c r="A506" s="331"/>
      <c r="B506" s="330"/>
      <c r="C506" s="22"/>
      <c r="D506" s="10"/>
      <c r="E506" s="10"/>
      <c r="F506" s="10"/>
      <c r="G506" s="10"/>
    </row>
    <row r="507" spans="1:7" x14ac:dyDescent="0.3">
      <c r="A507" s="331"/>
      <c r="B507" s="330"/>
      <c r="C507" s="22"/>
      <c r="D507" s="10"/>
      <c r="E507" s="10"/>
      <c r="F507" s="10"/>
      <c r="G507" s="10"/>
    </row>
    <row r="508" spans="1:7" x14ac:dyDescent="0.3">
      <c r="A508" s="331"/>
      <c r="B508" s="330"/>
      <c r="C508" s="22"/>
      <c r="D508" s="10"/>
      <c r="E508" s="10"/>
      <c r="F508" s="10"/>
      <c r="G508" s="10"/>
    </row>
    <row r="509" spans="1:7" x14ac:dyDescent="0.3">
      <c r="A509" s="331"/>
      <c r="B509" s="330"/>
      <c r="C509" s="22"/>
      <c r="D509" s="10"/>
      <c r="E509" s="10"/>
      <c r="F509" s="10"/>
      <c r="G509" s="10"/>
    </row>
    <row r="510" spans="1:7" x14ac:dyDescent="0.3">
      <c r="A510" s="331"/>
      <c r="B510" s="330"/>
      <c r="C510" s="22"/>
      <c r="D510" s="10"/>
      <c r="E510" s="10"/>
      <c r="F510" s="10"/>
      <c r="G510" s="10"/>
    </row>
    <row r="511" spans="1:7" x14ac:dyDescent="0.3">
      <c r="A511" s="331"/>
      <c r="B511" s="330"/>
      <c r="C511" s="22"/>
      <c r="D511" s="10"/>
      <c r="E511" s="10"/>
      <c r="F511" s="10"/>
      <c r="G511" s="10"/>
    </row>
    <row r="512" spans="1:7" x14ac:dyDescent="0.3">
      <c r="A512" s="331"/>
      <c r="B512" s="330"/>
      <c r="C512" s="22"/>
      <c r="D512" s="10"/>
      <c r="E512" s="10"/>
      <c r="F512" s="10"/>
      <c r="G512" s="10"/>
    </row>
    <row r="513" spans="1:7" x14ac:dyDescent="0.3">
      <c r="A513" s="331"/>
      <c r="B513" s="330"/>
      <c r="C513" s="22"/>
      <c r="D513" s="10"/>
      <c r="E513" s="10"/>
      <c r="F513" s="10"/>
      <c r="G513" s="10"/>
    </row>
    <row r="514" spans="1:7" x14ac:dyDescent="0.3">
      <c r="A514" s="331"/>
      <c r="B514" s="330"/>
      <c r="C514" s="22"/>
      <c r="D514" s="10"/>
      <c r="E514" s="10"/>
      <c r="F514" s="10"/>
      <c r="G514" s="10"/>
    </row>
    <row r="515" spans="1:7" x14ac:dyDescent="0.3">
      <c r="A515" s="331"/>
      <c r="B515" s="330"/>
      <c r="C515" s="22"/>
      <c r="D515" s="10"/>
      <c r="E515" s="10"/>
      <c r="F515" s="10"/>
      <c r="G515" s="10"/>
    </row>
    <row r="516" spans="1:7" x14ac:dyDescent="0.3">
      <c r="A516" s="331"/>
      <c r="B516" s="330"/>
      <c r="C516" s="22"/>
      <c r="D516" s="10"/>
      <c r="E516" s="10"/>
      <c r="F516" s="10"/>
      <c r="G516" s="10"/>
    </row>
    <row r="517" spans="1:7" x14ac:dyDescent="0.3">
      <c r="A517" s="331"/>
      <c r="B517" s="330"/>
      <c r="C517" s="22"/>
      <c r="D517" s="10"/>
      <c r="E517" s="10"/>
      <c r="F517" s="10"/>
      <c r="G517" s="10"/>
    </row>
    <row r="518" spans="1:7" x14ac:dyDescent="0.3">
      <c r="A518" s="331"/>
      <c r="B518" s="330"/>
      <c r="C518" s="22"/>
      <c r="D518" s="10"/>
      <c r="E518" s="10"/>
      <c r="F518" s="10"/>
      <c r="G518" s="10"/>
    </row>
    <row r="519" spans="1:7" x14ac:dyDescent="0.3">
      <c r="A519" s="331"/>
      <c r="B519" s="330"/>
      <c r="C519" s="22"/>
      <c r="D519" s="10"/>
      <c r="E519" s="10"/>
      <c r="F519" s="10"/>
      <c r="G519" s="10"/>
    </row>
    <row r="520" spans="1:7" x14ac:dyDescent="0.3">
      <c r="A520" s="331"/>
      <c r="B520" s="330"/>
      <c r="C520" s="22"/>
      <c r="D520" s="10"/>
      <c r="E520" s="10"/>
      <c r="F520" s="10"/>
      <c r="G520" s="10"/>
    </row>
    <row r="521" spans="1:7" x14ac:dyDescent="0.3">
      <c r="A521" s="331"/>
      <c r="B521" s="330"/>
      <c r="C521" s="22"/>
      <c r="D521" s="10"/>
      <c r="E521" s="10"/>
      <c r="F521" s="10"/>
      <c r="G521" s="10"/>
    </row>
    <row r="522" spans="1:7" x14ac:dyDescent="0.3">
      <c r="A522" s="331"/>
      <c r="B522" s="330"/>
      <c r="C522" s="22"/>
      <c r="D522" s="10"/>
      <c r="E522" s="10"/>
      <c r="F522" s="10"/>
      <c r="G522" s="10"/>
    </row>
    <row r="523" spans="1:7" x14ac:dyDescent="0.3">
      <c r="A523" s="331"/>
      <c r="B523" s="330"/>
      <c r="C523" s="22"/>
      <c r="D523" s="10"/>
      <c r="E523" s="10"/>
      <c r="F523" s="10"/>
      <c r="G523" s="10"/>
    </row>
    <row r="524" spans="1:7" x14ac:dyDescent="0.3">
      <c r="A524" s="331"/>
      <c r="B524" s="330"/>
      <c r="C524" s="22"/>
      <c r="D524" s="10"/>
      <c r="E524" s="10"/>
      <c r="F524" s="10"/>
      <c r="G524" s="10"/>
    </row>
    <row r="525" spans="1:7" x14ac:dyDescent="0.3">
      <c r="A525" s="331"/>
      <c r="B525" s="330"/>
      <c r="C525" s="22"/>
      <c r="D525" s="10"/>
      <c r="E525" s="10"/>
      <c r="F525" s="10"/>
      <c r="G525" s="10"/>
    </row>
    <row r="526" spans="1:7" x14ac:dyDescent="0.3">
      <c r="A526" s="331"/>
      <c r="B526" s="330"/>
      <c r="C526" s="22"/>
      <c r="D526" s="10"/>
      <c r="E526" s="10"/>
      <c r="F526" s="10"/>
      <c r="G526" s="10"/>
    </row>
    <row r="527" spans="1:7" x14ac:dyDescent="0.3">
      <c r="A527" s="331"/>
      <c r="B527" s="330"/>
      <c r="C527" s="22"/>
      <c r="D527" s="10"/>
      <c r="E527" s="10"/>
      <c r="F527" s="10"/>
      <c r="G527" s="10"/>
    </row>
    <row r="528" spans="1:7" x14ac:dyDescent="0.3">
      <c r="A528" s="331"/>
      <c r="B528" s="330"/>
      <c r="C528" s="22"/>
      <c r="D528" s="10"/>
      <c r="E528" s="10"/>
      <c r="F528" s="10"/>
      <c r="G528" s="10"/>
    </row>
    <row r="529" spans="1:7" x14ac:dyDescent="0.3">
      <c r="A529" s="331"/>
      <c r="B529" s="330"/>
      <c r="C529" s="22"/>
      <c r="D529" s="10"/>
      <c r="E529" s="10"/>
      <c r="F529" s="10"/>
      <c r="G529" s="10"/>
    </row>
    <row r="530" spans="1:7" x14ac:dyDescent="0.3">
      <c r="A530" s="331"/>
      <c r="B530" s="330"/>
      <c r="C530" s="22"/>
      <c r="D530" s="10"/>
      <c r="E530" s="10"/>
      <c r="F530" s="10"/>
      <c r="G530" s="10"/>
    </row>
    <row r="531" spans="1:7" x14ac:dyDescent="0.3">
      <c r="A531" s="331"/>
      <c r="B531" s="330"/>
      <c r="C531" s="22"/>
      <c r="D531" s="10"/>
      <c r="E531" s="10"/>
      <c r="F531" s="10"/>
      <c r="G531" s="10"/>
    </row>
    <row r="532" spans="1:7" x14ac:dyDescent="0.3">
      <c r="A532" s="331"/>
      <c r="B532" s="330"/>
      <c r="C532" s="22"/>
      <c r="D532" s="10"/>
      <c r="E532" s="10"/>
      <c r="F532" s="10"/>
      <c r="G532" s="10"/>
    </row>
    <row r="533" spans="1:7" x14ac:dyDescent="0.3">
      <c r="A533" s="331"/>
      <c r="B533" s="330"/>
      <c r="C533" s="22"/>
      <c r="D533" s="10"/>
      <c r="E533" s="10"/>
      <c r="F533" s="10"/>
      <c r="G533" s="10"/>
    </row>
    <row r="534" spans="1:7" x14ac:dyDescent="0.3">
      <c r="A534" s="331"/>
      <c r="B534" s="330"/>
      <c r="C534" s="22"/>
      <c r="D534" s="10"/>
      <c r="E534" s="10"/>
      <c r="F534" s="10"/>
      <c r="G534" s="10"/>
    </row>
    <row r="535" spans="1:7" x14ac:dyDescent="0.3">
      <c r="A535" s="331"/>
      <c r="B535" s="330"/>
      <c r="C535" s="22"/>
      <c r="D535" s="10"/>
      <c r="E535" s="10"/>
      <c r="F535" s="10"/>
      <c r="G535" s="10"/>
    </row>
    <row r="536" spans="1:7" x14ac:dyDescent="0.3">
      <c r="A536" s="331"/>
      <c r="B536" s="330"/>
      <c r="C536" s="22"/>
      <c r="D536" s="10"/>
      <c r="E536" s="10"/>
      <c r="F536" s="10"/>
      <c r="G536" s="10"/>
    </row>
    <row r="537" spans="1:7" x14ac:dyDescent="0.3">
      <c r="A537" s="331"/>
      <c r="B537" s="330"/>
      <c r="C537" s="22"/>
      <c r="D537" s="10"/>
      <c r="E537" s="10"/>
      <c r="F537" s="10"/>
      <c r="G537" s="10"/>
    </row>
    <row r="538" spans="1:7" x14ac:dyDescent="0.3">
      <c r="A538" s="331"/>
      <c r="B538" s="330"/>
      <c r="C538" s="22"/>
      <c r="D538" s="10"/>
      <c r="E538" s="10"/>
      <c r="F538" s="10"/>
      <c r="G538" s="10"/>
    </row>
    <row r="539" spans="1:7" x14ac:dyDescent="0.3">
      <c r="A539" s="331"/>
      <c r="B539" s="330"/>
      <c r="C539" s="22"/>
      <c r="D539" s="10"/>
      <c r="E539" s="10"/>
      <c r="F539" s="10"/>
      <c r="G539" s="10"/>
    </row>
    <row r="540" spans="1:7" x14ac:dyDescent="0.3">
      <c r="A540" s="331"/>
      <c r="B540" s="330"/>
      <c r="C540" s="22"/>
      <c r="D540" s="10"/>
      <c r="E540" s="10"/>
      <c r="F540" s="10"/>
      <c r="G540" s="10"/>
    </row>
    <row r="541" spans="1:7" x14ac:dyDescent="0.3">
      <c r="A541" s="331"/>
      <c r="B541" s="330"/>
      <c r="C541" s="22"/>
      <c r="D541" s="10"/>
      <c r="E541" s="10"/>
      <c r="F541" s="10"/>
      <c r="G541" s="10"/>
    </row>
    <row r="542" spans="1:7" x14ac:dyDescent="0.3">
      <c r="A542" s="331"/>
      <c r="B542" s="330"/>
      <c r="C542" s="22"/>
      <c r="D542" s="10"/>
      <c r="E542" s="10"/>
      <c r="F542" s="10"/>
      <c r="G542" s="10"/>
    </row>
    <row r="543" spans="1:7" x14ac:dyDescent="0.3">
      <c r="A543" s="331"/>
      <c r="B543" s="330"/>
      <c r="C543" s="22"/>
      <c r="D543" s="10"/>
      <c r="E543" s="10"/>
      <c r="F543" s="10"/>
      <c r="G543" s="10"/>
    </row>
    <row r="544" spans="1:7" x14ac:dyDescent="0.3">
      <c r="A544" s="331"/>
      <c r="B544" s="330"/>
      <c r="C544" s="22"/>
      <c r="D544" s="10"/>
      <c r="E544" s="10"/>
      <c r="F544" s="10"/>
      <c r="G544" s="10"/>
    </row>
    <row r="545" spans="1:7" x14ac:dyDescent="0.3">
      <c r="A545" s="331"/>
      <c r="B545" s="330"/>
      <c r="C545" s="22"/>
      <c r="D545" s="10"/>
      <c r="E545" s="10"/>
      <c r="F545" s="10"/>
      <c r="G545" s="10"/>
    </row>
    <row r="546" spans="1:7" x14ac:dyDescent="0.3">
      <c r="A546" s="331"/>
      <c r="B546" s="330"/>
      <c r="C546" s="22"/>
      <c r="D546" s="10"/>
      <c r="E546" s="10"/>
      <c r="F546" s="10"/>
      <c r="G546" s="10"/>
    </row>
    <row r="547" spans="1:7" x14ac:dyDescent="0.3">
      <c r="A547" s="331"/>
      <c r="B547" s="330"/>
      <c r="C547" s="22"/>
      <c r="D547" s="10"/>
      <c r="E547" s="10"/>
      <c r="F547" s="10"/>
      <c r="G547" s="10"/>
    </row>
    <row r="548" spans="1:7" x14ac:dyDescent="0.3">
      <c r="A548" s="331"/>
      <c r="B548" s="330"/>
      <c r="C548" s="22"/>
      <c r="D548" s="10"/>
      <c r="E548" s="10"/>
      <c r="F548" s="10"/>
      <c r="G548" s="10"/>
    </row>
    <row r="549" spans="1:7" x14ac:dyDescent="0.3">
      <c r="A549" s="331"/>
      <c r="B549" s="330"/>
      <c r="C549" s="22"/>
      <c r="D549" s="10"/>
      <c r="E549" s="10"/>
      <c r="F549" s="10"/>
      <c r="G549" s="10"/>
    </row>
    <row r="550" spans="1:7" x14ac:dyDescent="0.3">
      <c r="A550" s="331"/>
      <c r="B550" s="330"/>
      <c r="C550" s="22"/>
      <c r="D550" s="10"/>
      <c r="E550" s="10"/>
      <c r="F550" s="10"/>
      <c r="G550" s="10"/>
    </row>
    <row r="551" spans="1:7" x14ac:dyDescent="0.3">
      <c r="A551" s="331"/>
      <c r="B551" s="330"/>
      <c r="C551" s="22"/>
      <c r="D551" s="10"/>
      <c r="E551" s="10"/>
      <c r="F551" s="10"/>
      <c r="G551" s="10"/>
    </row>
    <row r="552" spans="1:7" x14ac:dyDescent="0.3">
      <c r="A552" s="331"/>
      <c r="B552" s="330"/>
      <c r="C552" s="22"/>
      <c r="D552" s="10"/>
      <c r="E552" s="10"/>
      <c r="F552" s="10"/>
      <c r="G552" s="10"/>
    </row>
    <row r="553" spans="1:7" x14ac:dyDescent="0.3">
      <c r="A553" s="331"/>
      <c r="B553" s="330"/>
      <c r="C553" s="22"/>
      <c r="D553" s="10"/>
      <c r="E553" s="10"/>
      <c r="F553" s="10"/>
      <c r="G553" s="10"/>
    </row>
    <row r="554" spans="1:7" x14ac:dyDescent="0.3">
      <c r="A554" s="331"/>
      <c r="B554" s="330"/>
      <c r="C554" s="22"/>
      <c r="D554" s="10"/>
      <c r="E554" s="10"/>
      <c r="F554" s="10"/>
      <c r="G554" s="10"/>
    </row>
    <row r="555" spans="1:7" x14ac:dyDescent="0.3">
      <c r="A555" s="331"/>
      <c r="B555" s="330"/>
      <c r="C555" s="22"/>
      <c r="D555" s="10"/>
      <c r="E555" s="10"/>
      <c r="F555" s="10"/>
      <c r="G555" s="10"/>
    </row>
    <row r="556" spans="1:7" x14ac:dyDescent="0.3">
      <c r="A556" s="331"/>
      <c r="B556" s="330"/>
      <c r="C556" s="22"/>
      <c r="D556" s="10"/>
      <c r="E556" s="10"/>
      <c r="F556" s="10"/>
      <c r="G556" s="10"/>
    </row>
    <row r="557" spans="1:7" x14ac:dyDescent="0.3">
      <c r="A557" s="331"/>
      <c r="B557" s="330"/>
      <c r="C557" s="22"/>
      <c r="D557" s="10"/>
      <c r="E557" s="10"/>
      <c r="F557" s="10"/>
      <c r="G557" s="10"/>
    </row>
    <row r="558" spans="1:7" x14ac:dyDescent="0.3">
      <c r="A558" s="331"/>
      <c r="B558" s="330"/>
      <c r="C558" s="22"/>
      <c r="D558" s="10"/>
      <c r="E558" s="10"/>
      <c r="F558" s="10"/>
      <c r="G558" s="10"/>
    </row>
    <row r="559" spans="1:7" x14ac:dyDescent="0.3">
      <c r="A559" s="331"/>
      <c r="B559" s="330"/>
      <c r="C559" s="22"/>
      <c r="D559" s="10"/>
      <c r="E559" s="10"/>
      <c r="F559" s="10"/>
      <c r="G559" s="10"/>
    </row>
    <row r="560" spans="1:7" x14ac:dyDescent="0.3">
      <c r="A560" s="331"/>
      <c r="B560" s="330"/>
      <c r="C560" s="22"/>
      <c r="D560" s="10"/>
      <c r="E560" s="10"/>
      <c r="F560" s="10"/>
      <c r="G560" s="10"/>
    </row>
    <row r="561" spans="1:7" x14ac:dyDescent="0.3">
      <c r="A561" s="331"/>
      <c r="B561" s="330"/>
      <c r="C561" s="22"/>
      <c r="D561" s="10"/>
      <c r="E561" s="10"/>
      <c r="F561" s="10"/>
      <c r="G561" s="10"/>
    </row>
    <row r="562" spans="1:7" x14ac:dyDescent="0.3">
      <c r="A562" s="331"/>
      <c r="B562" s="330"/>
      <c r="C562" s="22"/>
      <c r="D562" s="10"/>
      <c r="E562" s="10"/>
      <c r="F562" s="10"/>
      <c r="G562" s="10"/>
    </row>
    <row r="563" spans="1:7" x14ac:dyDescent="0.3">
      <c r="A563" s="331"/>
      <c r="B563" s="330"/>
      <c r="C563" s="22"/>
      <c r="D563" s="10"/>
      <c r="E563" s="10"/>
      <c r="F563" s="10"/>
      <c r="G563" s="10"/>
    </row>
    <row r="564" spans="1:7" x14ac:dyDescent="0.3">
      <c r="A564" s="331"/>
      <c r="B564" s="330"/>
      <c r="C564" s="22"/>
      <c r="D564" s="10"/>
      <c r="E564" s="10"/>
      <c r="F564" s="10"/>
      <c r="G564" s="10"/>
    </row>
    <row r="565" spans="1:7" x14ac:dyDescent="0.3">
      <c r="A565" s="331"/>
      <c r="B565" s="330"/>
      <c r="C565" s="22"/>
      <c r="D565" s="10"/>
      <c r="E565" s="10"/>
      <c r="F565" s="10"/>
      <c r="G565" s="10"/>
    </row>
    <row r="566" spans="1:7" x14ac:dyDescent="0.3">
      <c r="A566" s="331"/>
      <c r="B566" s="330"/>
      <c r="C566" s="22"/>
      <c r="D566" s="10"/>
      <c r="E566" s="10"/>
      <c r="F566" s="10"/>
      <c r="G566" s="10"/>
    </row>
    <row r="567" spans="1:7" x14ac:dyDescent="0.3">
      <c r="A567" s="331"/>
      <c r="B567" s="330"/>
      <c r="C567" s="22"/>
      <c r="D567" s="10"/>
      <c r="E567" s="10"/>
      <c r="F567" s="10"/>
      <c r="G567" s="10"/>
    </row>
    <row r="568" spans="1:7" x14ac:dyDescent="0.3">
      <c r="A568" s="331"/>
      <c r="B568" s="330"/>
      <c r="C568" s="22"/>
      <c r="D568" s="10"/>
      <c r="E568" s="10"/>
      <c r="F568" s="10"/>
      <c r="G568" s="10"/>
    </row>
    <row r="569" spans="1:7" x14ac:dyDescent="0.3">
      <c r="A569" s="331"/>
      <c r="B569" s="330"/>
      <c r="C569" s="22"/>
      <c r="D569" s="10"/>
      <c r="E569" s="10"/>
      <c r="F569" s="10"/>
      <c r="G569" s="10"/>
    </row>
    <row r="570" spans="1:7" x14ac:dyDescent="0.3">
      <c r="A570" s="331"/>
      <c r="B570" s="330"/>
      <c r="C570" s="22"/>
      <c r="D570" s="10"/>
      <c r="E570" s="10"/>
      <c r="F570" s="10"/>
      <c r="G570" s="10"/>
    </row>
    <row r="571" spans="1:7" x14ac:dyDescent="0.3">
      <c r="A571" s="331"/>
      <c r="B571" s="330"/>
      <c r="C571" s="22"/>
      <c r="D571" s="10"/>
      <c r="E571" s="10"/>
      <c r="F571" s="10"/>
      <c r="G571" s="10"/>
    </row>
    <row r="572" spans="1:7" x14ac:dyDescent="0.3">
      <c r="A572" s="331"/>
      <c r="B572" s="330"/>
      <c r="C572" s="22"/>
      <c r="D572" s="10"/>
      <c r="E572" s="10"/>
      <c r="F572" s="10"/>
      <c r="G572" s="10"/>
    </row>
    <row r="573" spans="1:7" x14ac:dyDescent="0.3">
      <c r="A573" s="331"/>
      <c r="B573" s="330"/>
      <c r="C573" s="22"/>
      <c r="D573" s="10"/>
      <c r="E573" s="10"/>
      <c r="F573" s="10"/>
      <c r="G573" s="10"/>
    </row>
    <row r="574" spans="1:7" x14ac:dyDescent="0.3">
      <c r="A574" s="331"/>
      <c r="B574" s="330"/>
      <c r="C574" s="22"/>
      <c r="D574" s="10"/>
      <c r="E574" s="10"/>
      <c r="F574" s="10"/>
      <c r="G574" s="10"/>
    </row>
    <row r="575" spans="1:7" x14ac:dyDescent="0.3">
      <c r="A575" s="331"/>
      <c r="B575" s="330"/>
      <c r="C575" s="22"/>
      <c r="D575" s="10"/>
      <c r="E575" s="10"/>
      <c r="F575" s="10"/>
      <c r="G575" s="10"/>
    </row>
    <row r="576" spans="1:7" x14ac:dyDescent="0.3">
      <c r="A576" s="331"/>
      <c r="B576" s="330"/>
      <c r="C576" s="22"/>
      <c r="D576" s="10"/>
      <c r="E576" s="10"/>
      <c r="F576" s="10"/>
      <c r="G576" s="10"/>
    </row>
    <row r="577" spans="1:7" x14ac:dyDescent="0.3">
      <c r="A577" s="331"/>
      <c r="B577" s="330"/>
      <c r="C577" s="22"/>
      <c r="D577" s="10"/>
      <c r="E577" s="10"/>
      <c r="F577" s="10"/>
      <c r="G577" s="10"/>
    </row>
    <row r="578" spans="1:7" x14ac:dyDescent="0.3">
      <c r="A578" s="331"/>
      <c r="B578" s="330"/>
      <c r="C578" s="22"/>
      <c r="D578" s="10"/>
      <c r="E578" s="10"/>
      <c r="F578" s="10"/>
      <c r="G578" s="10"/>
    </row>
    <row r="579" spans="1:7" x14ac:dyDescent="0.3">
      <c r="A579" s="331"/>
      <c r="B579" s="330"/>
      <c r="C579" s="22"/>
      <c r="D579" s="10"/>
      <c r="E579" s="10"/>
      <c r="F579" s="10"/>
      <c r="G579" s="10"/>
    </row>
    <row r="580" spans="1:7" x14ac:dyDescent="0.3">
      <c r="A580" s="331"/>
      <c r="B580" s="330"/>
      <c r="C580" s="22"/>
      <c r="D580" s="10"/>
      <c r="E580" s="10"/>
      <c r="F580" s="10"/>
      <c r="G580" s="10"/>
    </row>
    <row r="581" spans="1:7" x14ac:dyDescent="0.3">
      <c r="A581" s="331"/>
      <c r="B581" s="330"/>
      <c r="C581" s="22"/>
      <c r="D581" s="10"/>
      <c r="E581" s="10"/>
      <c r="F581" s="10"/>
      <c r="G581" s="10"/>
    </row>
    <row r="582" spans="1:7" x14ac:dyDescent="0.3">
      <c r="A582" s="331"/>
      <c r="B582" s="330"/>
      <c r="C582" s="22"/>
      <c r="D582" s="10"/>
      <c r="E582" s="10"/>
      <c r="F582" s="10"/>
      <c r="G582" s="10"/>
    </row>
    <row r="583" spans="1:7" x14ac:dyDescent="0.3">
      <c r="A583" s="331"/>
      <c r="B583" s="330"/>
      <c r="C583" s="22"/>
      <c r="D583" s="10"/>
      <c r="E583" s="10"/>
      <c r="F583" s="10"/>
      <c r="G583" s="10"/>
    </row>
    <row r="584" spans="1:7" x14ac:dyDescent="0.3">
      <c r="A584" s="331"/>
      <c r="B584" s="330"/>
      <c r="C584" s="22"/>
      <c r="D584" s="10"/>
      <c r="E584" s="10"/>
      <c r="F584" s="10"/>
      <c r="G584" s="10"/>
    </row>
    <row r="585" spans="1:7" x14ac:dyDescent="0.3">
      <c r="A585" s="331"/>
      <c r="B585" s="330"/>
      <c r="C585" s="22"/>
      <c r="D585" s="10"/>
      <c r="E585" s="10"/>
      <c r="F585" s="10"/>
      <c r="G585" s="10"/>
    </row>
    <row r="586" spans="1:7" x14ac:dyDescent="0.3">
      <c r="A586" s="331"/>
      <c r="B586" s="330"/>
      <c r="C586" s="22"/>
      <c r="D586" s="10"/>
      <c r="E586" s="10"/>
      <c r="F586" s="10"/>
      <c r="G586" s="10"/>
    </row>
    <row r="587" spans="1:7" x14ac:dyDescent="0.3">
      <c r="A587" s="331"/>
      <c r="B587" s="330"/>
      <c r="C587" s="22"/>
      <c r="D587" s="10"/>
      <c r="E587" s="10"/>
      <c r="F587" s="10"/>
      <c r="G587" s="10"/>
    </row>
    <row r="588" spans="1:7" x14ac:dyDescent="0.3">
      <c r="A588" s="331"/>
      <c r="B588" s="330"/>
      <c r="C588" s="22"/>
      <c r="D588" s="10"/>
      <c r="E588" s="10"/>
      <c r="F588" s="10"/>
      <c r="G588" s="10"/>
    </row>
    <row r="589" spans="1:7" x14ac:dyDescent="0.3">
      <c r="A589" s="331"/>
      <c r="B589" s="330"/>
      <c r="C589" s="22"/>
      <c r="D589" s="10"/>
      <c r="E589" s="10"/>
      <c r="F589" s="10"/>
      <c r="G589" s="10"/>
    </row>
    <row r="590" spans="1:7" x14ac:dyDescent="0.3">
      <c r="A590" s="331"/>
      <c r="B590" s="330"/>
      <c r="C590" s="22"/>
      <c r="D590" s="10"/>
      <c r="E590" s="10"/>
      <c r="F590" s="10"/>
      <c r="G590" s="10"/>
    </row>
    <row r="591" spans="1:7" x14ac:dyDescent="0.3">
      <c r="A591" s="331"/>
      <c r="B591" s="330"/>
      <c r="C591" s="22"/>
      <c r="D591" s="10"/>
      <c r="E591" s="10"/>
      <c r="F591" s="10"/>
      <c r="G591" s="10"/>
    </row>
    <row r="592" spans="1:7" x14ac:dyDescent="0.3">
      <c r="A592" s="331"/>
      <c r="B592" s="330"/>
      <c r="C592" s="22"/>
      <c r="D592" s="10"/>
      <c r="E592" s="10"/>
      <c r="F592" s="10"/>
      <c r="G592" s="10"/>
    </row>
    <row r="593" spans="1:7" x14ac:dyDescent="0.3">
      <c r="A593" s="331"/>
      <c r="B593" s="330"/>
      <c r="C593" s="22"/>
      <c r="D593" s="10"/>
      <c r="E593" s="10"/>
      <c r="F593" s="10"/>
      <c r="G593" s="10"/>
    </row>
    <row r="594" spans="1:7" x14ac:dyDescent="0.3">
      <c r="A594" s="331"/>
      <c r="B594" s="330"/>
      <c r="C594" s="22"/>
      <c r="D594" s="10"/>
      <c r="E594" s="10"/>
      <c r="F594" s="10"/>
      <c r="G594" s="10"/>
    </row>
    <row r="595" spans="1:7" x14ac:dyDescent="0.3">
      <c r="A595" s="331"/>
      <c r="B595" s="330"/>
      <c r="C595" s="22"/>
      <c r="D595" s="10"/>
      <c r="E595" s="10"/>
      <c r="F595" s="10"/>
      <c r="G595" s="10"/>
    </row>
    <row r="596" spans="1:7" x14ac:dyDescent="0.3">
      <c r="A596" s="331"/>
      <c r="B596" s="330"/>
      <c r="C596" s="22"/>
      <c r="D596" s="10"/>
      <c r="E596" s="10"/>
      <c r="F596" s="10"/>
      <c r="G596" s="10"/>
    </row>
    <row r="597" spans="1:7" x14ac:dyDescent="0.3">
      <c r="A597" s="331"/>
      <c r="B597" s="330"/>
      <c r="C597" s="22"/>
      <c r="D597" s="10"/>
      <c r="E597" s="10"/>
      <c r="F597" s="10"/>
      <c r="G597" s="10"/>
    </row>
    <row r="598" spans="1:7" x14ac:dyDescent="0.3">
      <c r="A598" s="331"/>
      <c r="B598" s="330"/>
      <c r="C598" s="22"/>
      <c r="D598" s="10"/>
      <c r="E598" s="10"/>
      <c r="F598" s="10"/>
      <c r="G598" s="10"/>
    </row>
    <row r="599" spans="1:7" x14ac:dyDescent="0.3">
      <c r="A599" s="331"/>
      <c r="B599" s="330"/>
      <c r="C599" s="22"/>
      <c r="D599" s="10"/>
      <c r="E599" s="10"/>
      <c r="F599" s="10"/>
      <c r="G599" s="10"/>
    </row>
    <row r="600" spans="1:7" x14ac:dyDescent="0.3">
      <c r="A600" s="331"/>
      <c r="B600" s="330"/>
      <c r="C600" s="22"/>
      <c r="D600" s="10"/>
      <c r="E600" s="10"/>
      <c r="F600" s="10"/>
      <c r="G600" s="10"/>
    </row>
    <row r="601" spans="1:7" x14ac:dyDescent="0.3">
      <c r="A601" s="331"/>
      <c r="B601" s="330"/>
      <c r="C601" s="22"/>
      <c r="D601" s="10"/>
      <c r="E601" s="10"/>
      <c r="F601" s="10"/>
      <c r="G601" s="10"/>
    </row>
    <row r="602" spans="1:7" x14ac:dyDescent="0.3">
      <c r="A602" s="331"/>
      <c r="B602" s="330"/>
      <c r="C602" s="22"/>
      <c r="D602" s="10"/>
      <c r="E602" s="10"/>
      <c r="F602" s="10"/>
      <c r="G602" s="10"/>
    </row>
    <row r="603" spans="1:7" x14ac:dyDescent="0.3">
      <c r="A603" s="331"/>
      <c r="B603" s="330"/>
      <c r="C603" s="22"/>
      <c r="D603" s="10"/>
      <c r="E603" s="10"/>
      <c r="F603" s="10"/>
      <c r="G603" s="10"/>
    </row>
    <row r="604" spans="1:7" x14ac:dyDescent="0.3">
      <c r="A604" s="331"/>
      <c r="B604" s="330"/>
      <c r="C604" s="22"/>
      <c r="D604" s="10"/>
      <c r="E604" s="10"/>
      <c r="F604" s="10"/>
      <c r="G604" s="10"/>
    </row>
    <row r="605" spans="1:7" x14ac:dyDescent="0.3">
      <c r="A605" s="331"/>
      <c r="B605" s="330"/>
      <c r="C605" s="22"/>
      <c r="D605" s="10"/>
      <c r="E605" s="10"/>
      <c r="F605" s="10"/>
      <c r="G605" s="10"/>
    </row>
    <row r="606" spans="1:7" x14ac:dyDescent="0.3">
      <c r="A606" s="331"/>
      <c r="B606" s="330"/>
      <c r="C606" s="22"/>
      <c r="D606" s="10"/>
      <c r="E606" s="10"/>
      <c r="F606" s="10"/>
      <c r="G606" s="10"/>
    </row>
    <row r="607" spans="1:7" x14ac:dyDescent="0.3">
      <c r="A607" s="331"/>
      <c r="B607" s="330"/>
      <c r="C607" s="22"/>
      <c r="D607" s="10"/>
      <c r="E607" s="10"/>
      <c r="F607" s="10"/>
      <c r="G607" s="10"/>
    </row>
    <row r="608" spans="1:7" x14ac:dyDescent="0.3">
      <c r="A608" s="331"/>
      <c r="B608" s="330"/>
      <c r="C608" s="22"/>
      <c r="D608" s="10"/>
      <c r="E608" s="10"/>
      <c r="F608" s="10"/>
      <c r="G608" s="10"/>
    </row>
    <row r="609" spans="1:7" x14ac:dyDescent="0.3">
      <c r="A609" s="331"/>
      <c r="B609" s="330"/>
      <c r="C609" s="22"/>
      <c r="D609" s="10"/>
      <c r="E609" s="10"/>
      <c r="F609" s="10"/>
      <c r="G609" s="10"/>
    </row>
    <row r="610" spans="1:7" x14ac:dyDescent="0.3">
      <c r="A610" s="331"/>
      <c r="B610" s="330"/>
      <c r="C610" s="22"/>
      <c r="D610" s="10"/>
      <c r="E610" s="10"/>
      <c r="F610" s="10"/>
      <c r="G610" s="10"/>
    </row>
    <row r="611" spans="1:7" x14ac:dyDescent="0.3">
      <c r="A611" s="331"/>
      <c r="B611" s="330"/>
      <c r="C611" s="22"/>
      <c r="D611" s="10"/>
      <c r="E611" s="10"/>
      <c r="F611" s="10"/>
      <c r="G611" s="10"/>
    </row>
    <row r="612" spans="1:7" x14ac:dyDescent="0.3">
      <c r="A612" s="331"/>
      <c r="B612" s="330"/>
      <c r="C612" s="22"/>
      <c r="D612" s="10"/>
      <c r="E612" s="10"/>
      <c r="F612" s="10"/>
      <c r="G612" s="10"/>
    </row>
    <row r="613" spans="1:7" x14ac:dyDescent="0.3">
      <c r="A613" s="331"/>
      <c r="B613" s="330"/>
      <c r="C613" s="22"/>
      <c r="D613" s="10"/>
      <c r="E613" s="10"/>
      <c r="F613" s="10"/>
      <c r="G613" s="10"/>
    </row>
    <row r="614" spans="1:7" x14ac:dyDescent="0.3">
      <c r="A614" s="331"/>
      <c r="B614" s="330"/>
      <c r="C614" s="22"/>
      <c r="D614" s="10"/>
      <c r="E614" s="10"/>
      <c r="F614" s="10"/>
      <c r="G614" s="10"/>
    </row>
    <row r="615" spans="1:7" x14ac:dyDescent="0.3">
      <c r="A615" s="331"/>
      <c r="B615" s="330"/>
      <c r="C615" s="22"/>
      <c r="D615" s="10"/>
      <c r="E615" s="10"/>
      <c r="F615" s="10"/>
      <c r="G615" s="10"/>
    </row>
    <row r="616" spans="1:7" x14ac:dyDescent="0.3">
      <c r="A616" s="331"/>
      <c r="B616" s="330"/>
      <c r="C616" s="22"/>
      <c r="D616" s="10"/>
      <c r="E616" s="10"/>
      <c r="F616" s="10"/>
      <c r="G616" s="10"/>
    </row>
    <row r="617" spans="1:7" x14ac:dyDescent="0.3">
      <c r="A617" s="331"/>
      <c r="B617" s="330"/>
      <c r="C617" s="22"/>
      <c r="D617" s="10"/>
      <c r="E617" s="10"/>
      <c r="F617" s="10"/>
      <c r="G617" s="10"/>
    </row>
    <row r="618" spans="1:7" x14ac:dyDescent="0.3">
      <c r="A618" s="331"/>
      <c r="B618" s="330"/>
      <c r="C618" s="22"/>
      <c r="D618" s="10"/>
      <c r="E618" s="10"/>
      <c r="F618" s="10"/>
      <c r="G618" s="10"/>
    </row>
    <row r="619" spans="1:7" x14ac:dyDescent="0.3">
      <c r="A619" s="331"/>
      <c r="B619" s="330"/>
      <c r="C619" s="22"/>
      <c r="D619" s="10"/>
      <c r="E619" s="10"/>
      <c r="F619" s="10"/>
      <c r="G619" s="10"/>
    </row>
    <row r="620" spans="1:7" x14ac:dyDescent="0.3">
      <c r="A620" s="331"/>
      <c r="B620" s="330"/>
      <c r="C620" s="22"/>
      <c r="D620" s="10"/>
      <c r="E620" s="10"/>
      <c r="F620" s="10"/>
      <c r="G620" s="10"/>
    </row>
    <row r="621" spans="1:7" x14ac:dyDescent="0.3">
      <c r="A621" s="331"/>
      <c r="B621" s="330"/>
      <c r="C621" s="22"/>
      <c r="D621" s="10"/>
      <c r="E621" s="10"/>
      <c r="F621" s="10"/>
      <c r="G621" s="10"/>
    </row>
    <row r="622" spans="1:7" x14ac:dyDescent="0.3">
      <c r="A622" s="331"/>
      <c r="B622" s="330"/>
      <c r="C622" s="22"/>
      <c r="D622" s="10"/>
      <c r="E622" s="10"/>
      <c r="F622" s="10"/>
      <c r="G622" s="10"/>
    </row>
    <row r="623" spans="1:7" x14ac:dyDescent="0.3">
      <c r="A623" s="331"/>
      <c r="B623" s="330"/>
      <c r="C623" s="22"/>
      <c r="D623" s="10"/>
      <c r="E623" s="10"/>
      <c r="F623" s="10"/>
      <c r="G623" s="10"/>
    </row>
    <row r="624" spans="1:7" x14ac:dyDescent="0.3">
      <c r="A624" s="331"/>
      <c r="B624" s="330"/>
      <c r="C624" s="22"/>
      <c r="D624" s="10"/>
      <c r="E624" s="10"/>
      <c r="F624" s="10"/>
      <c r="G624" s="10"/>
    </row>
    <row r="625" spans="1:7" x14ac:dyDescent="0.3">
      <c r="A625" s="331"/>
      <c r="B625" s="330"/>
      <c r="C625" s="22"/>
      <c r="D625" s="10"/>
      <c r="E625" s="10"/>
      <c r="F625" s="10"/>
      <c r="G625" s="10"/>
    </row>
    <row r="626" spans="1:7" x14ac:dyDescent="0.3">
      <c r="A626" s="331"/>
      <c r="B626" s="330"/>
      <c r="C626" s="22"/>
      <c r="D626" s="10"/>
      <c r="E626" s="10"/>
      <c r="F626" s="10"/>
      <c r="G626" s="10"/>
    </row>
    <row r="627" spans="1:7" x14ac:dyDescent="0.3">
      <c r="A627" s="331"/>
      <c r="B627" s="330"/>
      <c r="C627" s="22"/>
      <c r="D627" s="10"/>
      <c r="E627" s="10"/>
      <c r="F627" s="10"/>
      <c r="G627" s="10"/>
    </row>
    <row r="628" spans="1:7" x14ac:dyDescent="0.3">
      <c r="A628" s="331"/>
      <c r="B628" s="330"/>
      <c r="C628" s="22"/>
      <c r="D628" s="10"/>
      <c r="E628" s="10"/>
      <c r="F628" s="10"/>
      <c r="G628" s="10"/>
    </row>
    <row r="629" spans="1:7" x14ac:dyDescent="0.3">
      <c r="A629" s="331"/>
      <c r="B629" s="330"/>
      <c r="C629" s="22"/>
      <c r="D629" s="10"/>
      <c r="E629" s="10"/>
      <c r="F629" s="10"/>
      <c r="G629" s="10"/>
    </row>
    <row r="630" spans="1:7" x14ac:dyDescent="0.3">
      <c r="A630" s="331"/>
      <c r="B630" s="330"/>
      <c r="C630" s="22"/>
      <c r="D630" s="10"/>
      <c r="E630" s="10"/>
      <c r="F630" s="10"/>
      <c r="G630" s="10"/>
    </row>
    <row r="631" spans="1:7" x14ac:dyDescent="0.3">
      <c r="A631" s="331"/>
      <c r="B631" s="330"/>
      <c r="C631" s="22"/>
      <c r="D631" s="10"/>
      <c r="E631" s="10"/>
      <c r="F631" s="10"/>
      <c r="G631" s="10"/>
    </row>
    <row r="632" spans="1:7" x14ac:dyDescent="0.3">
      <c r="A632" s="331"/>
      <c r="B632" s="330"/>
      <c r="C632" s="22"/>
      <c r="D632" s="10"/>
      <c r="E632" s="10"/>
      <c r="F632" s="10"/>
      <c r="G632" s="10"/>
    </row>
    <row r="633" spans="1:7" x14ac:dyDescent="0.3">
      <c r="A633" s="331"/>
      <c r="B633" s="330"/>
      <c r="C633" s="22"/>
      <c r="D633" s="10"/>
      <c r="E633" s="10"/>
      <c r="F633" s="10"/>
      <c r="G633" s="10"/>
    </row>
    <row r="634" spans="1:7" x14ac:dyDescent="0.3">
      <c r="A634" s="331"/>
      <c r="B634" s="330"/>
      <c r="C634" s="22"/>
      <c r="D634" s="10"/>
      <c r="E634" s="10"/>
      <c r="F634" s="10"/>
      <c r="G634" s="10"/>
    </row>
    <row r="635" spans="1:7" x14ac:dyDescent="0.3">
      <c r="A635" s="331"/>
      <c r="B635" s="330"/>
      <c r="C635" s="22"/>
      <c r="D635" s="10"/>
      <c r="E635" s="10"/>
      <c r="F635" s="10"/>
      <c r="G635" s="10"/>
    </row>
    <row r="636" spans="1:7" x14ac:dyDescent="0.3">
      <c r="A636" s="331"/>
      <c r="B636" s="330"/>
      <c r="C636" s="22"/>
      <c r="D636" s="10"/>
      <c r="E636" s="10"/>
      <c r="F636" s="10"/>
      <c r="G636" s="10"/>
    </row>
    <row r="638" spans="1:7" x14ac:dyDescent="0.3">
      <c r="A638" s="16"/>
      <c r="B638" s="16"/>
      <c r="C638" s="332"/>
      <c r="D638" s="16"/>
      <c r="E638" s="16"/>
      <c r="F638" s="16"/>
      <c r="G638" s="16"/>
    </row>
  </sheetData>
  <sheetProtection selectLockedCells="1" selectUnlockedCells="1"/>
  <mergeCells count="2">
    <mergeCell ref="H3:H4"/>
    <mergeCell ref="I3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9"/>
  <sheetViews>
    <sheetView topLeftCell="A73" zoomScaleNormal="100" workbookViewId="0">
      <selection activeCell="G80" sqref="G80"/>
    </sheetView>
  </sheetViews>
  <sheetFormatPr defaultRowHeight="14.4" x14ac:dyDescent="0.3"/>
  <cols>
    <col min="1" max="1" width="3.33203125" style="17" customWidth="1"/>
    <col min="2" max="2" width="47.33203125" style="9" customWidth="1"/>
    <col min="3" max="3" width="10.88671875" style="9" customWidth="1"/>
    <col min="4" max="4" width="17.44140625" style="18" customWidth="1"/>
    <col min="5" max="5" width="8.44140625" style="18" bestFit="1" customWidth="1"/>
    <col min="6" max="6" width="13.109375" style="18" customWidth="1"/>
    <col min="7" max="7" width="15.6640625" style="18" customWidth="1"/>
    <col min="8" max="8" width="13.5546875" style="16" customWidth="1"/>
    <col min="9" max="9" width="10.88671875" style="598" customWidth="1"/>
    <col min="10" max="255" width="9.109375" style="16"/>
    <col min="256" max="256" width="3.33203125" style="16" customWidth="1"/>
    <col min="257" max="257" width="47.33203125" style="16" customWidth="1"/>
    <col min="258" max="258" width="10.88671875" style="16" customWidth="1"/>
    <col min="259" max="259" width="12.44140625" style="16" customWidth="1"/>
    <col min="260" max="260" width="17.44140625" style="16" customWidth="1"/>
    <col min="261" max="261" width="8.44140625" style="16" bestFit="1" customWidth="1"/>
    <col min="262" max="262" width="11.88671875" style="16" customWidth="1"/>
    <col min="263" max="263" width="15.6640625" style="16" customWidth="1"/>
    <col min="264" max="511" width="9.109375" style="16"/>
    <col min="512" max="512" width="3.33203125" style="16" customWidth="1"/>
    <col min="513" max="513" width="47.33203125" style="16" customWidth="1"/>
    <col min="514" max="514" width="10.88671875" style="16" customWidth="1"/>
    <col min="515" max="515" width="12.44140625" style="16" customWidth="1"/>
    <col min="516" max="516" width="17.44140625" style="16" customWidth="1"/>
    <col min="517" max="517" width="8.44140625" style="16" bestFit="1" customWidth="1"/>
    <col min="518" max="518" width="11.88671875" style="16" customWidth="1"/>
    <col min="519" max="519" width="15.6640625" style="16" customWidth="1"/>
    <col min="520" max="767" width="9.109375" style="16"/>
    <col min="768" max="768" width="3.33203125" style="16" customWidth="1"/>
    <col min="769" max="769" width="47.33203125" style="16" customWidth="1"/>
    <col min="770" max="770" width="10.88671875" style="16" customWidth="1"/>
    <col min="771" max="771" width="12.44140625" style="16" customWidth="1"/>
    <col min="772" max="772" width="17.44140625" style="16" customWidth="1"/>
    <col min="773" max="773" width="8.44140625" style="16" bestFit="1" customWidth="1"/>
    <col min="774" max="774" width="11.88671875" style="16" customWidth="1"/>
    <col min="775" max="775" width="15.6640625" style="16" customWidth="1"/>
    <col min="776" max="1023" width="9.109375" style="16"/>
    <col min="1024" max="1024" width="3.33203125" style="16" customWidth="1"/>
    <col min="1025" max="1025" width="47.33203125" style="16" customWidth="1"/>
    <col min="1026" max="1026" width="10.88671875" style="16" customWidth="1"/>
    <col min="1027" max="1027" width="12.44140625" style="16" customWidth="1"/>
    <col min="1028" max="1028" width="17.44140625" style="16" customWidth="1"/>
    <col min="1029" max="1029" width="8.44140625" style="16" bestFit="1" customWidth="1"/>
    <col min="1030" max="1030" width="11.88671875" style="16" customWidth="1"/>
    <col min="1031" max="1031" width="15.6640625" style="16" customWidth="1"/>
    <col min="1032" max="1279" width="9.109375" style="16"/>
    <col min="1280" max="1280" width="3.33203125" style="16" customWidth="1"/>
    <col min="1281" max="1281" width="47.33203125" style="16" customWidth="1"/>
    <col min="1282" max="1282" width="10.88671875" style="16" customWidth="1"/>
    <col min="1283" max="1283" width="12.44140625" style="16" customWidth="1"/>
    <col min="1284" max="1284" width="17.44140625" style="16" customWidth="1"/>
    <col min="1285" max="1285" width="8.44140625" style="16" bestFit="1" customWidth="1"/>
    <col min="1286" max="1286" width="11.88671875" style="16" customWidth="1"/>
    <col min="1287" max="1287" width="15.6640625" style="16" customWidth="1"/>
    <col min="1288" max="1535" width="9.109375" style="16"/>
    <col min="1536" max="1536" width="3.33203125" style="16" customWidth="1"/>
    <col min="1537" max="1537" width="47.33203125" style="16" customWidth="1"/>
    <col min="1538" max="1538" width="10.88671875" style="16" customWidth="1"/>
    <col min="1539" max="1539" width="12.44140625" style="16" customWidth="1"/>
    <col min="1540" max="1540" width="17.44140625" style="16" customWidth="1"/>
    <col min="1541" max="1541" width="8.44140625" style="16" bestFit="1" customWidth="1"/>
    <col min="1542" max="1542" width="11.88671875" style="16" customWidth="1"/>
    <col min="1543" max="1543" width="15.6640625" style="16" customWidth="1"/>
    <col min="1544" max="1791" width="9.109375" style="16"/>
    <col min="1792" max="1792" width="3.33203125" style="16" customWidth="1"/>
    <col min="1793" max="1793" width="47.33203125" style="16" customWidth="1"/>
    <col min="1794" max="1794" width="10.88671875" style="16" customWidth="1"/>
    <col min="1795" max="1795" width="12.44140625" style="16" customWidth="1"/>
    <col min="1796" max="1796" width="17.44140625" style="16" customWidth="1"/>
    <col min="1797" max="1797" width="8.44140625" style="16" bestFit="1" customWidth="1"/>
    <col min="1798" max="1798" width="11.88671875" style="16" customWidth="1"/>
    <col min="1799" max="1799" width="15.6640625" style="16" customWidth="1"/>
    <col min="1800" max="2047" width="9.109375" style="16"/>
    <col min="2048" max="2048" width="3.33203125" style="16" customWidth="1"/>
    <col min="2049" max="2049" width="47.33203125" style="16" customWidth="1"/>
    <col min="2050" max="2050" width="10.88671875" style="16" customWidth="1"/>
    <col min="2051" max="2051" width="12.44140625" style="16" customWidth="1"/>
    <col min="2052" max="2052" width="17.44140625" style="16" customWidth="1"/>
    <col min="2053" max="2053" width="8.44140625" style="16" bestFit="1" customWidth="1"/>
    <col min="2054" max="2054" width="11.88671875" style="16" customWidth="1"/>
    <col min="2055" max="2055" width="15.6640625" style="16" customWidth="1"/>
    <col min="2056" max="2303" width="9.109375" style="16"/>
    <col min="2304" max="2304" width="3.33203125" style="16" customWidth="1"/>
    <col min="2305" max="2305" width="47.33203125" style="16" customWidth="1"/>
    <col min="2306" max="2306" width="10.88671875" style="16" customWidth="1"/>
    <col min="2307" max="2307" width="12.44140625" style="16" customWidth="1"/>
    <col min="2308" max="2308" width="17.44140625" style="16" customWidth="1"/>
    <col min="2309" max="2309" width="8.44140625" style="16" bestFit="1" customWidth="1"/>
    <col min="2310" max="2310" width="11.88671875" style="16" customWidth="1"/>
    <col min="2311" max="2311" width="15.6640625" style="16" customWidth="1"/>
    <col min="2312" max="2559" width="9.109375" style="16"/>
    <col min="2560" max="2560" width="3.33203125" style="16" customWidth="1"/>
    <col min="2561" max="2561" width="47.33203125" style="16" customWidth="1"/>
    <col min="2562" max="2562" width="10.88671875" style="16" customWidth="1"/>
    <col min="2563" max="2563" width="12.44140625" style="16" customWidth="1"/>
    <col min="2564" max="2564" width="17.44140625" style="16" customWidth="1"/>
    <col min="2565" max="2565" width="8.44140625" style="16" bestFit="1" customWidth="1"/>
    <col min="2566" max="2566" width="11.88671875" style="16" customWidth="1"/>
    <col min="2567" max="2567" width="15.6640625" style="16" customWidth="1"/>
    <col min="2568" max="2815" width="9.109375" style="16"/>
    <col min="2816" max="2816" width="3.33203125" style="16" customWidth="1"/>
    <col min="2817" max="2817" width="47.33203125" style="16" customWidth="1"/>
    <col min="2818" max="2818" width="10.88671875" style="16" customWidth="1"/>
    <col min="2819" max="2819" width="12.44140625" style="16" customWidth="1"/>
    <col min="2820" max="2820" width="17.44140625" style="16" customWidth="1"/>
    <col min="2821" max="2821" width="8.44140625" style="16" bestFit="1" customWidth="1"/>
    <col min="2822" max="2822" width="11.88671875" style="16" customWidth="1"/>
    <col min="2823" max="2823" width="15.6640625" style="16" customWidth="1"/>
    <col min="2824" max="3071" width="9.109375" style="16"/>
    <col min="3072" max="3072" width="3.33203125" style="16" customWidth="1"/>
    <col min="3073" max="3073" width="47.33203125" style="16" customWidth="1"/>
    <col min="3074" max="3074" width="10.88671875" style="16" customWidth="1"/>
    <col min="3075" max="3075" width="12.44140625" style="16" customWidth="1"/>
    <col min="3076" max="3076" width="17.44140625" style="16" customWidth="1"/>
    <col min="3077" max="3077" width="8.44140625" style="16" bestFit="1" customWidth="1"/>
    <col min="3078" max="3078" width="11.88671875" style="16" customWidth="1"/>
    <col min="3079" max="3079" width="15.6640625" style="16" customWidth="1"/>
    <col min="3080" max="3327" width="9.109375" style="16"/>
    <col min="3328" max="3328" width="3.33203125" style="16" customWidth="1"/>
    <col min="3329" max="3329" width="47.33203125" style="16" customWidth="1"/>
    <col min="3330" max="3330" width="10.88671875" style="16" customWidth="1"/>
    <col min="3331" max="3331" width="12.44140625" style="16" customWidth="1"/>
    <col min="3332" max="3332" width="17.44140625" style="16" customWidth="1"/>
    <col min="3333" max="3333" width="8.44140625" style="16" bestFit="1" customWidth="1"/>
    <col min="3334" max="3334" width="11.88671875" style="16" customWidth="1"/>
    <col min="3335" max="3335" width="15.6640625" style="16" customWidth="1"/>
    <col min="3336" max="3583" width="9.109375" style="16"/>
    <col min="3584" max="3584" width="3.33203125" style="16" customWidth="1"/>
    <col min="3585" max="3585" width="47.33203125" style="16" customWidth="1"/>
    <col min="3586" max="3586" width="10.88671875" style="16" customWidth="1"/>
    <col min="3587" max="3587" width="12.44140625" style="16" customWidth="1"/>
    <col min="3588" max="3588" width="17.44140625" style="16" customWidth="1"/>
    <col min="3589" max="3589" width="8.44140625" style="16" bestFit="1" customWidth="1"/>
    <col min="3590" max="3590" width="11.88671875" style="16" customWidth="1"/>
    <col min="3591" max="3591" width="15.6640625" style="16" customWidth="1"/>
    <col min="3592" max="3839" width="9.109375" style="16"/>
    <col min="3840" max="3840" width="3.33203125" style="16" customWidth="1"/>
    <col min="3841" max="3841" width="47.33203125" style="16" customWidth="1"/>
    <col min="3842" max="3842" width="10.88671875" style="16" customWidth="1"/>
    <col min="3843" max="3843" width="12.44140625" style="16" customWidth="1"/>
    <col min="3844" max="3844" width="17.44140625" style="16" customWidth="1"/>
    <col min="3845" max="3845" width="8.44140625" style="16" bestFit="1" customWidth="1"/>
    <col min="3846" max="3846" width="11.88671875" style="16" customWidth="1"/>
    <col min="3847" max="3847" width="15.6640625" style="16" customWidth="1"/>
    <col min="3848" max="4095" width="9.109375" style="16"/>
    <col min="4096" max="4096" width="3.33203125" style="16" customWidth="1"/>
    <col min="4097" max="4097" width="47.33203125" style="16" customWidth="1"/>
    <col min="4098" max="4098" width="10.88671875" style="16" customWidth="1"/>
    <col min="4099" max="4099" width="12.44140625" style="16" customWidth="1"/>
    <col min="4100" max="4100" width="17.44140625" style="16" customWidth="1"/>
    <col min="4101" max="4101" width="8.44140625" style="16" bestFit="1" customWidth="1"/>
    <col min="4102" max="4102" width="11.88671875" style="16" customWidth="1"/>
    <col min="4103" max="4103" width="15.6640625" style="16" customWidth="1"/>
    <col min="4104" max="4351" width="9.109375" style="16"/>
    <col min="4352" max="4352" width="3.33203125" style="16" customWidth="1"/>
    <col min="4353" max="4353" width="47.33203125" style="16" customWidth="1"/>
    <col min="4354" max="4354" width="10.88671875" style="16" customWidth="1"/>
    <col min="4355" max="4355" width="12.44140625" style="16" customWidth="1"/>
    <col min="4356" max="4356" width="17.44140625" style="16" customWidth="1"/>
    <col min="4357" max="4357" width="8.44140625" style="16" bestFit="1" customWidth="1"/>
    <col min="4358" max="4358" width="11.88671875" style="16" customWidth="1"/>
    <col min="4359" max="4359" width="15.6640625" style="16" customWidth="1"/>
    <col min="4360" max="4607" width="9.109375" style="16"/>
    <col min="4608" max="4608" width="3.33203125" style="16" customWidth="1"/>
    <col min="4609" max="4609" width="47.33203125" style="16" customWidth="1"/>
    <col min="4610" max="4610" width="10.88671875" style="16" customWidth="1"/>
    <col min="4611" max="4611" width="12.44140625" style="16" customWidth="1"/>
    <col min="4612" max="4612" width="17.44140625" style="16" customWidth="1"/>
    <col min="4613" max="4613" width="8.44140625" style="16" bestFit="1" customWidth="1"/>
    <col min="4614" max="4614" width="11.88671875" style="16" customWidth="1"/>
    <col min="4615" max="4615" width="15.6640625" style="16" customWidth="1"/>
    <col min="4616" max="4863" width="9.109375" style="16"/>
    <col min="4864" max="4864" width="3.33203125" style="16" customWidth="1"/>
    <col min="4865" max="4865" width="47.33203125" style="16" customWidth="1"/>
    <col min="4866" max="4866" width="10.88671875" style="16" customWidth="1"/>
    <col min="4867" max="4867" width="12.44140625" style="16" customWidth="1"/>
    <col min="4868" max="4868" width="17.44140625" style="16" customWidth="1"/>
    <col min="4869" max="4869" width="8.44140625" style="16" bestFit="1" customWidth="1"/>
    <col min="4870" max="4870" width="11.88671875" style="16" customWidth="1"/>
    <col min="4871" max="4871" width="15.6640625" style="16" customWidth="1"/>
    <col min="4872" max="5119" width="9.109375" style="16"/>
    <col min="5120" max="5120" width="3.33203125" style="16" customWidth="1"/>
    <col min="5121" max="5121" width="47.33203125" style="16" customWidth="1"/>
    <col min="5122" max="5122" width="10.88671875" style="16" customWidth="1"/>
    <col min="5123" max="5123" width="12.44140625" style="16" customWidth="1"/>
    <col min="5124" max="5124" width="17.44140625" style="16" customWidth="1"/>
    <col min="5125" max="5125" width="8.44140625" style="16" bestFit="1" customWidth="1"/>
    <col min="5126" max="5126" width="11.88671875" style="16" customWidth="1"/>
    <col min="5127" max="5127" width="15.6640625" style="16" customWidth="1"/>
    <col min="5128" max="5375" width="9.109375" style="16"/>
    <col min="5376" max="5376" width="3.33203125" style="16" customWidth="1"/>
    <col min="5377" max="5377" width="47.33203125" style="16" customWidth="1"/>
    <col min="5378" max="5378" width="10.88671875" style="16" customWidth="1"/>
    <col min="5379" max="5379" width="12.44140625" style="16" customWidth="1"/>
    <col min="5380" max="5380" width="17.44140625" style="16" customWidth="1"/>
    <col min="5381" max="5381" width="8.44140625" style="16" bestFit="1" customWidth="1"/>
    <col min="5382" max="5382" width="11.88671875" style="16" customWidth="1"/>
    <col min="5383" max="5383" width="15.6640625" style="16" customWidth="1"/>
    <col min="5384" max="5631" width="9.109375" style="16"/>
    <col min="5632" max="5632" width="3.33203125" style="16" customWidth="1"/>
    <col min="5633" max="5633" width="47.33203125" style="16" customWidth="1"/>
    <col min="5634" max="5634" width="10.88671875" style="16" customWidth="1"/>
    <col min="5635" max="5635" width="12.44140625" style="16" customWidth="1"/>
    <col min="5636" max="5636" width="17.44140625" style="16" customWidth="1"/>
    <col min="5637" max="5637" width="8.44140625" style="16" bestFit="1" customWidth="1"/>
    <col min="5638" max="5638" width="11.88671875" style="16" customWidth="1"/>
    <col min="5639" max="5639" width="15.6640625" style="16" customWidth="1"/>
    <col min="5640" max="5887" width="9.109375" style="16"/>
    <col min="5888" max="5888" width="3.33203125" style="16" customWidth="1"/>
    <col min="5889" max="5889" width="47.33203125" style="16" customWidth="1"/>
    <col min="5890" max="5890" width="10.88671875" style="16" customWidth="1"/>
    <col min="5891" max="5891" width="12.44140625" style="16" customWidth="1"/>
    <col min="5892" max="5892" width="17.44140625" style="16" customWidth="1"/>
    <col min="5893" max="5893" width="8.44140625" style="16" bestFit="1" customWidth="1"/>
    <col min="5894" max="5894" width="11.88671875" style="16" customWidth="1"/>
    <col min="5895" max="5895" width="15.6640625" style="16" customWidth="1"/>
    <col min="5896" max="6143" width="9.109375" style="16"/>
    <col min="6144" max="6144" width="3.33203125" style="16" customWidth="1"/>
    <col min="6145" max="6145" width="47.33203125" style="16" customWidth="1"/>
    <col min="6146" max="6146" width="10.88671875" style="16" customWidth="1"/>
    <col min="6147" max="6147" width="12.44140625" style="16" customWidth="1"/>
    <col min="6148" max="6148" width="17.44140625" style="16" customWidth="1"/>
    <col min="6149" max="6149" width="8.44140625" style="16" bestFit="1" customWidth="1"/>
    <col min="6150" max="6150" width="11.88671875" style="16" customWidth="1"/>
    <col min="6151" max="6151" width="15.6640625" style="16" customWidth="1"/>
    <col min="6152" max="6399" width="9.109375" style="16"/>
    <col min="6400" max="6400" width="3.33203125" style="16" customWidth="1"/>
    <col min="6401" max="6401" width="47.33203125" style="16" customWidth="1"/>
    <col min="6402" max="6402" width="10.88671875" style="16" customWidth="1"/>
    <col min="6403" max="6403" width="12.44140625" style="16" customWidth="1"/>
    <col min="6404" max="6404" width="17.44140625" style="16" customWidth="1"/>
    <col min="6405" max="6405" width="8.44140625" style="16" bestFit="1" customWidth="1"/>
    <col min="6406" max="6406" width="11.88671875" style="16" customWidth="1"/>
    <col min="6407" max="6407" width="15.6640625" style="16" customWidth="1"/>
    <col min="6408" max="6655" width="9.109375" style="16"/>
    <col min="6656" max="6656" width="3.33203125" style="16" customWidth="1"/>
    <col min="6657" max="6657" width="47.33203125" style="16" customWidth="1"/>
    <col min="6658" max="6658" width="10.88671875" style="16" customWidth="1"/>
    <col min="6659" max="6659" width="12.44140625" style="16" customWidth="1"/>
    <col min="6660" max="6660" width="17.44140625" style="16" customWidth="1"/>
    <col min="6661" max="6661" width="8.44140625" style="16" bestFit="1" customWidth="1"/>
    <col min="6662" max="6662" width="11.88671875" style="16" customWidth="1"/>
    <col min="6663" max="6663" width="15.6640625" style="16" customWidth="1"/>
    <col min="6664" max="6911" width="9.109375" style="16"/>
    <col min="6912" max="6912" width="3.33203125" style="16" customWidth="1"/>
    <col min="6913" max="6913" width="47.33203125" style="16" customWidth="1"/>
    <col min="6914" max="6914" width="10.88671875" style="16" customWidth="1"/>
    <col min="6915" max="6915" width="12.44140625" style="16" customWidth="1"/>
    <col min="6916" max="6916" width="17.44140625" style="16" customWidth="1"/>
    <col min="6917" max="6917" width="8.44140625" style="16" bestFit="1" customWidth="1"/>
    <col min="6918" max="6918" width="11.88671875" style="16" customWidth="1"/>
    <col min="6919" max="6919" width="15.6640625" style="16" customWidth="1"/>
    <col min="6920" max="7167" width="9.109375" style="16"/>
    <col min="7168" max="7168" width="3.33203125" style="16" customWidth="1"/>
    <col min="7169" max="7169" width="47.33203125" style="16" customWidth="1"/>
    <col min="7170" max="7170" width="10.88671875" style="16" customWidth="1"/>
    <col min="7171" max="7171" width="12.44140625" style="16" customWidth="1"/>
    <col min="7172" max="7172" width="17.44140625" style="16" customWidth="1"/>
    <col min="7173" max="7173" width="8.44140625" style="16" bestFit="1" customWidth="1"/>
    <col min="7174" max="7174" width="11.88671875" style="16" customWidth="1"/>
    <col min="7175" max="7175" width="15.6640625" style="16" customWidth="1"/>
    <col min="7176" max="7423" width="9.109375" style="16"/>
    <col min="7424" max="7424" width="3.33203125" style="16" customWidth="1"/>
    <col min="7425" max="7425" width="47.33203125" style="16" customWidth="1"/>
    <col min="7426" max="7426" width="10.88671875" style="16" customWidth="1"/>
    <col min="7427" max="7427" width="12.44140625" style="16" customWidth="1"/>
    <col min="7428" max="7428" width="17.44140625" style="16" customWidth="1"/>
    <col min="7429" max="7429" width="8.44140625" style="16" bestFit="1" customWidth="1"/>
    <col min="7430" max="7430" width="11.88671875" style="16" customWidth="1"/>
    <col min="7431" max="7431" width="15.6640625" style="16" customWidth="1"/>
    <col min="7432" max="7679" width="9.109375" style="16"/>
    <col min="7680" max="7680" width="3.33203125" style="16" customWidth="1"/>
    <col min="7681" max="7681" width="47.33203125" style="16" customWidth="1"/>
    <col min="7682" max="7682" width="10.88671875" style="16" customWidth="1"/>
    <col min="7683" max="7683" width="12.44140625" style="16" customWidth="1"/>
    <col min="7684" max="7684" width="17.44140625" style="16" customWidth="1"/>
    <col min="7685" max="7685" width="8.44140625" style="16" bestFit="1" customWidth="1"/>
    <col min="7686" max="7686" width="11.88671875" style="16" customWidth="1"/>
    <col min="7687" max="7687" width="15.6640625" style="16" customWidth="1"/>
    <col min="7688" max="7935" width="9.109375" style="16"/>
    <col min="7936" max="7936" width="3.33203125" style="16" customWidth="1"/>
    <col min="7937" max="7937" width="47.33203125" style="16" customWidth="1"/>
    <col min="7938" max="7938" width="10.88671875" style="16" customWidth="1"/>
    <col min="7939" max="7939" width="12.44140625" style="16" customWidth="1"/>
    <col min="7940" max="7940" width="17.44140625" style="16" customWidth="1"/>
    <col min="7941" max="7941" width="8.44140625" style="16" bestFit="1" customWidth="1"/>
    <col min="7942" max="7942" width="11.88671875" style="16" customWidth="1"/>
    <col min="7943" max="7943" width="15.6640625" style="16" customWidth="1"/>
    <col min="7944" max="8191" width="9.109375" style="16"/>
    <col min="8192" max="8192" width="3.33203125" style="16" customWidth="1"/>
    <col min="8193" max="8193" width="47.33203125" style="16" customWidth="1"/>
    <col min="8194" max="8194" width="10.88671875" style="16" customWidth="1"/>
    <col min="8195" max="8195" width="12.44140625" style="16" customWidth="1"/>
    <col min="8196" max="8196" width="17.44140625" style="16" customWidth="1"/>
    <col min="8197" max="8197" width="8.44140625" style="16" bestFit="1" customWidth="1"/>
    <col min="8198" max="8198" width="11.88671875" style="16" customWidth="1"/>
    <col min="8199" max="8199" width="15.6640625" style="16" customWidth="1"/>
    <col min="8200" max="8447" width="9.109375" style="16"/>
    <col min="8448" max="8448" width="3.33203125" style="16" customWidth="1"/>
    <col min="8449" max="8449" width="47.33203125" style="16" customWidth="1"/>
    <col min="8450" max="8450" width="10.88671875" style="16" customWidth="1"/>
    <col min="8451" max="8451" width="12.44140625" style="16" customWidth="1"/>
    <col min="8452" max="8452" width="17.44140625" style="16" customWidth="1"/>
    <col min="8453" max="8453" width="8.44140625" style="16" bestFit="1" customWidth="1"/>
    <col min="8454" max="8454" width="11.88671875" style="16" customWidth="1"/>
    <col min="8455" max="8455" width="15.6640625" style="16" customWidth="1"/>
    <col min="8456" max="8703" width="9.109375" style="16"/>
    <col min="8704" max="8704" width="3.33203125" style="16" customWidth="1"/>
    <col min="8705" max="8705" width="47.33203125" style="16" customWidth="1"/>
    <col min="8706" max="8706" width="10.88671875" style="16" customWidth="1"/>
    <col min="8707" max="8707" width="12.44140625" style="16" customWidth="1"/>
    <col min="8708" max="8708" width="17.44140625" style="16" customWidth="1"/>
    <col min="8709" max="8709" width="8.44140625" style="16" bestFit="1" customWidth="1"/>
    <col min="8710" max="8710" width="11.88671875" style="16" customWidth="1"/>
    <col min="8711" max="8711" width="15.6640625" style="16" customWidth="1"/>
    <col min="8712" max="8959" width="9.109375" style="16"/>
    <col min="8960" max="8960" width="3.33203125" style="16" customWidth="1"/>
    <col min="8961" max="8961" width="47.33203125" style="16" customWidth="1"/>
    <col min="8962" max="8962" width="10.88671875" style="16" customWidth="1"/>
    <col min="8963" max="8963" width="12.44140625" style="16" customWidth="1"/>
    <col min="8964" max="8964" width="17.44140625" style="16" customWidth="1"/>
    <col min="8965" max="8965" width="8.44140625" style="16" bestFit="1" customWidth="1"/>
    <col min="8966" max="8966" width="11.88671875" style="16" customWidth="1"/>
    <col min="8967" max="8967" width="15.6640625" style="16" customWidth="1"/>
    <col min="8968" max="9215" width="9.109375" style="16"/>
    <col min="9216" max="9216" width="3.33203125" style="16" customWidth="1"/>
    <col min="9217" max="9217" width="47.33203125" style="16" customWidth="1"/>
    <col min="9218" max="9218" width="10.88671875" style="16" customWidth="1"/>
    <col min="9219" max="9219" width="12.44140625" style="16" customWidth="1"/>
    <col min="9220" max="9220" width="17.44140625" style="16" customWidth="1"/>
    <col min="9221" max="9221" width="8.44140625" style="16" bestFit="1" customWidth="1"/>
    <col min="9222" max="9222" width="11.88671875" style="16" customWidth="1"/>
    <col min="9223" max="9223" width="15.6640625" style="16" customWidth="1"/>
    <col min="9224" max="9471" width="9.109375" style="16"/>
    <col min="9472" max="9472" width="3.33203125" style="16" customWidth="1"/>
    <col min="9473" max="9473" width="47.33203125" style="16" customWidth="1"/>
    <col min="9474" max="9474" width="10.88671875" style="16" customWidth="1"/>
    <col min="9475" max="9475" width="12.44140625" style="16" customWidth="1"/>
    <col min="9476" max="9476" width="17.44140625" style="16" customWidth="1"/>
    <col min="9477" max="9477" width="8.44140625" style="16" bestFit="1" customWidth="1"/>
    <col min="9478" max="9478" width="11.88671875" style="16" customWidth="1"/>
    <col min="9479" max="9479" width="15.6640625" style="16" customWidth="1"/>
    <col min="9480" max="9727" width="9.109375" style="16"/>
    <col min="9728" max="9728" width="3.33203125" style="16" customWidth="1"/>
    <col min="9729" max="9729" width="47.33203125" style="16" customWidth="1"/>
    <col min="9730" max="9730" width="10.88671875" style="16" customWidth="1"/>
    <col min="9731" max="9731" width="12.44140625" style="16" customWidth="1"/>
    <col min="9732" max="9732" width="17.44140625" style="16" customWidth="1"/>
    <col min="9733" max="9733" width="8.44140625" style="16" bestFit="1" customWidth="1"/>
    <col min="9734" max="9734" width="11.88671875" style="16" customWidth="1"/>
    <col min="9735" max="9735" width="15.6640625" style="16" customWidth="1"/>
    <col min="9736" max="9983" width="9.109375" style="16"/>
    <col min="9984" max="9984" width="3.33203125" style="16" customWidth="1"/>
    <col min="9985" max="9985" width="47.33203125" style="16" customWidth="1"/>
    <col min="9986" max="9986" width="10.88671875" style="16" customWidth="1"/>
    <col min="9987" max="9987" width="12.44140625" style="16" customWidth="1"/>
    <col min="9988" max="9988" width="17.44140625" style="16" customWidth="1"/>
    <col min="9989" max="9989" width="8.44140625" style="16" bestFit="1" customWidth="1"/>
    <col min="9990" max="9990" width="11.88671875" style="16" customWidth="1"/>
    <col min="9991" max="9991" width="15.6640625" style="16" customWidth="1"/>
    <col min="9992" max="10239" width="9.109375" style="16"/>
    <col min="10240" max="10240" width="3.33203125" style="16" customWidth="1"/>
    <col min="10241" max="10241" width="47.33203125" style="16" customWidth="1"/>
    <col min="10242" max="10242" width="10.88671875" style="16" customWidth="1"/>
    <col min="10243" max="10243" width="12.44140625" style="16" customWidth="1"/>
    <col min="10244" max="10244" width="17.44140625" style="16" customWidth="1"/>
    <col min="10245" max="10245" width="8.44140625" style="16" bestFit="1" customWidth="1"/>
    <col min="10246" max="10246" width="11.88671875" style="16" customWidth="1"/>
    <col min="10247" max="10247" width="15.6640625" style="16" customWidth="1"/>
    <col min="10248" max="10495" width="9.109375" style="16"/>
    <col min="10496" max="10496" width="3.33203125" style="16" customWidth="1"/>
    <col min="10497" max="10497" width="47.33203125" style="16" customWidth="1"/>
    <col min="10498" max="10498" width="10.88671875" style="16" customWidth="1"/>
    <col min="10499" max="10499" width="12.44140625" style="16" customWidth="1"/>
    <col min="10500" max="10500" width="17.44140625" style="16" customWidth="1"/>
    <col min="10501" max="10501" width="8.44140625" style="16" bestFit="1" customWidth="1"/>
    <col min="10502" max="10502" width="11.88671875" style="16" customWidth="1"/>
    <col min="10503" max="10503" width="15.6640625" style="16" customWidth="1"/>
    <col min="10504" max="10751" width="9.109375" style="16"/>
    <col min="10752" max="10752" width="3.33203125" style="16" customWidth="1"/>
    <col min="10753" max="10753" width="47.33203125" style="16" customWidth="1"/>
    <col min="10754" max="10754" width="10.88671875" style="16" customWidth="1"/>
    <col min="10755" max="10755" width="12.44140625" style="16" customWidth="1"/>
    <col min="10756" max="10756" width="17.44140625" style="16" customWidth="1"/>
    <col min="10757" max="10757" width="8.44140625" style="16" bestFit="1" customWidth="1"/>
    <col min="10758" max="10758" width="11.88671875" style="16" customWidth="1"/>
    <col min="10759" max="10759" width="15.6640625" style="16" customWidth="1"/>
    <col min="10760" max="11007" width="9.109375" style="16"/>
    <col min="11008" max="11008" width="3.33203125" style="16" customWidth="1"/>
    <col min="11009" max="11009" width="47.33203125" style="16" customWidth="1"/>
    <col min="11010" max="11010" width="10.88671875" style="16" customWidth="1"/>
    <col min="11011" max="11011" width="12.44140625" style="16" customWidth="1"/>
    <col min="11012" max="11012" width="17.44140625" style="16" customWidth="1"/>
    <col min="11013" max="11013" width="8.44140625" style="16" bestFit="1" customWidth="1"/>
    <col min="11014" max="11014" width="11.88671875" style="16" customWidth="1"/>
    <col min="11015" max="11015" width="15.6640625" style="16" customWidth="1"/>
    <col min="11016" max="11263" width="9.109375" style="16"/>
    <col min="11264" max="11264" width="3.33203125" style="16" customWidth="1"/>
    <col min="11265" max="11265" width="47.33203125" style="16" customWidth="1"/>
    <col min="11266" max="11266" width="10.88671875" style="16" customWidth="1"/>
    <col min="11267" max="11267" width="12.44140625" style="16" customWidth="1"/>
    <col min="11268" max="11268" width="17.44140625" style="16" customWidth="1"/>
    <col min="11269" max="11269" width="8.44140625" style="16" bestFit="1" customWidth="1"/>
    <col min="11270" max="11270" width="11.88671875" style="16" customWidth="1"/>
    <col min="11271" max="11271" width="15.6640625" style="16" customWidth="1"/>
    <col min="11272" max="11519" width="9.109375" style="16"/>
    <col min="11520" max="11520" width="3.33203125" style="16" customWidth="1"/>
    <col min="11521" max="11521" width="47.33203125" style="16" customWidth="1"/>
    <col min="11522" max="11522" width="10.88671875" style="16" customWidth="1"/>
    <col min="11523" max="11523" width="12.44140625" style="16" customWidth="1"/>
    <col min="11524" max="11524" width="17.44140625" style="16" customWidth="1"/>
    <col min="11525" max="11525" width="8.44140625" style="16" bestFit="1" customWidth="1"/>
    <col min="11526" max="11526" width="11.88671875" style="16" customWidth="1"/>
    <col min="11527" max="11527" width="15.6640625" style="16" customWidth="1"/>
    <col min="11528" max="11775" width="9.109375" style="16"/>
    <col min="11776" max="11776" width="3.33203125" style="16" customWidth="1"/>
    <col min="11777" max="11777" width="47.33203125" style="16" customWidth="1"/>
    <col min="11778" max="11778" width="10.88671875" style="16" customWidth="1"/>
    <col min="11779" max="11779" width="12.44140625" style="16" customWidth="1"/>
    <col min="11780" max="11780" width="17.44140625" style="16" customWidth="1"/>
    <col min="11781" max="11781" width="8.44140625" style="16" bestFit="1" customWidth="1"/>
    <col min="11782" max="11782" width="11.88671875" style="16" customWidth="1"/>
    <col min="11783" max="11783" width="15.6640625" style="16" customWidth="1"/>
    <col min="11784" max="12031" width="9.109375" style="16"/>
    <col min="12032" max="12032" width="3.33203125" style="16" customWidth="1"/>
    <col min="12033" max="12033" width="47.33203125" style="16" customWidth="1"/>
    <col min="12034" max="12034" width="10.88671875" style="16" customWidth="1"/>
    <col min="12035" max="12035" width="12.44140625" style="16" customWidth="1"/>
    <col min="12036" max="12036" width="17.44140625" style="16" customWidth="1"/>
    <col min="12037" max="12037" width="8.44140625" style="16" bestFit="1" customWidth="1"/>
    <col min="12038" max="12038" width="11.88671875" style="16" customWidth="1"/>
    <col min="12039" max="12039" width="15.6640625" style="16" customWidth="1"/>
    <col min="12040" max="12287" width="9.109375" style="16"/>
    <col min="12288" max="12288" width="3.33203125" style="16" customWidth="1"/>
    <col min="12289" max="12289" width="47.33203125" style="16" customWidth="1"/>
    <col min="12290" max="12290" width="10.88671875" style="16" customWidth="1"/>
    <col min="12291" max="12291" width="12.44140625" style="16" customWidth="1"/>
    <col min="12292" max="12292" width="17.44140625" style="16" customWidth="1"/>
    <col min="12293" max="12293" width="8.44140625" style="16" bestFit="1" customWidth="1"/>
    <col min="12294" max="12294" width="11.88671875" style="16" customWidth="1"/>
    <col min="12295" max="12295" width="15.6640625" style="16" customWidth="1"/>
    <col min="12296" max="12543" width="9.109375" style="16"/>
    <col min="12544" max="12544" width="3.33203125" style="16" customWidth="1"/>
    <col min="12545" max="12545" width="47.33203125" style="16" customWidth="1"/>
    <col min="12546" max="12546" width="10.88671875" style="16" customWidth="1"/>
    <col min="12547" max="12547" width="12.44140625" style="16" customWidth="1"/>
    <col min="12548" max="12548" width="17.44140625" style="16" customWidth="1"/>
    <col min="12549" max="12549" width="8.44140625" style="16" bestFit="1" customWidth="1"/>
    <col min="12550" max="12550" width="11.88671875" style="16" customWidth="1"/>
    <col min="12551" max="12551" width="15.6640625" style="16" customWidth="1"/>
    <col min="12552" max="12799" width="9.109375" style="16"/>
    <col min="12800" max="12800" width="3.33203125" style="16" customWidth="1"/>
    <col min="12801" max="12801" width="47.33203125" style="16" customWidth="1"/>
    <col min="12802" max="12802" width="10.88671875" style="16" customWidth="1"/>
    <col min="12803" max="12803" width="12.44140625" style="16" customWidth="1"/>
    <col min="12804" max="12804" width="17.44140625" style="16" customWidth="1"/>
    <col min="12805" max="12805" width="8.44140625" style="16" bestFit="1" customWidth="1"/>
    <col min="12806" max="12806" width="11.88671875" style="16" customWidth="1"/>
    <col min="12807" max="12807" width="15.6640625" style="16" customWidth="1"/>
    <col min="12808" max="13055" width="9.109375" style="16"/>
    <col min="13056" max="13056" width="3.33203125" style="16" customWidth="1"/>
    <col min="13057" max="13057" width="47.33203125" style="16" customWidth="1"/>
    <col min="13058" max="13058" width="10.88671875" style="16" customWidth="1"/>
    <col min="13059" max="13059" width="12.44140625" style="16" customWidth="1"/>
    <col min="13060" max="13060" width="17.44140625" style="16" customWidth="1"/>
    <col min="13061" max="13061" width="8.44140625" style="16" bestFit="1" customWidth="1"/>
    <col min="13062" max="13062" width="11.88671875" style="16" customWidth="1"/>
    <col min="13063" max="13063" width="15.6640625" style="16" customWidth="1"/>
    <col min="13064" max="13311" width="9.109375" style="16"/>
    <col min="13312" max="13312" width="3.33203125" style="16" customWidth="1"/>
    <col min="13313" max="13313" width="47.33203125" style="16" customWidth="1"/>
    <col min="13314" max="13314" width="10.88671875" style="16" customWidth="1"/>
    <col min="13315" max="13315" width="12.44140625" style="16" customWidth="1"/>
    <col min="13316" max="13316" width="17.44140625" style="16" customWidth="1"/>
    <col min="13317" max="13317" width="8.44140625" style="16" bestFit="1" customWidth="1"/>
    <col min="13318" max="13318" width="11.88671875" style="16" customWidth="1"/>
    <col min="13319" max="13319" width="15.6640625" style="16" customWidth="1"/>
    <col min="13320" max="13567" width="9.109375" style="16"/>
    <col min="13568" max="13568" width="3.33203125" style="16" customWidth="1"/>
    <col min="13569" max="13569" width="47.33203125" style="16" customWidth="1"/>
    <col min="13570" max="13570" width="10.88671875" style="16" customWidth="1"/>
    <col min="13571" max="13571" width="12.44140625" style="16" customWidth="1"/>
    <col min="13572" max="13572" width="17.44140625" style="16" customWidth="1"/>
    <col min="13573" max="13573" width="8.44140625" style="16" bestFit="1" customWidth="1"/>
    <col min="13574" max="13574" width="11.88671875" style="16" customWidth="1"/>
    <col min="13575" max="13575" width="15.6640625" style="16" customWidth="1"/>
    <col min="13576" max="13823" width="9.109375" style="16"/>
    <col min="13824" max="13824" width="3.33203125" style="16" customWidth="1"/>
    <col min="13825" max="13825" width="47.33203125" style="16" customWidth="1"/>
    <col min="13826" max="13826" width="10.88671875" style="16" customWidth="1"/>
    <col min="13827" max="13827" width="12.44140625" style="16" customWidth="1"/>
    <col min="13828" max="13828" width="17.44140625" style="16" customWidth="1"/>
    <col min="13829" max="13829" width="8.44140625" style="16" bestFit="1" customWidth="1"/>
    <col min="13830" max="13830" width="11.88671875" style="16" customWidth="1"/>
    <col min="13831" max="13831" width="15.6640625" style="16" customWidth="1"/>
    <col min="13832" max="14079" width="9.109375" style="16"/>
    <col min="14080" max="14080" width="3.33203125" style="16" customWidth="1"/>
    <col min="14081" max="14081" width="47.33203125" style="16" customWidth="1"/>
    <col min="14082" max="14082" width="10.88671875" style="16" customWidth="1"/>
    <col min="14083" max="14083" width="12.44140625" style="16" customWidth="1"/>
    <col min="14084" max="14084" width="17.44140625" style="16" customWidth="1"/>
    <col min="14085" max="14085" width="8.44140625" style="16" bestFit="1" customWidth="1"/>
    <col min="14086" max="14086" width="11.88671875" style="16" customWidth="1"/>
    <col min="14087" max="14087" width="15.6640625" style="16" customWidth="1"/>
    <col min="14088" max="14335" width="9.109375" style="16"/>
    <col min="14336" max="14336" width="3.33203125" style="16" customWidth="1"/>
    <col min="14337" max="14337" width="47.33203125" style="16" customWidth="1"/>
    <col min="14338" max="14338" width="10.88671875" style="16" customWidth="1"/>
    <col min="14339" max="14339" width="12.44140625" style="16" customWidth="1"/>
    <col min="14340" max="14340" width="17.44140625" style="16" customWidth="1"/>
    <col min="14341" max="14341" width="8.44140625" style="16" bestFit="1" customWidth="1"/>
    <col min="14342" max="14342" width="11.88671875" style="16" customWidth="1"/>
    <col min="14343" max="14343" width="15.6640625" style="16" customWidth="1"/>
    <col min="14344" max="14591" width="9.109375" style="16"/>
    <col min="14592" max="14592" width="3.33203125" style="16" customWidth="1"/>
    <col min="14593" max="14593" width="47.33203125" style="16" customWidth="1"/>
    <col min="14594" max="14594" width="10.88671875" style="16" customWidth="1"/>
    <col min="14595" max="14595" width="12.44140625" style="16" customWidth="1"/>
    <col min="14596" max="14596" width="17.44140625" style="16" customWidth="1"/>
    <col min="14597" max="14597" width="8.44140625" style="16" bestFit="1" customWidth="1"/>
    <col min="14598" max="14598" width="11.88671875" style="16" customWidth="1"/>
    <col min="14599" max="14599" width="15.6640625" style="16" customWidth="1"/>
    <col min="14600" max="14847" width="9.109375" style="16"/>
    <col min="14848" max="14848" width="3.33203125" style="16" customWidth="1"/>
    <col min="14849" max="14849" width="47.33203125" style="16" customWidth="1"/>
    <col min="14850" max="14850" width="10.88671875" style="16" customWidth="1"/>
    <col min="14851" max="14851" width="12.44140625" style="16" customWidth="1"/>
    <col min="14852" max="14852" width="17.44140625" style="16" customWidth="1"/>
    <col min="14853" max="14853" width="8.44140625" style="16" bestFit="1" customWidth="1"/>
    <col min="14854" max="14854" width="11.88671875" style="16" customWidth="1"/>
    <col min="14855" max="14855" width="15.6640625" style="16" customWidth="1"/>
    <col min="14856" max="15103" width="9.109375" style="16"/>
    <col min="15104" max="15104" width="3.33203125" style="16" customWidth="1"/>
    <col min="15105" max="15105" width="47.33203125" style="16" customWidth="1"/>
    <col min="15106" max="15106" width="10.88671875" style="16" customWidth="1"/>
    <col min="15107" max="15107" width="12.44140625" style="16" customWidth="1"/>
    <col min="15108" max="15108" width="17.44140625" style="16" customWidth="1"/>
    <col min="15109" max="15109" width="8.44140625" style="16" bestFit="1" customWidth="1"/>
    <col min="15110" max="15110" width="11.88671875" style="16" customWidth="1"/>
    <col min="15111" max="15111" width="15.6640625" style="16" customWidth="1"/>
    <col min="15112" max="15359" width="9.109375" style="16"/>
    <col min="15360" max="15360" width="3.33203125" style="16" customWidth="1"/>
    <col min="15361" max="15361" width="47.33203125" style="16" customWidth="1"/>
    <col min="15362" max="15362" width="10.88671875" style="16" customWidth="1"/>
    <col min="15363" max="15363" width="12.44140625" style="16" customWidth="1"/>
    <col min="15364" max="15364" width="17.44140625" style="16" customWidth="1"/>
    <col min="15365" max="15365" width="8.44140625" style="16" bestFit="1" customWidth="1"/>
    <col min="15366" max="15366" width="11.88671875" style="16" customWidth="1"/>
    <col min="15367" max="15367" width="15.6640625" style="16" customWidth="1"/>
    <col min="15368" max="15615" width="9.109375" style="16"/>
    <col min="15616" max="15616" width="3.33203125" style="16" customWidth="1"/>
    <col min="15617" max="15617" width="47.33203125" style="16" customWidth="1"/>
    <col min="15618" max="15618" width="10.88671875" style="16" customWidth="1"/>
    <col min="15619" max="15619" width="12.44140625" style="16" customWidth="1"/>
    <col min="15620" max="15620" width="17.44140625" style="16" customWidth="1"/>
    <col min="15621" max="15621" width="8.44140625" style="16" bestFit="1" customWidth="1"/>
    <col min="15622" max="15622" width="11.88671875" style="16" customWidth="1"/>
    <col min="15623" max="15623" width="15.6640625" style="16" customWidth="1"/>
    <col min="15624" max="15871" width="9.109375" style="16"/>
    <col min="15872" max="15872" width="3.33203125" style="16" customWidth="1"/>
    <col min="15873" max="15873" width="47.33203125" style="16" customWidth="1"/>
    <col min="15874" max="15874" width="10.88671875" style="16" customWidth="1"/>
    <col min="15875" max="15875" width="12.44140625" style="16" customWidth="1"/>
    <col min="15876" max="15876" width="17.44140625" style="16" customWidth="1"/>
    <col min="15877" max="15877" width="8.44140625" style="16" bestFit="1" customWidth="1"/>
    <col min="15878" max="15878" width="11.88671875" style="16" customWidth="1"/>
    <col min="15879" max="15879" width="15.6640625" style="16" customWidth="1"/>
    <col min="15880" max="16127" width="9.109375" style="16"/>
    <col min="16128" max="16128" width="3.33203125" style="16" customWidth="1"/>
    <col min="16129" max="16129" width="47.33203125" style="16" customWidth="1"/>
    <col min="16130" max="16130" width="10.88671875" style="16" customWidth="1"/>
    <col min="16131" max="16131" width="12.44140625" style="16" customWidth="1"/>
    <col min="16132" max="16132" width="17.44140625" style="16" customWidth="1"/>
    <col min="16133" max="16133" width="8.44140625" style="16" bestFit="1" customWidth="1"/>
    <col min="16134" max="16134" width="11.88671875" style="16" customWidth="1"/>
    <col min="16135" max="16135" width="15.6640625" style="16" customWidth="1"/>
    <col min="16136" max="16384" width="9.109375" style="16"/>
  </cols>
  <sheetData>
    <row r="1" spans="1:9" s="327" customFormat="1" x14ac:dyDescent="0.3">
      <c r="A1" s="325" t="s">
        <v>1305</v>
      </c>
      <c r="B1" s="325"/>
      <c r="C1" s="404"/>
      <c r="D1" s="74"/>
      <c r="E1" s="298"/>
      <c r="F1" s="298"/>
      <c r="G1" s="298"/>
      <c r="I1" s="597"/>
    </row>
    <row r="2" spans="1:9" ht="15" thickBot="1" x14ac:dyDescent="0.35">
      <c r="A2" s="16"/>
      <c r="B2" s="16"/>
      <c r="C2" s="401"/>
      <c r="D2" s="310"/>
      <c r="E2" s="310"/>
      <c r="F2" s="310"/>
      <c r="G2" s="310"/>
    </row>
    <row r="3" spans="1:9" ht="82.8" x14ac:dyDescent="0.3">
      <c r="A3" s="164" t="s">
        <v>0</v>
      </c>
      <c r="B3" s="108" t="s">
        <v>1</v>
      </c>
      <c r="C3" s="118" t="str">
        <f>'[2]časť č. 1-úrad MV SR'!$C$4</f>
        <v>Predpokl. objem odberu od 01.01.2023 do 31.12.2023</v>
      </c>
      <c r="D3" s="88" t="s">
        <v>2</v>
      </c>
      <c r="E3" s="88" t="s">
        <v>3</v>
      </c>
      <c r="F3" s="88" t="s">
        <v>4</v>
      </c>
      <c r="G3" s="89" t="s">
        <v>5</v>
      </c>
      <c r="H3" s="629" t="s">
        <v>2953</v>
      </c>
      <c r="I3" s="629" t="s">
        <v>2956</v>
      </c>
    </row>
    <row r="4" spans="1:9" x14ac:dyDescent="0.3">
      <c r="A4" s="225"/>
      <c r="B4" s="109" t="s">
        <v>6</v>
      </c>
      <c r="C4" s="119" t="s">
        <v>7</v>
      </c>
      <c r="D4" s="110"/>
      <c r="E4" s="110" t="s">
        <v>8</v>
      </c>
      <c r="F4" s="110" t="s">
        <v>9</v>
      </c>
      <c r="G4" s="111" t="s">
        <v>10</v>
      </c>
      <c r="H4" s="632"/>
      <c r="I4" s="632"/>
    </row>
    <row r="5" spans="1:9" ht="15" thickBot="1" x14ac:dyDescent="0.35">
      <c r="A5" s="226"/>
      <c r="B5" s="227"/>
      <c r="C5" s="120"/>
      <c r="D5" s="112"/>
      <c r="E5" s="112"/>
      <c r="F5" s="112"/>
      <c r="G5" s="93" t="s">
        <v>11</v>
      </c>
      <c r="H5" s="632"/>
      <c r="I5" s="632"/>
    </row>
    <row r="6" spans="1:9" x14ac:dyDescent="0.3">
      <c r="A6" s="121">
        <v>1</v>
      </c>
      <c r="B6" s="83" t="s">
        <v>1307</v>
      </c>
      <c r="C6" s="79">
        <v>10</v>
      </c>
      <c r="D6" s="80" t="s">
        <v>1308</v>
      </c>
      <c r="E6" s="122" t="s">
        <v>12</v>
      </c>
      <c r="F6" s="80"/>
      <c r="G6" s="529" t="s">
        <v>2336</v>
      </c>
      <c r="H6" s="548" t="s">
        <v>2959</v>
      </c>
      <c r="I6" s="602" t="s">
        <v>2957</v>
      </c>
    </row>
    <row r="7" spans="1:9" x14ac:dyDescent="0.3">
      <c r="A7" s="121">
        <v>2</v>
      </c>
      <c r="B7" s="83" t="s">
        <v>1309</v>
      </c>
      <c r="C7" s="79">
        <v>21000</v>
      </c>
      <c r="D7" s="80" t="s">
        <v>1310</v>
      </c>
      <c r="E7" s="122" t="s">
        <v>12</v>
      </c>
      <c r="F7" s="80"/>
      <c r="G7" s="529" t="s">
        <v>128</v>
      </c>
      <c r="H7" s="549" t="s">
        <v>2959</v>
      </c>
      <c r="I7" s="596" t="s">
        <v>2957</v>
      </c>
    </row>
    <row r="8" spans="1:9" x14ac:dyDescent="0.3">
      <c r="A8" s="121">
        <v>3</v>
      </c>
      <c r="B8" s="83" t="s">
        <v>1311</v>
      </c>
      <c r="C8" s="79">
        <v>0</v>
      </c>
      <c r="D8" s="80" t="s">
        <v>1312</v>
      </c>
      <c r="E8" s="122" t="s">
        <v>12</v>
      </c>
      <c r="F8" s="80"/>
      <c r="G8" s="529" t="s">
        <v>2336</v>
      </c>
      <c r="H8" s="549" t="s">
        <v>2960</v>
      </c>
      <c r="I8" s="596" t="s">
        <v>2958</v>
      </c>
    </row>
    <row r="9" spans="1:9" x14ac:dyDescent="0.3">
      <c r="A9" s="121">
        <v>4</v>
      </c>
      <c r="B9" s="83" t="s">
        <v>1313</v>
      </c>
      <c r="C9" s="79">
        <v>0</v>
      </c>
      <c r="D9" s="80" t="s">
        <v>1314</v>
      </c>
      <c r="E9" s="122" t="s">
        <v>12</v>
      </c>
      <c r="F9" s="80"/>
      <c r="G9" s="529" t="s">
        <v>2336</v>
      </c>
      <c r="H9" s="549" t="s">
        <v>2960</v>
      </c>
      <c r="I9" s="596" t="s">
        <v>2958</v>
      </c>
    </row>
    <row r="10" spans="1:9" x14ac:dyDescent="0.3">
      <c r="A10" s="121">
        <v>5</v>
      </c>
      <c r="B10" s="83" t="s">
        <v>1313</v>
      </c>
      <c r="C10" s="79">
        <v>0</v>
      </c>
      <c r="D10" s="80" t="s">
        <v>1315</v>
      </c>
      <c r="E10" s="122" t="s">
        <v>12</v>
      </c>
      <c r="F10" s="80"/>
      <c r="G10" s="529" t="s">
        <v>2336</v>
      </c>
      <c r="H10" s="549" t="s">
        <v>2960</v>
      </c>
      <c r="I10" s="596" t="s">
        <v>2958</v>
      </c>
    </row>
    <row r="11" spans="1:9" x14ac:dyDescent="0.3">
      <c r="A11" s="121">
        <v>6</v>
      </c>
      <c r="B11" s="83" t="s">
        <v>1316</v>
      </c>
      <c r="C11" s="79">
        <v>60000</v>
      </c>
      <c r="D11" s="80" t="s">
        <v>1317</v>
      </c>
      <c r="E11" s="122" t="s">
        <v>12</v>
      </c>
      <c r="F11" s="80"/>
      <c r="G11" s="529" t="s">
        <v>2879</v>
      </c>
      <c r="H11" s="549" t="s">
        <v>2959</v>
      </c>
      <c r="I11" s="596" t="s">
        <v>2957</v>
      </c>
    </row>
    <row r="12" spans="1:9" x14ac:dyDescent="0.3">
      <c r="A12" s="121">
        <v>7</v>
      </c>
      <c r="B12" s="83" t="s">
        <v>1318</v>
      </c>
      <c r="C12" s="79">
        <v>170000</v>
      </c>
      <c r="D12" s="80" t="s">
        <v>1319</v>
      </c>
      <c r="E12" s="122" t="s">
        <v>12</v>
      </c>
      <c r="F12" s="80"/>
      <c r="G12" s="529" t="s">
        <v>2830</v>
      </c>
      <c r="H12" s="549" t="s">
        <v>2959</v>
      </c>
      <c r="I12" s="596" t="s">
        <v>2957</v>
      </c>
    </row>
    <row r="13" spans="1:9" x14ac:dyDescent="0.3">
      <c r="A13" s="121">
        <v>8</v>
      </c>
      <c r="B13" s="123" t="s">
        <v>1320</v>
      </c>
      <c r="C13" s="79">
        <v>1500</v>
      </c>
      <c r="D13" s="82" t="s">
        <v>1321</v>
      </c>
      <c r="E13" s="124" t="s">
        <v>12</v>
      </c>
      <c r="F13" s="125"/>
      <c r="G13" s="529" t="s">
        <v>2880</v>
      </c>
      <c r="H13" s="549" t="s">
        <v>2960</v>
      </c>
      <c r="I13" s="596" t="s">
        <v>2957</v>
      </c>
    </row>
    <row r="14" spans="1:9" x14ac:dyDescent="0.3">
      <c r="A14" s="121">
        <v>9</v>
      </c>
      <c r="B14" s="83" t="s">
        <v>1322</v>
      </c>
      <c r="C14" s="79">
        <v>40000</v>
      </c>
      <c r="D14" s="80" t="s">
        <v>1323</v>
      </c>
      <c r="E14" s="122" t="s">
        <v>12</v>
      </c>
      <c r="F14" s="80"/>
      <c r="G14" s="529" t="s">
        <v>128</v>
      </c>
      <c r="H14" s="549" t="s">
        <v>2959</v>
      </c>
      <c r="I14" s="596" t="s">
        <v>2957</v>
      </c>
    </row>
    <row r="15" spans="1:9" x14ac:dyDescent="0.3">
      <c r="A15" s="121">
        <v>10</v>
      </c>
      <c r="B15" s="83" t="s">
        <v>1324</v>
      </c>
      <c r="C15" s="79">
        <v>600</v>
      </c>
      <c r="D15" s="80" t="s">
        <v>1325</v>
      </c>
      <c r="E15" s="122" t="s">
        <v>12</v>
      </c>
      <c r="F15" s="80"/>
      <c r="G15" s="529" t="s">
        <v>538</v>
      </c>
      <c r="H15" s="549" t="s">
        <v>2960</v>
      </c>
      <c r="I15" s="596" t="s">
        <v>2958</v>
      </c>
    </row>
    <row r="16" spans="1:9" x14ac:dyDescent="0.3">
      <c r="A16" s="121">
        <v>11</v>
      </c>
      <c r="B16" s="83" t="s">
        <v>1326</v>
      </c>
      <c r="C16" s="79">
        <v>27000</v>
      </c>
      <c r="D16" s="80" t="s">
        <v>1327</v>
      </c>
      <c r="E16" s="122" t="s">
        <v>12</v>
      </c>
      <c r="F16" s="80"/>
      <c r="G16" s="529" t="s">
        <v>544</v>
      </c>
      <c r="H16" s="549" t="s">
        <v>2959</v>
      </c>
      <c r="I16" s="596" t="s">
        <v>2957</v>
      </c>
    </row>
    <row r="17" spans="1:9" x14ac:dyDescent="0.3">
      <c r="A17" s="121">
        <v>12</v>
      </c>
      <c r="B17" s="83" t="s">
        <v>1328</v>
      </c>
      <c r="C17" s="79">
        <v>21000</v>
      </c>
      <c r="D17" s="80" t="s">
        <v>1329</v>
      </c>
      <c r="E17" s="122" t="s">
        <v>1330</v>
      </c>
      <c r="F17" s="80"/>
      <c r="G17" s="529" t="s">
        <v>544</v>
      </c>
      <c r="H17" s="549" t="s">
        <v>2959</v>
      </c>
      <c r="I17" s="596" t="s">
        <v>2957</v>
      </c>
    </row>
    <row r="18" spans="1:9" x14ac:dyDescent="0.3">
      <c r="A18" s="121">
        <v>13</v>
      </c>
      <c r="B18" s="83" t="s">
        <v>1331</v>
      </c>
      <c r="C18" s="79">
        <v>100000</v>
      </c>
      <c r="D18" s="80" t="s">
        <v>1332</v>
      </c>
      <c r="E18" s="122" t="s">
        <v>12</v>
      </c>
      <c r="F18" s="80"/>
      <c r="G18" s="529" t="s">
        <v>542</v>
      </c>
      <c r="H18" s="549" t="s">
        <v>2959</v>
      </c>
      <c r="I18" s="596" t="s">
        <v>2957</v>
      </c>
    </row>
    <row r="19" spans="1:9" x14ac:dyDescent="0.3">
      <c r="A19" s="121">
        <v>14</v>
      </c>
      <c r="B19" s="83" t="s">
        <v>1333</v>
      </c>
      <c r="C19" s="79">
        <v>35000</v>
      </c>
      <c r="D19" s="80" t="s">
        <v>1334</v>
      </c>
      <c r="E19" s="122" t="s">
        <v>12</v>
      </c>
      <c r="F19" s="80"/>
      <c r="G19" s="529" t="s">
        <v>602</v>
      </c>
      <c r="H19" s="549" t="s">
        <v>2959</v>
      </c>
      <c r="I19" s="596" t="s">
        <v>2957</v>
      </c>
    </row>
    <row r="20" spans="1:9" x14ac:dyDescent="0.3">
      <c r="A20" s="121">
        <v>15</v>
      </c>
      <c r="B20" s="126" t="s">
        <v>1335</v>
      </c>
      <c r="C20" s="79">
        <v>370000</v>
      </c>
      <c r="D20" s="80" t="s">
        <v>1336</v>
      </c>
      <c r="E20" s="122" t="s">
        <v>13</v>
      </c>
      <c r="F20" s="80">
        <v>185</v>
      </c>
      <c r="G20" s="529" t="s">
        <v>2881</v>
      </c>
      <c r="H20" s="549" t="s">
        <v>2959</v>
      </c>
      <c r="I20" s="596" t="s">
        <v>2957</v>
      </c>
    </row>
    <row r="21" spans="1:9" x14ac:dyDescent="0.3">
      <c r="A21" s="121">
        <v>16</v>
      </c>
      <c r="B21" s="126" t="s">
        <v>1337</v>
      </c>
      <c r="C21" s="79">
        <v>160000</v>
      </c>
      <c r="D21" s="80" t="s">
        <v>1338</v>
      </c>
      <c r="E21" s="122" t="s">
        <v>12</v>
      </c>
      <c r="F21" s="80"/>
      <c r="G21" s="529" t="s">
        <v>2752</v>
      </c>
      <c r="H21" s="549" t="s">
        <v>2960</v>
      </c>
      <c r="I21" s="596" t="s">
        <v>2957</v>
      </c>
    </row>
    <row r="22" spans="1:9" x14ac:dyDescent="0.3">
      <c r="A22" s="121">
        <v>17</v>
      </c>
      <c r="B22" s="126" t="s">
        <v>1339</v>
      </c>
      <c r="C22" s="79">
        <v>145000</v>
      </c>
      <c r="D22" s="80" t="s">
        <v>1340</v>
      </c>
      <c r="E22" s="122" t="s">
        <v>12</v>
      </c>
      <c r="F22" s="80"/>
      <c r="G22" s="529" t="s">
        <v>543</v>
      </c>
      <c r="H22" s="549" t="s">
        <v>2959</v>
      </c>
      <c r="I22" s="596" t="s">
        <v>2957</v>
      </c>
    </row>
    <row r="23" spans="1:9" x14ac:dyDescent="0.3">
      <c r="A23" s="121">
        <v>18</v>
      </c>
      <c r="B23" s="126" t="s">
        <v>1341</v>
      </c>
      <c r="C23" s="79">
        <v>140000</v>
      </c>
      <c r="D23" s="80" t="s">
        <v>1342</v>
      </c>
      <c r="E23" s="122" t="s">
        <v>12</v>
      </c>
      <c r="F23" s="80"/>
      <c r="G23" s="529" t="s">
        <v>537</v>
      </c>
      <c r="H23" s="549" t="s">
        <v>2959</v>
      </c>
      <c r="I23" s="596" t="s">
        <v>2957</v>
      </c>
    </row>
    <row r="24" spans="1:9" x14ac:dyDescent="0.3">
      <c r="A24" s="121">
        <v>19</v>
      </c>
      <c r="B24" s="126" t="s">
        <v>1343</v>
      </c>
      <c r="C24" s="79">
        <v>85000</v>
      </c>
      <c r="D24" s="80" t="s">
        <v>1344</v>
      </c>
      <c r="E24" s="122" t="s">
        <v>12</v>
      </c>
      <c r="F24" s="80"/>
      <c r="G24" s="529" t="s">
        <v>2882</v>
      </c>
      <c r="H24" s="549" t="s">
        <v>2960</v>
      </c>
      <c r="I24" s="596" t="s">
        <v>2957</v>
      </c>
    </row>
    <row r="25" spans="1:9" x14ac:dyDescent="0.3">
      <c r="A25" s="121">
        <v>20</v>
      </c>
      <c r="B25" s="126" t="s">
        <v>1346</v>
      </c>
      <c r="C25" s="79">
        <v>90000</v>
      </c>
      <c r="D25" s="80" t="s">
        <v>1347</v>
      </c>
      <c r="E25" s="122" t="s">
        <v>12</v>
      </c>
      <c r="F25" s="80"/>
      <c r="G25" s="529" t="s">
        <v>1348</v>
      </c>
      <c r="H25" s="549" t="s">
        <v>2959</v>
      </c>
      <c r="I25" s="596" t="s">
        <v>2957</v>
      </c>
    </row>
    <row r="26" spans="1:9" x14ac:dyDescent="0.3">
      <c r="A26" s="121">
        <v>21</v>
      </c>
      <c r="B26" s="126" t="s">
        <v>1349</v>
      </c>
      <c r="C26" s="79">
        <v>60000</v>
      </c>
      <c r="D26" s="80" t="s">
        <v>1350</v>
      </c>
      <c r="E26" s="122" t="s">
        <v>12</v>
      </c>
      <c r="F26" s="80"/>
      <c r="G26" s="529" t="s">
        <v>1351</v>
      </c>
      <c r="H26" s="549" t="s">
        <v>2960</v>
      </c>
      <c r="I26" s="596" t="s">
        <v>2957</v>
      </c>
    </row>
    <row r="27" spans="1:9" x14ac:dyDescent="0.3">
      <c r="A27" s="121">
        <v>22</v>
      </c>
      <c r="B27" s="126" t="s">
        <v>1352</v>
      </c>
      <c r="C27" s="79">
        <v>75000</v>
      </c>
      <c r="D27" s="80" t="s">
        <v>1353</v>
      </c>
      <c r="E27" s="122" t="s">
        <v>12</v>
      </c>
      <c r="F27" s="80"/>
      <c r="G27" s="529" t="s">
        <v>1354</v>
      </c>
      <c r="H27" s="549" t="s">
        <v>2959</v>
      </c>
      <c r="I27" s="596" t="s">
        <v>2957</v>
      </c>
    </row>
    <row r="28" spans="1:9" x14ac:dyDescent="0.3">
      <c r="A28" s="121">
        <v>23</v>
      </c>
      <c r="B28" s="126" t="s">
        <v>1355</v>
      </c>
      <c r="C28" s="79">
        <v>8000</v>
      </c>
      <c r="D28" s="80" t="s">
        <v>1356</v>
      </c>
      <c r="E28" s="122" t="s">
        <v>12</v>
      </c>
      <c r="F28" s="80"/>
      <c r="G28" s="529" t="s">
        <v>1357</v>
      </c>
      <c r="H28" s="549" t="s">
        <v>2959</v>
      </c>
      <c r="I28" s="596" t="s">
        <v>2957</v>
      </c>
    </row>
    <row r="29" spans="1:9" x14ac:dyDescent="0.3">
      <c r="A29" s="121">
        <v>24</v>
      </c>
      <c r="B29" s="126" t="s">
        <v>1358</v>
      </c>
      <c r="C29" s="79">
        <v>47500</v>
      </c>
      <c r="D29" s="80" t="s">
        <v>1359</v>
      </c>
      <c r="E29" s="122" t="s">
        <v>12</v>
      </c>
      <c r="F29" s="80"/>
      <c r="G29" s="529" t="s">
        <v>1345</v>
      </c>
      <c r="H29" s="549" t="s">
        <v>2959</v>
      </c>
      <c r="I29" s="596" t="s">
        <v>2957</v>
      </c>
    </row>
    <row r="30" spans="1:9" x14ac:dyDescent="0.3">
      <c r="A30" s="121">
        <v>25</v>
      </c>
      <c r="B30" s="126" t="s">
        <v>1360</v>
      </c>
      <c r="C30" s="79">
        <v>35000</v>
      </c>
      <c r="D30" s="80" t="s">
        <v>1361</v>
      </c>
      <c r="E30" s="122" t="s">
        <v>12</v>
      </c>
      <c r="F30" s="80"/>
      <c r="G30" s="529" t="s">
        <v>1354</v>
      </c>
      <c r="H30" s="549" t="s">
        <v>2959</v>
      </c>
      <c r="I30" s="596" t="s">
        <v>2957</v>
      </c>
    </row>
    <row r="31" spans="1:9" x14ac:dyDescent="0.3">
      <c r="A31" s="121">
        <v>26</v>
      </c>
      <c r="B31" s="126" t="s">
        <v>1362</v>
      </c>
      <c r="C31" s="79">
        <v>30000</v>
      </c>
      <c r="D31" s="80" t="s">
        <v>1363</v>
      </c>
      <c r="E31" s="122" t="s">
        <v>12</v>
      </c>
      <c r="F31" s="80"/>
      <c r="G31" s="529" t="s">
        <v>1392</v>
      </c>
      <c r="H31" s="549" t="s">
        <v>2959</v>
      </c>
      <c r="I31" s="596" t="s">
        <v>2957</v>
      </c>
    </row>
    <row r="32" spans="1:9" x14ac:dyDescent="0.3">
      <c r="A32" s="121">
        <v>27</v>
      </c>
      <c r="B32" s="126" t="s">
        <v>1365</v>
      </c>
      <c r="C32" s="79">
        <v>11000</v>
      </c>
      <c r="D32" s="80" t="s">
        <v>1366</v>
      </c>
      <c r="E32" s="122" t="s">
        <v>12</v>
      </c>
      <c r="F32" s="80"/>
      <c r="G32" s="529" t="s">
        <v>1367</v>
      </c>
      <c r="H32" s="549" t="s">
        <v>2960</v>
      </c>
      <c r="I32" s="596" t="s">
        <v>2957</v>
      </c>
    </row>
    <row r="33" spans="1:9" x14ac:dyDescent="0.3">
      <c r="A33" s="121">
        <v>28</v>
      </c>
      <c r="B33" s="126" t="s">
        <v>1368</v>
      </c>
      <c r="C33" s="79">
        <v>32000</v>
      </c>
      <c r="D33" s="80" t="s">
        <v>1369</v>
      </c>
      <c r="E33" s="122" t="s">
        <v>12</v>
      </c>
      <c r="F33" s="80"/>
      <c r="G33" s="529" t="s">
        <v>1370</v>
      </c>
      <c r="H33" s="549" t="s">
        <v>2959</v>
      </c>
      <c r="I33" s="596" t="s">
        <v>2957</v>
      </c>
    </row>
    <row r="34" spans="1:9" x14ac:dyDescent="0.3">
      <c r="A34" s="121">
        <v>29</v>
      </c>
      <c r="B34" s="126" t="s">
        <v>1371</v>
      </c>
      <c r="C34" s="79">
        <v>22000</v>
      </c>
      <c r="D34" s="80" t="s">
        <v>1372</v>
      </c>
      <c r="E34" s="122" t="s">
        <v>12</v>
      </c>
      <c r="F34" s="80"/>
      <c r="G34" s="529" t="s">
        <v>1357</v>
      </c>
      <c r="H34" s="549" t="s">
        <v>2959</v>
      </c>
      <c r="I34" s="596" t="s">
        <v>2957</v>
      </c>
    </row>
    <row r="35" spans="1:9" x14ac:dyDescent="0.3">
      <c r="A35" s="121">
        <v>30</v>
      </c>
      <c r="B35" s="126" t="s">
        <v>1373</v>
      </c>
      <c r="C35" s="79">
        <v>24000</v>
      </c>
      <c r="D35" s="80" t="s">
        <v>1374</v>
      </c>
      <c r="E35" s="122" t="s">
        <v>12</v>
      </c>
      <c r="F35" s="80"/>
      <c r="G35" s="529" t="s">
        <v>1354</v>
      </c>
      <c r="H35" s="549" t="s">
        <v>2960</v>
      </c>
      <c r="I35" s="596" t="s">
        <v>2957</v>
      </c>
    </row>
    <row r="36" spans="1:9" x14ac:dyDescent="0.3">
      <c r="A36" s="121">
        <v>31</v>
      </c>
      <c r="B36" s="126" t="s">
        <v>1375</v>
      </c>
      <c r="C36" s="79">
        <v>20000</v>
      </c>
      <c r="D36" s="80" t="s">
        <v>1376</v>
      </c>
      <c r="E36" s="122" t="s">
        <v>12</v>
      </c>
      <c r="F36" s="80"/>
      <c r="G36" s="529" t="s">
        <v>1357</v>
      </c>
      <c r="H36" s="549" t="s">
        <v>2959</v>
      </c>
      <c r="I36" s="596" t="s">
        <v>2957</v>
      </c>
    </row>
    <row r="37" spans="1:9" x14ac:dyDescent="0.3">
      <c r="A37" s="121">
        <v>32</v>
      </c>
      <c r="B37" s="126" t="s">
        <v>1377</v>
      </c>
      <c r="C37" s="79">
        <v>8500</v>
      </c>
      <c r="D37" s="80" t="s">
        <v>1378</v>
      </c>
      <c r="E37" s="122" t="s">
        <v>12</v>
      </c>
      <c r="F37" s="80"/>
      <c r="G37" s="529" t="s">
        <v>1364</v>
      </c>
      <c r="H37" s="549" t="s">
        <v>2959</v>
      </c>
      <c r="I37" s="596" t="s">
        <v>2957</v>
      </c>
    </row>
    <row r="38" spans="1:9" x14ac:dyDescent="0.3">
      <c r="A38" s="121">
        <v>33</v>
      </c>
      <c r="B38" s="126" t="s">
        <v>1379</v>
      </c>
      <c r="C38" s="79">
        <v>10000</v>
      </c>
      <c r="D38" s="80" t="s">
        <v>1380</v>
      </c>
      <c r="E38" s="122" t="s">
        <v>12</v>
      </c>
      <c r="F38" s="80"/>
      <c r="G38" s="529" t="s">
        <v>1357</v>
      </c>
      <c r="H38" s="549" t="s">
        <v>2960</v>
      </c>
      <c r="I38" s="596" t="s">
        <v>2957</v>
      </c>
    </row>
    <row r="39" spans="1:9" x14ac:dyDescent="0.3">
      <c r="A39" s="121">
        <v>34</v>
      </c>
      <c r="B39" s="126" t="s">
        <v>1381</v>
      </c>
      <c r="C39" s="79">
        <v>28000</v>
      </c>
      <c r="D39" s="80" t="s">
        <v>1382</v>
      </c>
      <c r="E39" s="122" t="s">
        <v>12</v>
      </c>
      <c r="F39" s="80"/>
      <c r="G39" s="529" t="s">
        <v>1383</v>
      </c>
      <c r="H39" s="549" t="s">
        <v>2959</v>
      </c>
      <c r="I39" s="596" t="s">
        <v>2957</v>
      </c>
    </row>
    <row r="40" spans="1:9" x14ac:dyDescent="0.3">
      <c r="A40" s="121">
        <v>35</v>
      </c>
      <c r="B40" s="126" t="s">
        <v>1352</v>
      </c>
      <c r="C40" s="79">
        <v>6500</v>
      </c>
      <c r="D40" s="80" t="s">
        <v>1384</v>
      </c>
      <c r="E40" s="122" t="s">
        <v>12</v>
      </c>
      <c r="F40" s="80"/>
      <c r="G40" s="529" t="s">
        <v>1367</v>
      </c>
      <c r="H40" s="549" t="s">
        <v>2960</v>
      </c>
      <c r="I40" s="596" t="s">
        <v>2957</v>
      </c>
    </row>
    <row r="41" spans="1:9" x14ac:dyDescent="0.3">
      <c r="A41" s="121">
        <v>36</v>
      </c>
      <c r="B41" s="126" t="s">
        <v>1385</v>
      </c>
      <c r="C41" s="79">
        <v>8000</v>
      </c>
      <c r="D41" s="80" t="s">
        <v>1386</v>
      </c>
      <c r="E41" s="122" t="s">
        <v>12</v>
      </c>
      <c r="F41" s="80"/>
      <c r="G41" s="529" t="s">
        <v>1387</v>
      </c>
      <c r="H41" s="549" t="s">
        <v>2960</v>
      </c>
      <c r="I41" s="596" t="s">
        <v>2957</v>
      </c>
    </row>
    <row r="42" spans="1:9" x14ac:dyDescent="0.3">
      <c r="A42" s="121">
        <v>37</v>
      </c>
      <c r="B42" s="126" t="s">
        <v>1388</v>
      </c>
      <c r="C42" s="79">
        <v>12500</v>
      </c>
      <c r="D42" s="80" t="s">
        <v>1389</v>
      </c>
      <c r="E42" s="122" t="s">
        <v>12</v>
      </c>
      <c r="F42" s="80"/>
      <c r="G42" s="529" t="s">
        <v>1367</v>
      </c>
      <c r="H42" s="549" t="s">
        <v>2960</v>
      </c>
      <c r="I42" s="596" t="s">
        <v>2957</v>
      </c>
    </row>
    <row r="43" spans="1:9" x14ac:dyDescent="0.3">
      <c r="A43" s="121">
        <v>38</v>
      </c>
      <c r="B43" s="126" t="s">
        <v>1390</v>
      </c>
      <c r="C43" s="79">
        <v>14000</v>
      </c>
      <c r="D43" s="80" t="s">
        <v>1391</v>
      </c>
      <c r="E43" s="122" t="s">
        <v>12</v>
      </c>
      <c r="F43" s="80"/>
      <c r="G43" s="529" t="s">
        <v>1392</v>
      </c>
      <c r="H43" s="549" t="s">
        <v>2959</v>
      </c>
      <c r="I43" s="596" t="s">
        <v>2957</v>
      </c>
    </row>
    <row r="44" spans="1:9" x14ac:dyDescent="0.3">
      <c r="A44" s="121">
        <v>39</v>
      </c>
      <c r="B44" s="126" t="s">
        <v>1393</v>
      </c>
      <c r="C44" s="79">
        <v>14500</v>
      </c>
      <c r="D44" s="80" t="s">
        <v>1394</v>
      </c>
      <c r="E44" s="122" t="s">
        <v>12</v>
      </c>
      <c r="F44" s="80"/>
      <c r="G44" s="529" t="s">
        <v>1367</v>
      </c>
      <c r="H44" s="549" t="s">
        <v>2960</v>
      </c>
      <c r="I44" s="596" t="s">
        <v>2957</v>
      </c>
    </row>
    <row r="45" spans="1:9" x14ac:dyDescent="0.3">
      <c r="A45" s="121">
        <v>40</v>
      </c>
      <c r="B45" s="126" t="s">
        <v>1395</v>
      </c>
      <c r="C45" s="79">
        <v>9000</v>
      </c>
      <c r="D45" s="80" t="s">
        <v>1396</v>
      </c>
      <c r="E45" s="122" t="s">
        <v>12</v>
      </c>
      <c r="F45" s="80"/>
      <c r="G45" s="529" t="s">
        <v>1387</v>
      </c>
      <c r="H45" s="549" t="s">
        <v>2960</v>
      </c>
      <c r="I45" s="596" t="s">
        <v>2957</v>
      </c>
    </row>
    <row r="46" spans="1:9" x14ac:dyDescent="0.3">
      <c r="A46" s="121">
        <v>41</v>
      </c>
      <c r="B46" s="126" t="s">
        <v>1397</v>
      </c>
      <c r="C46" s="79">
        <v>8000</v>
      </c>
      <c r="D46" s="80" t="s">
        <v>1398</v>
      </c>
      <c r="E46" s="122" t="s">
        <v>12</v>
      </c>
      <c r="F46" s="80"/>
      <c r="G46" s="529" t="s">
        <v>1345</v>
      </c>
      <c r="H46" s="549" t="s">
        <v>2959</v>
      </c>
      <c r="I46" s="596" t="s">
        <v>2957</v>
      </c>
    </row>
    <row r="47" spans="1:9" x14ac:dyDescent="0.3">
      <c r="A47" s="121">
        <v>42</v>
      </c>
      <c r="B47" s="126" t="s">
        <v>1399</v>
      </c>
      <c r="C47" s="79">
        <v>5000</v>
      </c>
      <c r="D47" s="80" t="s">
        <v>1400</v>
      </c>
      <c r="E47" s="122" t="s">
        <v>12</v>
      </c>
      <c r="F47" s="80"/>
      <c r="G47" s="529" t="s">
        <v>1392</v>
      </c>
      <c r="H47" s="549" t="s">
        <v>2959</v>
      </c>
      <c r="I47" s="596" t="s">
        <v>2957</v>
      </c>
    </row>
    <row r="48" spans="1:9" x14ac:dyDescent="0.3">
      <c r="A48" s="121">
        <v>43</v>
      </c>
      <c r="B48" s="126" t="s">
        <v>1401</v>
      </c>
      <c r="C48" s="79">
        <v>300</v>
      </c>
      <c r="D48" s="80" t="s">
        <v>1402</v>
      </c>
      <c r="E48" s="122" t="s">
        <v>12</v>
      </c>
      <c r="F48" s="80"/>
      <c r="G48" s="529" t="s">
        <v>2883</v>
      </c>
      <c r="H48" s="549" t="s">
        <v>2960</v>
      </c>
      <c r="I48" s="596" t="s">
        <v>2958</v>
      </c>
    </row>
    <row r="49" spans="1:9" x14ac:dyDescent="0.3">
      <c r="A49" s="121">
        <v>44</v>
      </c>
      <c r="B49" s="126" t="s">
        <v>1403</v>
      </c>
      <c r="C49" s="79">
        <v>8500</v>
      </c>
      <c r="D49" s="80" t="s">
        <v>1404</v>
      </c>
      <c r="E49" s="122" t="s">
        <v>12</v>
      </c>
      <c r="F49" s="80"/>
      <c r="G49" s="529" t="s">
        <v>1357</v>
      </c>
      <c r="H49" s="549" t="s">
        <v>2959</v>
      </c>
      <c r="I49" s="596" t="s">
        <v>2957</v>
      </c>
    </row>
    <row r="50" spans="1:9" x14ac:dyDescent="0.3">
      <c r="A50" s="121">
        <v>45</v>
      </c>
      <c r="B50" s="126" t="s">
        <v>1405</v>
      </c>
      <c r="C50" s="79">
        <v>42000</v>
      </c>
      <c r="D50" s="80" t="s">
        <v>1406</v>
      </c>
      <c r="E50" s="122" t="s">
        <v>12</v>
      </c>
      <c r="F50" s="80"/>
      <c r="G50" s="529" t="s">
        <v>1345</v>
      </c>
      <c r="H50" s="549" t="s">
        <v>2960</v>
      </c>
      <c r="I50" s="596" t="s">
        <v>2957</v>
      </c>
    </row>
    <row r="51" spans="1:9" x14ac:dyDescent="0.3">
      <c r="A51" s="121">
        <v>46</v>
      </c>
      <c r="B51" s="126" t="s">
        <v>1407</v>
      </c>
      <c r="C51" s="79">
        <v>9000</v>
      </c>
      <c r="D51" s="80" t="s">
        <v>1408</v>
      </c>
      <c r="E51" s="122" t="s">
        <v>12</v>
      </c>
      <c r="F51" s="80"/>
      <c r="G51" s="529" t="s">
        <v>1387</v>
      </c>
      <c r="H51" s="549" t="s">
        <v>2960</v>
      </c>
      <c r="I51" s="596" t="s">
        <v>2957</v>
      </c>
    </row>
    <row r="52" spans="1:9" x14ac:dyDescent="0.3">
      <c r="A52" s="121">
        <v>47</v>
      </c>
      <c r="B52" s="126" t="s">
        <v>1409</v>
      </c>
      <c r="C52" s="79">
        <v>0</v>
      </c>
      <c r="D52" s="80" t="s">
        <v>1410</v>
      </c>
      <c r="E52" s="122" t="s">
        <v>12</v>
      </c>
      <c r="F52" s="80"/>
      <c r="G52" s="529" t="s">
        <v>1387</v>
      </c>
      <c r="H52" s="549" t="s">
        <v>2959</v>
      </c>
      <c r="I52" s="596" t="s">
        <v>2958</v>
      </c>
    </row>
    <row r="53" spans="1:9" x14ac:dyDescent="0.3">
      <c r="A53" s="121">
        <v>48</v>
      </c>
      <c r="B53" s="126" t="s">
        <v>1411</v>
      </c>
      <c r="C53" s="127">
        <v>25000</v>
      </c>
      <c r="D53" s="80" t="s">
        <v>1412</v>
      </c>
      <c r="E53" s="122" t="s">
        <v>12</v>
      </c>
      <c r="F53" s="80"/>
      <c r="G53" s="529" t="s">
        <v>1354</v>
      </c>
      <c r="H53" s="549" t="s">
        <v>2959</v>
      </c>
      <c r="I53" s="596" t="s">
        <v>2957</v>
      </c>
    </row>
    <row r="54" spans="1:9" x14ac:dyDescent="0.3">
      <c r="A54" s="121">
        <v>49</v>
      </c>
      <c r="B54" s="126" t="s">
        <v>1413</v>
      </c>
      <c r="C54" s="79">
        <v>9000</v>
      </c>
      <c r="D54" s="80" t="s">
        <v>1414</v>
      </c>
      <c r="E54" s="122" t="s">
        <v>12</v>
      </c>
      <c r="F54" s="80"/>
      <c r="G54" s="529" t="s">
        <v>1367</v>
      </c>
      <c r="H54" s="549" t="s">
        <v>2960</v>
      </c>
      <c r="I54" s="596" t="s">
        <v>2957</v>
      </c>
    </row>
    <row r="55" spans="1:9" x14ac:dyDescent="0.3">
      <c r="A55" s="121">
        <v>50</v>
      </c>
      <c r="B55" s="126" t="s">
        <v>1415</v>
      </c>
      <c r="C55" s="79">
        <v>12000</v>
      </c>
      <c r="D55" s="80" t="s">
        <v>1416</v>
      </c>
      <c r="E55" s="122" t="s">
        <v>12</v>
      </c>
      <c r="F55" s="80"/>
      <c r="G55" s="529" t="s">
        <v>1387</v>
      </c>
      <c r="H55" s="549" t="s">
        <v>2960</v>
      </c>
      <c r="I55" s="596" t="s">
        <v>2957</v>
      </c>
    </row>
    <row r="56" spans="1:9" x14ac:dyDescent="0.3">
      <c r="A56" s="121">
        <v>51</v>
      </c>
      <c r="B56" s="128" t="s">
        <v>1417</v>
      </c>
      <c r="C56" s="79">
        <v>17000</v>
      </c>
      <c r="D56" s="129" t="s">
        <v>1418</v>
      </c>
      <c r="E56" s="130" t="s">
        <v>12</v>
      </c>
      <c r="F56" s="127"/>
      <c r="G56" s="542" t="s">
        <v>595</v>
      </c>
      <c r="H56" s="549" t="s">
        <v>2959</v>
      </c>
      <c r="I56" s="596" t="s">
        <v>2957</v>
      </c>
    </row>
    <row r="57" spans="1:9" x14ac:dyDescent="0.3">
      <c r="A57" s="121">
        <v>52</v>
      </c>
      <c r="B57" s="128" t="s">
        <v>1419</v>
      </c>
      <c r="C57" s="79">
        <v>500</v>
      </c>
      <c r="D57" s="129" t="s">
        <v>1420</v>
      </c>
      <c r="E57" s="130" t="s">
        <v>12</v>
      </c>
      <c r="F57" s="127"/>
      <c r="G57" s="542" t="s">
        <v>1306</v>
      </c>
      <c r="H57" s="549" t="s">
        <v>2959</v>
      </c>
      <c r="I57" s="596" t="s">
        <v>2957</v>
      </c>
    </row>
    <row r="58" spans="1:9" x14ac:dyDescent="0.3">
      <c r="A58" s="121">
        <v>53</v>
      </c>
      <c r="B58" s="128" t="s">
        <v>2717</v>
      </c>
      <c r="C58" s="79">
        <v>500</v>
      </c>
      <c r="D58" s="129" t="s">
        <v>2718</v>
      </c>
      <c r="E58" s="130" t="s">
        <v>12</v>
      </c>
      <c r="F58" s="127"/>
      <c r="G58" s="542" t="s">
        <v>1392</v>
      </c>
      <c r="H58" s="549" t="s">
        <v>2959</v>
      </c>
      <c r="I58" s="596" t="s">
        <v>2957</v>
      </c>
    </row>
    <row r="59" spans="1:9" x14ac:dyDescent="0.3">
      <c r="A59" s="121">
        <v>54</v>
      </c>
      <c r="B59" s="128" t="s">
        <v>2884</v>
      </c>
      <c r="C59" s="79">
        <v>100</v>
      </c>
      <c r="D59" s="129" t="s">
        <v>2885</v>
      </c>
      <c r="E59" s="130" t="s">
        <v>12</v>
      </c>
      <c r="F59" s="127"/>
      <c r="G59" s="542" t="s">
        <v>2753</v>
      </c>
      <c r="H59" s="549" t="s">
        <v>2959</v>
      </c>
      <c r="I59" s="603" t="s">
        <v>2958</v>
      </c>
    </row>
    <row r="60" spans="1:9" x14ac:dyDescent="0.3">
      <c r="A60" s="121">
        <v>55</v>
      </c>
      <c r="B60" s="83" t="s">
        <v>1421</v>
      </c>
      <c r="C60" s="79">
        <v>26000</v>
      </c>
      <c r="D60" s="80" t="s">
        <v>1422</v>
      </c>
      <c r="E60" s="122" t="s">
        <v>12</v>
      </c>
      <c r="F60" s="80"/>
      <c r="G60" s="529" t="s">
        <v>602</v>
      </c>
      <c r="H60" s="549" t="s">
        <v>2959</v>
      </c>
      <c r="I60" s="604" t="s">
        <v>2957</v>
      </c>
    </row>
    <row r="61" spans="1:9" x14ac:dyDescent="0.3">
      <c r="A61" s="121">
        <v>56</v>
      </c>
      <c r="B61" s="83" t="s">
        <v>1423</v>
      </c>
      <c r="C61" s="79">
        <v>42000</v>
      </c>
      <c r="D61" s="80" t="s">
        <v>1424</v>
      </c>
      <c r="E61" s="122" t="s">
        <v>12</v>
      </c>
      <c r="F61" s="80"/>
      <c r="G61" s="529" t="s">
        <v>544</v>
      </c>
      <c r="H61" s="549" t="s">
        <v>2959</v>
      </c>
      <c r="I61" s="604" t="s">
        <v>2957</v>
      </c>
    </row>
    <row r="62" spans="1:9" x14ac:dyDescent="0.3">
      <c r="A62" s="121">
        <v>57</v>
      </c>
      <c r="B62" s="83" t="s">
        <v>1425</v>
      </c>
      <c r="C62" s="79">
        <v>32500</v>
      </c>
      <c r="D62" s="80" t="s">
        <v>1426</v>
      </c>
      <c r="E62" s="122" t="s">
        <v>12</v>
      </c>
      <c r="F62" s="80"/>
      <c r="G62" s="529" t="s">
        <v>585</v>
      </c>
      <c r="H62" s="549" t="s">
        <v>2959</v>
      </c>
      <c r="I62" s="604" t="s">
        <v>2957</v>
      </c>
    </row>
    <row r="63" spans="1:9" x14ac:dyDescent="0.3">
      <c r="A63" s="121">
        <v>58</v>
      </c>
      <c r="B63" s="83" t="s">
        <v>1427</v>
      </c>
      <c r="C63" s="79">
        <v>13500</v>
      </c>
      <c r="D63" s="80" t="s">
        <v>1428</v>
      </c>
      <c r="E63" s="122" t="s">
        <v>12</v>
      </c>
      <c r="F63" s="80" t="s">
        <v>540</v>
      </c>
      <c r="G63" s="529" t="s">
        <v>602</v>
      </c>
      <c r="H63" s="549" t="s">
        <v>2959</v>
      </c>
      <c r="I63" s="604" t="s">
        <v>2957</v>
      </c>
    </row>
    <row r="64" spans="1:9" x14ac:dyDescent="0.3">
      <c r="A64" s="121">
        <v>59</v>
      </c>
      <c r="B64" s="83" t="s">
        <v>1429</v>
      </c>
      <c r="C64" s="79">
        <v>36000</v>
      </c>
      <c r="D64" s="80" t="s">
        <v>1430</v>
      </c>
      <c r="E64" s="122" t="s">
        <v>12</v>
      </c>
      <c r="F64" s="80"/>
      <c r="G64" s="529" t="s">
        <v>536</v>
      </c>
      <c r="H64" s="549" t="s">
        <v>2960</v>
      </c>
      <c r="I64" s="604" t="s">
        <v>2957</v>
      </c>
    </row>
    <row r="65" spans="1:9" x14ac:dyDescent="0.3">
      <c r="A65" s="121">
        <v>60</v>
      </c>
      <c r="B65" s="83" t="s">
        <v>1431</v>
      </c>
      <c r="C65" s="79">
        <v>19000</v>
      </c>
      <c r="D65" s="80" t="s">
        <v>1432</v>
      </c>
      <c r="E65" s="122" t="s">
        <v>12</v>
      </c>
      <c r="F65" s="80"/>
      <c r="G65" s="529" t="s">
        <v>2029</v>
      </c>
      <c r="H65" s="549" t="s">
        <v>2960</v>
      </c>
      <c r="I65" s="604" t="s">
        <v>2957</v>
      </c>
    </row>
    <row r="66" spans="1:9" x14ac:dyDescent="0.3">
      <c r="A66" s="121">
        <v>61</v>
      </c>
      <c r="B66" s="83" t="s">
        <v>1433</v>
      </c>
      <c r="C66" s="79">
        <v>28500</v>
      </c>
      <c r="D66" s="80" t="s">
        <v>1434</v>
      </c>
      <c r="E66" s="122" t="s">
        <v>12</v>
      </c>
      <c r="F66" s="80"/>
      <c r="G66" s="529" t="s">
        <v>128</v>
      </c>
      <c r="H66" s="549" t="s">
        <v>2960</v>
      </c>
      <c r="I66" s="604" t="s">
        <v>2957</v>
      </c>
    </row>
    <row r="67" spans="1:9" x14ac:dyDescent="0.3">
      <c r="A67" s="121">
        <v>62</v>
      </c>
      <c r="B67" s="83" t="s">
        <v>1435</v>
      </c>
      <c r="C67" s="79">
        <v>22000</v>
      </c>
      <c r="D67" s="80" t="s">
        <v>1436</v>
      </c>
      <c r="E67" s="122" t="s">
        <v>12</v>
      </c>
      <c r="F67" s="80"/>
      <c r="G67" s="529" t="s">
        <v>130</v>
      </c>
      <c r="H67" s="549" t="s">
        <v>2959</v>
      </c>
      <c r="I67" s="604" t="s">
        <v>2957</v>
      </c>
    </row>
    <row r="68" spans="1:9" x14ac:dyDescent="0.3">
      <c r="A68" s="121">
        <v>63</v>
      </c>
      <c r="B68" s="83" t="s">
        <v>1437</v>
      </c>
      <c r="C68" s="296">
        <v>24500</v>
      </c>
      <c r="D68" s="80" t="s">
        <v>1438</v>
      </c>
      <c r="E68" s="122" t="s">
        <v>12</v>
      </c>
      <c r="F68" s="80"/>
      <c r="G68" s="529" t="s">
        <v>602</v>
      </c>
      <c r="H68" s="549" t="s">
        <v>2959</v>
      </c>
      <c r="I68" s="604" t="s">
        <v>2957</v>
      </c>
    </row>
    <row r="69" spans="1:9" x14ac:dyDescent="0.3">
      <c r="A69" s="121">
        <v>64</v>
      </c>
      <c r="B69" s="83" t="s">
        <v>1439</v>
      </c>
      <c r="C69" s="79">
        <v>20000</v>
      </c>
      <c r="D69" s="80" t="s">
        <v>1440</v>
      </c>
      <c r="E69" s="122" t="s">
        <v>12</v>
      </c>
      <c r="F69" s="80"/>
      <c r="G69" s="529" t="s">
        <v>538</v>
      </c>
      <c r="H69" s="549" t="s">
        <v>2960</v>
      </c>
      <c r="I69" s="604" t="s">
        <v>2957</v>
      </c>
    </row>
    <row r="70" spans="1:9" x14ac:dyDescent="0.3">
      <c r="A70" s="121">
        <v>65</v>
      </c>
      <c r="B70" s="83" t="s">
        <v>1441</v>
      </c>
      <c r="C70" s="79">
        <v>35000</v>
      </c>
      <c r="D70" s="80" t="s">
        <v>1442</v>
      </c>
      <c r="E70" s="122" t="s">
        <v>12</v>
      </c>
      <c r="F70" s="80"/>
      <c r="G70" s="529" t="s">
        <v>544</v>
      </c>
      <c r="H70" s="549" t="s">
        <v>2959</v>
      </c>
      <c r="I70" s="604" t="s">
        <v>2957</v>
      </c>
    </row>
    <row r="71" spans="1:9" x14ac:dyDescent="0.3">
      <c r="A71" s="121">
        <v>66</v>
      </c>
      <c r="B71" s="131" t="s">
        <v>1443</v>
      </c>
      <c r="C71" s="132">
        <v>80000</v>
      </c>
      <c r="D71" s="133" t="s">
        <v>1444</v>
      </c>
      <c r="E71" s="122" t="s">
        <v>12</v>
      </c>
      <c r="F71" s="133">
        <v>48</v>
      </c>
      <c r="G71" s="543" t="s">
        <v>2831</v>
      </c>
      <c r="H71" s="549" t="s">
        <v>2959</v>
      </c>
      <c r="I71" s="604" t="s">
        <v>2957</v>
      </c>
    </row>
    <row r="72" spans="1:9" x14ac:dyDescent="0.3">
      <c r="A72" s="121">
        <v>67</v>
      </c>
      <c r="B72" s="134" t="s">
        <v>1445</v>
      </c>
      <c r="C72" s="79">
        <v>280000</v>
      </c>
      <c r="D72" s="80" t="s">
        <v>1446</v>
      </c>
      <c r="E72" s="122" t="s">
        <v>13</v>
      </c>
      <c r="F72" s="80"/>
      <c r="G72" s="529" t="s">
        <v>1447</v>
      </c>
      <c r="H72" s="549" t="s">
        <v>2959</v>
      </c>
      <c r="I72" s="604" t="s">
        <v>2957</v>
      </c>
    </row>
    <row r="73" spans="1:9" x14ac:dyDescent="0.3">
      <c r="A73" s="121">
        <v>68</v>
      </c>
      <c r="B73" s="83" t="s">
        <v>1448</v>
      </c>
      <c r="C73" s="79">
        <v>10</v>
      </c>
      <c r="D73" s="135" t="s">
        <v>1449</v>
      </c>
      <c r="E73" s="136" t="s">
        <v>12</v>
      </c>
      <c r="F73" s="80"/>
      <c r="G73" s="538" t="s">
        <v>538</v>
      </c>
      <c r="H73" s="549" t="s">
        <v>2960</v>
      </c>
      <c r="I73" s="604" t="s">
        <v>2957</v>
      </c>
    </row>
    <row r="74" spans="1:9" x14ac:dyDescent="0.3">
      <c r="A74" s="121">
        <v>69</v>
      </c>
      <c r="B74" s="83" t="s">
        <v>1448</v>
      </c>
      <c r="C74" s="79">
        <v>40000</v>
      </c>
      <c r="D74" s="137" t="s">
        <v>1450</v>
      </c>
      <c r="E74" s="136" t="s">
        <v>12</v>
      </c>
      <c r="F74" s="80"/>
      <c r="G74" s="538" t="s">
        <v>128</v>
      </c>
      <c r="H74" s="549" t="s">
        <v>2959</v>
      </c>
      <c r="I74" s="604" t="s">
        <v>2957</v>
      </c>
    </row>
    <row r="75" spans="1:9" x14ac:dyDescent="0.3">
      <c r="A75" s="121">
        <v>70</v>
      </c>
      <c r="B75" s="138" t="s">
        <v>1451</v>
      </c>
      <c r="C75" s="139">
        <v>12000</v>
      </c>
      <c r="D75" s="140" t="s">
        <v>1452</v>
      </c>
      <c r="E75" s="141" t="s">
        <v>12</v>
      </c>
      <c r="F75" s="80"/>
      <c r="G75" s="544" t="s">
        <v>537</v>
      </c>
      <c r="H75" s="549" t="s">
        <v>2960</v>
      </c>
      <c r="I75" s="604" t="s">
        <v>2957</v>
      </c>
    </row>
    <row r="76" spans="1:9" x14ac:dyDescent="0.3">
      <c r="A76" s="121">
        <v>71</v>
      </c>
      <c r="B76" s="138" t="s">
        <v>791</v>
      </c>
      <c r="C76" s="139">
        <v>9000</v>
      </c>
      <c r="D76" s="140" t="s">
        <v>792</v>
      </c>
      <c r="E76" s="141" t="s">
        <v>12</v>
      </c>
      <c r="F76" s="80"/>
      <c r="G76" s="545" t="s">
        <v>609</v>
      </c>
      <c r="H76" s="549" t="s">
        <v>2959</v>
      </c>
      <c r="I76" s="604" t="s">
        <v>2957</v>
      </c>
    </row>
    <row r="77" spans="1:9" x14ac:dyDescent="0.3">
      <c r="A77" s="121">
        <v>72</v>
      </c>
      <c r="B77" s="138" t="s">
        <v>1453</v>
      </c>
      <c r="C77" s="139">
        <v>10</v>
      </c>
      <c r="D77" s="139" t="s">
        <v>1454</v>
      </c>
      <c r="E77" s="142" t="s">
        <v>12</v>
      </c>
      <c r="F77" s="80" t="s">
        <v>18</v>
      </c>
      <c r="G77" s="546"/>
      <c r="H77" s="549" t="s">
        <v>2960</v>
      </c>
      <c r="I77" s="605" t="s">
        <v>2961</v>
      </c>
    </row>
    <row r="78" spans="1:9" x14ac:dyDescent="0.3">
      <c r="A78" s="121">
        <v>73</v>
      </c>
      <c r="B78" s="138" t="s">
        <v>2832</v>
      </c>
      <c r="C78" s="139">
        <v>10</v>
      </c>
      <c r="D78" s="139" t="s">
        <v>1455</v>
      </c>
      <c r="E78" s="142" t="s">
        <v>12</v>
      </c>
      <c r="F78" s="80" t="s">
        <v>18</v>
      </c>
      <c r="G78" s="546"/>
      <c r="H78" s="549" t="s">
        <v>2960</v>
      </c>
      <c r="I78" s="605" t="s">
        <v>2961</v>
      </c>
    </row>
    <row r="79" spans="1:9" x14ac:dyDescent="0.3">
      <c r="A79" s="121">
        <v>74</v>
      </c>
      <c r="B79" s="138" t="s">
        <v>1456</v>
      </c>
      <c r="C79" s="139">
        <v>10</v>
      </c>
      <c r="D79" s="139" t="s">
        <v>1457</v>
      </c>
      <c r="E79" s="142" t="s">
        <v>12</v>
      </c>
      <c r="F79" s="80" t="s">
        <v>18</v>
      </c>
      <c r="G79" s="546"/>
      <c r="H79" s="549" t="s">
        <v>2960</v>
      </c>
      <c r="I79" s="605" t="s">
        <v>2961</v>
      </c>
    </row>
    <row r="80" spans="1:9" x14ac:dyDescent="0.3">
      <c r="A80" s="121">
        <v>75</v>
      </c>
      <c r="B80" s="138" t="s">
        <v>1458</v>
      </c>
      <c r="C80" s="139">
        <v>10</v>
      </c>
      <c r="D80" s="139" t="s">
        <v>1459</v>
      </c>
      <c r="E80" s="142" t="s">
        <v>12</v>
      </c>
      <c r="F80" s="80" t="s">
        <v>18</v>
      </c>
      <c r="G80" s="546"/>
      <c r="H80" s="549" t="s">
        <v>2960</v>
      </c>
      <c r="I80" s="605" t="s">
        <v>2961</v>
      </c>
    </row>
    <row r="81" spans="1:9" x14ac:dyDescent="0.3">
      <c r="A81" s="121">
        <v>76</v>
      </c>
      <c r="B81" s="138" t="s">
        <v>1460</v>
      </c>
      <c r="C81" s="139">
        <v>10</v>
      </c>
      <c r="D81" s="139" t="s">
        <v>1461</v>
      </c>
      <c r="E81" s="142" t="s">
        <v>12</v>
      </c>
      <c r="F81" s="80" t="s">
        <v>18</v>
      </c>
      <c r="G81" s="546"/>
      <c r="H81" s="549" t="s">
        <v>2960</v>
      </c>
      <c r="I81" s="605" t="s">
        <v>2961</v>
      </c>
    </row>
    <row r="82" spans="1:9" x14ac:dyDescent="0.3">
      <c r="A82" s="121">
        <v>77</v>
      </c>
      <c r="B82" s="138" t="s">
        <v>1462</v>
      </c>
      <c r="C82" s="139">
        <v>10</v>
      </c>
      <c r="D82" s="139" t="s">
        <v>1463</v>
      </c>
      <c r="E82" s="142" t="s">
        <v>12</v>
      </c>
      <c r="F82" s="80" t="s">
        <v>18</v>
      </c>
      <c r="G82" s="546"/>
      <c r="H82" s="549" t="s">
        <v>2960</v>
      </c>
      <c r="I82" s="605" t="s">
        <v>2961</v>
      </c>
    </row>
    <row r="83" spans="1:9" x14ac:dyDescent="0.3">
      <c r="A83" s="121">
        <v>78</v>
      </c>
      <c r="B83" s="138" t="s">
        <v>1464</v>
      </c>
      <c r="C83" s="139">
        <v>10</v>
      </c>
      <c r="D83" s="139" t="s">
        <v>1465</v>
      </c>
      <c r="E83" s="142" t="s">
        <v>12</v>
      </c>
      <c r="F83" s="80" t="s">
        <v>18</v>
      </c>
      <c r="G83" s="160"/>
      <c r="H83" s="549" t="s">
        <v>2960</v>
      </c>
      <c r="I83" s="605" t="s">
        <v>2961</v>
      </c>
    </row>
    <row r="84" spans="1:9" x14ac:dyDescent="0.3">
      <c r="A84" s="121">
        <v>79</v>
      </c>
      <c r="B84" s="138" t="s">
        <v>1466</v>
      </c>
      <c r="C84" s="139">
        <v>10</v>
      </c>
      <c r="D84" s="139" t="s">
        <v>1467</v>
      </c>
      <c r="E84" s="142" t="s">
        <v>12</v>
      </c>
      <c r="F84" s="80" t="s">
        <v>18</v>
      </c>
      <c r="G84" s="546"/>
      <c r="H84" s="549" t="s">
        <v>2960</v>
      </c>
      <c r="I84" s="605" t="s">
        <v>2961</v>
      </c>
    </row>
    <row r="85" spans="1:9" x14ac:dyDescent="0.3">
      <c r="A85" s="121">
        <v>80</v>
      </c>
      <c r="B85" s="138" t="s">
        <v>1468</v>
      </c>
      <c r="C85" s="139">
        <v>10</v>
      </c>
      <c r="D85" s="139" t="s">
        <v>1469</v>
      </c>
      <c r="E85" s="142" t="s">
        <v>12</v>
      </c>
      <c r="F85" s="80" t="s">
        <v>18</v>
      </c>
      <c r="G85" s="546"/>
      <c r="H85" s="549" t="s">
        <v>2960</v>
      </c>
      <c r="I85" s="605" t="s">
        <v>2961</v>
      </c>
    </row>
    <row r="86" spans="1:9" x14ac:dyDescent="0.3">
      <c r="A86" s="121">
        <v>81</v>
      </c>
      <c r="B86" s="138" t="s">
        <v>1470</v>
      </c>
      <c r="C86" s="139">
        <v>10</v>
      </c>
      <c r="D86" s="139" t="s">
        <v>1471</v>
      </c>
      <c r="E86" s="142" t="s">
        <v>12</v>
      </c>
      <c r="F86" s="80" t="s">
        <v>18</v>
      </c>
      <c r="G86" s="546"/>
      <c r="H86" s="549" t="s">
        <v>2960</v>
      </c>
      <c r="I86" s="605" t="s">
        <v>2961</v>
      </c>
    </row>
    <row r="87" spans="1:9" x14ac:dyDescent="0.3">
      <c r="A87" s="121">
        <v>82</v>
      </c>
      <c r="B87" s="138" t="s">
        <v>1472</v>
      </c>
      <c r="C87" s="139">
        <v>10</v>
      </c>
      <c r="D87" s="139" t="s">
        <v>1473</v>
      </c>
      <c r="E87" s="142" t="s">
        <v>12</v>
      </c>
      <c r="F87" s="80" t="s">
        <v>18</v>
      </c>
      <c r="G87" s="546"/>
      <c r="H87" s="549" t="s">
        <v>2960</v>
      </c>
      <c r="I87" s="605" t="s">
        <v>2961</v>
      </c>
    </row>
    <row r="88" spans="1:9" x14ac:dyDescent="0.3">
      <c r="A88" s="121">
        <v>83</v>
      </c>
      <c r="B88" s="138" t="s">
        <v>1474</v>
      </c>
      <c r="C88" s="139">
        <v>10</v>
      </c>
      <c r="D88" s="139" t="s">
        <v>1475</v>
      </c>
      <c r="E88" s="142" t="s">
        <v>12</v>
      </c>
      <c r="F88" s="80" t="s">
        <v>18</v>
      </c>
      <c r="G88" s="546"/>
      <c r="H88" s="549" t="s">
        <v>2960</v>
      </c>
      <c r="I88" s="605" t="s">
        <v>2961</v>
      </c>
    </row>
    <row r="89" spans="1:9" x14ac:dyDescent="0.3">
      <c r="A89" s="121">
        <v>84</v>
      </c>
      <c r="B89" s="138" t="s">
        <v>1476</v>
      </c>
      <c r="C89" s="139">
        <v>10</v>
      </c>
      <c r="D89" s="139" t="s">
        <v>1477</v>
      </c>
      <c r="E89" s="142" t="s">
        <v>12</v>
      </c>
      <c r="F89" s="80" t="s">
        <v>18</v>
      </c>
      <c r="G89" s="546"/>
      <c r="H89" s="549" t="s">
        <v>2960</v>
      </c>
      <c r="I89" s="605" t="s">
        <v>2961</v>
      </c>
    </row>
    <row r="90" spans="1:9" x14ac:dyDescent="0.3">
      <c r="A90" s="121">
        <v>85</v>
      </c>
      <c r="B90" s="138" t="s">
        <v>1478</v>
      </c>
      <c r="C90" s="139">
        <v>10</v>
      </c>
      <c r="D90" s="139" t="s">
        <v>1479</v>
      </c>
      <c r="E90" s="142" t="s">
        <v>12</v>
      </c>
      <c r="F90" s="80" t="s">
        <v>18</v>
      </c>
      <c r="G90" s="546"/>
      <c r="H90" s="549" t="s">
        <v>2960</v>
      </c>
      <c r="I90" s="605" t="s">
        <v>2961</v>
      </c>
    </row>
    <row r="91" spans="1:9" x14ac:dyDescent="0.3">
      <c r="A91" s="121">
        <v>86</v>
      </c>
      <c r="B91" s="138" t="s">
        <v>1480</v>
      </c>
      <c r="C91" s="139">
        <v>10</v>
      </c>
      <c r="D91" s="139" t="s">
        <v>1481</v>
      </c>
      <c r="E91" s="142" t="s">
        <v>12</v>
      </c>
      <c r="F91" s="80" t="s">
        <v>18</v>
      </c>
      <c r="G91" s="546"/>
      <c r="H91" s="549" t="s">
        <v>2960</v>
      </c>
      <c r="I91" s="605" t="s">
        <v>2961</v>
      </c>
    </row>
    <row r="92" spans="1:9" x14ac:dyDescent="0.3">
      <c r="A92" s="121">
        <v>87</v>
      </c>
      <c r="B92" s="138" t="s">
        <v>1482</v>
      </c>
      <c r="C92" s="139">
        <v>10</v>
      </c>
      <c r="D92" s="139" t="s">
        <v>1483</v>
      </c>
      <c r="E92" s="142" t="s">
        <v>12</v>
      </c>
      <c r="F92" s="80" t="s">
        <v>18</v>
      </c>
      <c r="G92" s="546"/>
      <c r="H92" s="549" t="s">
        <v>2960</v>
      </c>
      <c r="I92" s="605" t="s">
        <v>2961</v>
      </c>
    </row>
    <row r="93" spans="1:9" x14ac:dyDescent="0.3">
      <c r="A93" s="121">
        <v>88</v>
      </c>
      <c r="B93" s="138" t="s">
        <v>1484</v>
      </c>
      <c r="C93" s="139">
        <v>10</v>
      </c>
      <c r="D93" s="139" t="s">
        <v>1485</v>
      </c>
      <c r="E93" s="142" t="s">
        <v>12</v>
      </c>
      <c r="F93" s="80" t="s">
        <v>18</v>
      </c>
      <c r="G93" s="546"/>
      <c r="H93" s="549" t="s">
        <v>2960</v>
      </c>
      <c r="I93" s="605" t="s">
        <v>2961</v>
      </c>
    </row>
    <row r="94" spans="1:9" x14ac:dyDescent="0.3">
      <c r="A94" s="121">
        <v>89</v>
      </c>
      <c r="B94" s="138" t="s">
        <v>1486</v>
      </c>
      <c r="C94" s="139">
        <v>10</v>
      </c>
      <c r="D94" s="139" t="s">
        <v>1487</v>
      </c>
      <c r="E94" s="142" t="s">
        <v>12</v>
      </c>
      <c r="F94" s="80" t="s">
        <v>18</v>
      </c>
      <c r="G94" s="546"/>
      <c r="H94" s="549" t="s">
        <v>2960</v>
      </c>
      <c r="I94" s="605" t="s">
        <v>2961</v>
      </c>
    </row>
    <row r="95" spans="1:9" x14ac:dyDescent="0.3">
      <c r="A95" s="121">
        <v>90</v>
      </c>
      <c r="B95" s="138" t="s">
        <v>1488</v>
      </c>
      <c r="C95" s="139">
        <v>10</v>
      </c>
      <c r="D95" s="139" t="s">
        <v>1489</v>
      </c>
      <c r="E95" s="142" t="s">
        <v>12</v>
      </c>
      <c r="F95" s="80" t="s">
        <v>18</v>
      </c>
      <c r="G95" s="546"/>
      <c r="H95" s="549" t="s">
        <v>2960</v>
      </c>
      <c r="I95" s="605" t="s">
        <v>2961</v>
      </c>
    </row>
    <row r="96" spans="1:9" x14ac:dyDescent="0.3">
      <c r="A96" s="121">
        <v>91</v>
      </c>
      <c r="B96" s="138" t="s">
        <v>1490</v>
      </c>
      <c r="C96" s="139">
        <v>10</v>
      </c>
      <c r="D96" s="139" t="s">
        <v>1491</v>
      </c>
      <c r="E96" s="142" t="s">
        <v>12</v>
      </c>
      <c r="F96" s="80" t="s">
        <v>18</v>
      </c>
      <c r="G96" s="546"/>
      <c r="H96" s="549" t="s">
        <v>2960</v>
      </c>
      <c r="I96" s="605" t="s">
        <v>2961</v>
      </c>
    </row>
    <row r="97" spans="1:9" x14ac:dyDescent="0.3">
      <c r="A97" s="121">
        <v>92</v>
      </c>
      <c r="B97" s="138" t="s">
        <v>1492</v>
      </c>
      <c r="C97" s="139">
        <v>10</v>
      </c>
      <c r="D97" s="139" t="s">
        <v>1493</v>
      </c>
      <c r="E97" s="142" t="s">
        <v>12</v>
      </c>
      <c r="F97" s="80" t="s">
        <v>18</v>
      </c>
      <c r="G97" s="546"/>
      <c r="H97" s="549" t="s">
        <v>2960</v>
      </c>
      <c r="I97" s="605" t="s">
        <v>2961</v>
      </c>
    </row>
    <row r="98" spans="1:9" x14ac:dyDescent="0.3">
      <c r="A98" s="121">
        <v>93</v>
      </c>
      <c r="B98" s="138" t="s">
        <v>1494</v>
      </c>
      <c r="C98" s="139">
        <v>10</v>
      </c>
      <c r="D98" s="139" t="s">
        <v>1495</v>
      </c>
      <c r="E98" s="142" t="s">
        <v>12</v>
      </c>
      <c r="F98" s="80" t="s">
        <v>18</v>
      </c>
      <c r="G98" s="546"/>
      <c r="H98" s="549" t="s">
        <v>2960</v>
      </c>
      <c r="I98" s="605" t="s">
        <v>2961</v>
      </c>
    </row>
    <row r="99" spans="1:9" x14ac:dyDescent="0.3">
      <c r="A99" s="121">
        <v>94</v>
      </c>
      <c r="B99" s="138" t="s">
        <v>1496</v>
      </c>
      <c r="C99" s="139">
        <v>10</v>
      </c>
      <c r="D99" s="139" t="s">
        <v>1497</v>
      </c>
      <c r="E99" s="142" t="s">
        <v>12</v>
      </c>
      <c r="F99" s="80" t="s">
        <v>18</v>
      </c>
      <c r="G99" s="546"/>
      <c r="H99" s="549" t="s">
        <v>2960</v>
      </c>
      <c r="I99" s="605" t="s">
        <v>2961</v>
      </c>
    </row>
    <row r="100" spans="1:9" ht="15" thickBot="1" x14ac:dyDescent="0.35">
      <c r="A100" s="121">
        <v>95</v>
      </c>
      <c r="B100" s="143" t="s">
        <v>1498</v>
      </c>
      <c r="C100" s="144">
        <v>10</v>
      </c>
      <c r="D100" s="144" t="s">
        <v>1499</v>
      </c>
      <c r="E100" s="145" t="s">
        <v>12</v>
      </c>
      <c r="F100" s="146" t="s">
        <v>18</v>
      </c>
      <c r="G100" s="547"/>
      <c r="H100" s="550" t="s">
        <v>2960</v>
      </c>
      <c r="I100" s="605" t="s">
        <v>2961</v>
      </c>
    </row>
    <row r="101" spans="1:9" ht="15" thickBot="1" x14ac:dyDescent="0.35">
      <c r="A101" s="147"/>
      <c r="B101" s="148" t="s">
        <v>19</v>
      </c>
      <c r="C101" s="149">
        <f>SUM(C6:C100)</f>
        <v>2798760</v>
      </c>
      <c r="D101" s="150"/>
      <c r="E101" s="76"/>
      <c r="F101" s="150"/>
      <c r="G101" s="76"/>
    </row>
    <row r="102" spans="1:9" x14ac:dyDescent="0.3">
      <c r="A102" s="31"/>
      <c r="B102" s="26"/>
      <c r="C102" s="26"/>
      <c r="D102" s="26"/>
      <c r="E102" s="32"/>
      <c r="F102" s="26"/>
      <c r="G102" s="32"/>
    </row>
    <row r="103" spans="1:9" x14ac:dyDescent="0.3">
      <c r="A103" s="9"/>
      <c r="D103" s="9"/>
      <c r="E103" s="9"/>
      <c r="F103" s="9"/>
      <c r="G103" s="9"/>
    </row>
    <row r="104" spans="1:9" x14ac:dyDescent="0.3">
      <c r="A104" s="9"/>
      <c r="D104" s="9"/>
      <c r="E104" s="9"/>
      <c r="F104" s="9"/>
      <c r="G104" s="9"/>
    </row>
    <row r="105" spans="1:9" x14ac:dyDescent="0.3">
      <c r="A105" s="9"/>
      <c r="D105" s="9"/>
      <c r="E105" s="9"/>
      <c r="F105" s="9"/>
      <c r="G105" s="9"/>
    </row>
    <row r="106" spans="1:9" x14ac:dyDescent="0.3">
      <c r="A106" s="9"/>
      <c r="D106" s="9"/>
      <c r="E106" s="9"/>
      <c r="F106" s="9"/>
      <c r="G106" s="9"/>
    </row>
    <row r="107" spans="1:9" x14ac:dyDescent="0.3">
      <c r="A107" s="9"/>
      <c r="D107" s="9"/>
      <c r="E107" s="9"/>
      <c r="F107" s="9"/>
      <c r="G107" s="9"/>
    </row>
    <row r="108" spans="1:9" x14ac:dyDescent="0.3">
      <c r="A108" s="9"/>
      <c r="D108" s="9"/>
      <c r="E108" s="9"/>
      <c r="F108" s="9"/>
      <c r="G108" s="9"/>
    </row>
    <row r="109" spans="1:9" x14ac:dyDescent="0.3">
      <c r="A109" s="9"/>
      <c r="D109" s="9"/>
      <c r="E109" s="9"/>
      <c r="F109" s="9"/>
      <c r="G109" s="9"/>
    </row>
    <row r="110" spans="1:9" x14ac:dyDescent="0.3">
      <c r="A110" s="9"/>
      <c r="D110" s="9"/>
      <c r="E110" s="9"/>
      <c r="F110" s="9"/>
      <c r="G110" s="9"/>
    </row>
    <row r="111" spans="1:9" x14ac:dyDescent="0.3">
      <c r="A111" s="41"/>
      <c r="D111" s="9"/>
      <c r="E111" s="9"/>
      <c r="F111" s="9"/>
      <c r="G111" s="9"/>
    </row>
    <row r="112" spans="1:9" x14ac:dyDescent="0.3">
      <c r="A112" s="41"/>
      <c r="D112" s="9"/>
      <c r="E112" s="9"/>
      <c r="F112" s="9"/>
      <c r="G112" s="9"/>
    </row>
    <row r="113" spans="1:7" x14ac:dyDescent="0.3">
      <c r="A113" s="41"/>
      <c r="D113" s="9"/>
      <c r="E113" s="9"/>
      <c r="F113" s="9"/>
      <c r="G113" s="9"/>
    </row>
    <row r="114" spans="1:7" x14ac:dyDescent="0.3">
      <c r="A114" s="41"/>
      <c r="D114" s="9"/>
      <c r="E114" s="9"/>
      <c r="F114" s="9"/>
      <c r="G114" s="9"/>
    </row>
    <row r="115" spans="1:7" x14ac:dyDescent="0.3">
      <c r="A115" s="41"/>
      <c r="D115" s="9"/>
      <c r="E115" s="9"/>
      <c r="F115" s="9"/>
      <c r="G115" s="9"/>
    </row>
    <row r="116" spans="1:7" x14ac:dyDescent="0.3">
      <c r="A116" s="41"/>
      <c r="D116" s="9"/>
      <c r="E116" s="9"/>
      <c r="F116" s="9"/>
      <c r="G116" s="9"/>
    </row>
    <row r="117" spans="1:7" x14ac:dyDescent="0.3">
      <c r="A117" s="41"/>
      <c r="D117" s="9"/>
      <c r="E117" s="9"/>
      <c r="F117" s="9"/>
      <c r="G117" s="9"/>
    </row>
    <row r="118" spans="1:7" x14ac:dyDescent="0.3">
      <c r="A118" s="41"/>
      <c r="D118" s="9"/>
      <c r="E118" s="9"/>
      <c r="F118" s="9"/>
      <c r="G118" s="9"/>
    </row>
    <row r="119" spans="1:7" x14ac:dyDescent="0.3">
      <c r="A119" s="41"/>
      <c r="D119" s="9"/>
      <c r="E119" s="9"/>
      <c r="F119" s="9"/>
      <c r="G119" s="9"/>
    </row>
    <row r="120" spans="1:7" x14ac:dyDescent="0.3">
      <c r="A120" s="41"/>
      <c r="B120" s="34"/>
      <c r="C120" s="34"/>
      <c r="D120" s="42"/>
      <c r="E120" s="42"/>
      <c r="F120" s="42"/>
      <c r="G120" s="42"/>
    </row>
    <row r="121" spans="1:7" x14ac:dyDescent="0.3">
      <c r="A121" s="41"/>
      <c r="B121" s="34"/>
      <c r="C121" s="34"/>
      <c r="D121" s="42"/>
      <c r="E121" s="42"/>
      <c r="F121" s="42"/>
      <c r="G121" s="42"/>
    </row>
    <row r="122" spans="1:7" x14ac:dyDescent="0.3">
      <c r="A122" s="41"/>
      <c r="B122" s="34"/>
      <c r="C122" s="34"/>
      <c r="D122" s="42"/>
      <c r="E122" s="42"/>
      <c r="F122" s="42"/>
      <c r="G122" s="42"/>
    </row>
    <row r="123" spans="1:7" x14ac:dyDescent="0.3">
      <c r="A123" s="41"/>
      <c r="B123" s="34"/>
      <c r="C123" s="34"/>
      <c r="D123" s="42"/>
      <c r="E123" s="42"/>
      <c r="F123" s="42"/>
      <c r="G123" s="42"/>
    </row>
    <row r="124" spans="1:7" x14ac:dyDescent="0.3">
      <c r="A124" s="41"/>
      <c r="B124" s="34"/>
      <c r="C124" s="34"/>
      <c r="D124" s="42"/>
      <c r="E124" s="42"/>
      <c r="F124" s="42"/>
      <c r="G124" s="42"/>
    </row>
    <row r="125" spans="1:7" x14ac:dyDescent="0.3">
      <c r="A125" s="41"/>
      <c r="B125" s="34"/>
      <c r="C125" s="34"/>
      <c r="D125" s="42"/>
      <c r="E125" s="42"/>
      <c r="F125" s="42"/>
      <c r="G125" s="42"/>
    </row>
    <row r="126" spans="1:7" x14ac:dyDescent="0.3">
      <c r="A126" s="41"/>
      <c r="B126" s="34"/>
      <c r="C126" s="34"/>
      <c r="D126" s="42"/>
      <c r="E126" s="42"/>
      <c r="F126" s="42"/>
      <c r="G126" s="42"/>
    </row>
    <row r="127" spans="1:7" x14ac:dyDescent="0.3">
      <c r="A127" s="41"/>
      <c r="B127" s="34"/>
      <c r="C127" s="34"/>
      <c r="D127" s="42"/>
      <c r="E127" s="42"/>
      <c r="F127" s="42"/>
      <c r="G127" s="42"/>
    </row>
    <row r="128" spans="1:7" x14ac:dyDescent="0.3">
      <c r="A128" s="41"/>
      <c r="B128" s="34"/>
      <c r="C128" s="34"/>
      <c r="D128" s="42"/>
      <c r="E128" s="42"/>
      <c r="F128" s="42"/>
      <c r="G128" s="42"/>
    </row>
    <row r="129" spans="1:7" x14ac:dyDescent="0.3">
      <c r="A129" s="41"/>
      <c r="B129" s="34"/>
      <c r="C129" s="34"/>
      <c r="D129" s="42"/>
      <c r="E129" s="42"/>
      <c r="F129" s="42"/>
      <c r="G129" s="42"/>
    </row>
    <row r="130" spans="1:7" x14ac:dyDescent="0.3">
      <c r="A130" s="41"/>
      <c r="B130" s="34"/>
      <c r="C130" s="34"/>
      <c r="D130" s="42"/>
      <c r="E130" s="42"/>
      <c r="F130" s="42"/>
      <c r="G130" s="42"/>
    </row>
    <row r="131" spans="1:7" x14ac:dyDescent="0.3">
      <c r="A131" s="41"/>
      <c r="B131" s="34"/>
      <c r="C131" s="34"/>
      <c r="D131" s="42"/>
      <c r="E131" s="42"/>
      <c r="F131" s="42"/>
      <c r="G131" s="42"/>
    </row>
    <row r="132" spans="1:7" x14ac:dyDescent="0.3">
      <c r="A132" s="41"/>
      <c r="B132" s="34"/>
      <c r="C132" s="34"/>
      <c r="D132" s="42"/>
      <c r="E132" s="42"/>
      <c r="F132" s="42"/>
      <c r="G132" s="42"/>
    </row>
    <row r="133" spans="1:7" x14ac:dyDescent="0.3">
      <c r="A133" s="41"/>
      <c r="B133" s="34"/>
      <c r="C133" s="34"/>
      <c r="D133" s="42"/>
      <c r="E133" s="42"/>
      <c r="F133" s="42"/>
      <c r="G133" s="42"/>
    </row>
    <row r="134" spans="1:7" x14ac:dyDescent="0.3">
      <c r="A134" s="41"/>
      <c r="B134" s="34"/>
      <c r="C134" s="34"/>
      <c r="D134" s="42"/>
      <c r="E134" s="42"/>
      <c r="F134" s="42"/>
      <c r="G134" s="42"/>
    </row>
    <row r="135" spans="1:7" x14ac:dyDescent="0.3">
      <c r="A135" s="41"/>
      <c r="B135" s="34"/>
      <c r="C135" s="34"/>
      <c r="D135" s="42"/>
      <c r="E135" s="42"/>
      <c r="F135" s="42"/>
      <c r="G135" s="42"/>
    </row>
    <row r="136" spans="1:7" x14ac:dyDescent="0.3">
      <c r="A136" s="41"/>
      <c r="B136" s="34"/>
      <c r="C136" s="34"/>
      <c r="D136" s="42"/>
      <c r="E136" s="42"/>
      <c r="F136" s="42"/>
      <c r="G136" s="42"/>
    </row>
    <row r="137" spans="1:7" x14ac:dyDescent="0.3">
      <c r="A137" s="41"/>
      <c r="B137" s="34"/>
      <c r="C137" s="34"/>
      <c r="D137" s="42"/>
      <c r="E137" s="42"/>
      <c r="F137" s="42"/>
      <c r="G137" s="42"/>
    </row>
    <row r="138" spans="1:7" x14ac:dyDescent="0.3">
      <c r="A138" s="41"/>
      <c r="B138" s="34"/>
      <c r="C138" s="34"/>
      <c r="D138" s="42"/>
      <c r="E138" s="42"/>
      <c r="F138" s="42"/>
      <c r="G138" s="42"/>
    </row>
    <row r="139" spans="1:7" x14ac:dyDescent="0.3">
      <c r="A139" s="41"/>
      <c r="B139" s="34"/>
      <c r="C139" s="34"/>
      <c r="D139" s="42"/>
      <c r="E139" s="42"/>
      <c r="F139" s="42"/>
      <c r="G139" s="42"/>
    </row>
    <row r="140" spans="1:7" x14ac:dyDescent="0.3">
      <c r="A140" s="41"/>
      <c r="B140" s="34"/>
      <c r="C140" s="34"/>
      <c r="D140" s="42"/>
      <c r="E140" s="42"/>
      <c r="F140" s="42"/>
      <c r="G140" s="42"/>
    </row>
    <row r="141" spans="1:7" x14ac:dyDescent="0.3">
      <c r="A141" s="41"/>
      <c r="B141" s="34"/>
      <c r="C141" s="34"/>
      <c r="D141" s="42"/>
      <c r="E141" s="42"/>
      <c r="F141" s="42"/>
      <c r="G141" s="42"/>
    </row>
    <row r="142" spans="1:7" x14ac:dyDescent="0.3">
      <c r="A142" s="41"/>
      <c r="B142" s="34"/>
      <c r="C142" s="34"/>
      <c r="D142" s="42"/>
      <c r="E142" s="42"/>
      <c r="F142" s="42"/>
      <c r="G142" s="42"/>
    </row>
    <row r="143" spans="1:7" x14ac:dyDescent="0.3">
      <c r="A143" s="41"/>
      <c r="B143" s="34"/>
      <c r="C143" s="34"/>
      <c r="D143" s="42"/>
      <c r="E143" s="42"/>
      <c r="F143" s="42"/>
      <c r="G143" s="42"/>
    </row>
    <row r="144" spans="1:7" x14ac:dyDescent="0.3">
      <c r="A144" s="41"/>
      <c r="B144" s="34"/>
      <c r="C144" s="34"/>
      <c r="D144" s="42"/>
      <c r="E144" s="42"/>
      <c r="F144" s="42"/>
      <c r="G144" s="42"/>
    </row>
    <row r="145" spans="1:7" x14ac:dyDescent="0.3">
      <c r="A145" s="41"/>
      <c r="B145" s="34"/>
      <c r="C145" s="34"/>
      <c r="D145" s="42"/>
      <c r="E145" s="42"/>
      <c r="F145" s="42"/>
      <c r="G145" s="42"/>
    </row>
    <row r="146" spans="1:7" x14ac:dyDescent="0.3">
      <c r="A146" s="41"/>
      <c r="B146" s="34"/>
      <c r="C146" s="34"/>
      <c r="D146" s="42"/>
      <c r="E146" s="42"/>
      <c r="F146" s="42"/>
      <c r="G146" s="42"/>
    </row>
    <row r="147" spans="1:7" x14ac:dyDescent="0.3">
      <c r="A147" s="41"/>
      <c r="B147" s="34"/>
      <c r="C147" s="34"/>
      <c r="D147" s="42"/>
      <c r="E147" s="42"/>
      <c r="F147" s="42"/>
      <c r="G147" s="42"/>
    </row>
    <row r="148" spans="1:7" x14ac:dyDescent="0.3">
      <c r="A148" s="41"/>
      <c r="B148" s="34"/>
      <c r="C148" s="34"/>
      <c r="D148" s="42"/>
      <c r="E148" s="42"/>
      <c r="F148" s="42"/>
      <c r="G148" s="42"/>
    </row>
    <row r="149" spans="1:7" x14ac:dyDescent="0.3">
      <c r="A149" s="41"/>
      <c r="B149" s="34"/>
      <c r="C149" s="34"/>
      <c r="D149" s="42"/>
      <c r="E149" s="42"/>
      <c r="F149" s="42"/>
      <c r="G149" s="42"/>
    </row>
    <row r="150" spans="1:7" x14ac:dyDescent="0.3">
      <c r="A150" s="41"/>
      <c r="B150" s="34"/>
      <c r="C150" s="34"/>
      <c r="D150" s="42"/>
      <c r="E150" s="42"/>
      <c r="F150" s="42"/>
      <c r="G150" s="42"/>
    </row>
    <row r="151" spans="1:7" x14ac:dyDescent="0.3">
      <c r="A151" s="41"/>
      <c r="B151" s="34"/>
      <c r="C151" s="34"/>
      <c r="D151" s="42"/>
      <c r="E151" s="42"/>
      <c r="F151" s="42"/>
      <c r="G151" s="42"/>
    </row>
    <row r="152" spans="1:7" x14ac:dyDescent="0.3">
      <c r="A152" s="41"/>
      <c r="B152" s="34"/>
      <c r="C152" s="34"/>
      <c r="D152" s="42"/>
      <c r="E152" s="42"/>
      <c r="F152" s="42"/>
      <c r="G152" s="42"/>
    </row>
    <row r="153" spans="1:7" x14ac:dyDescent="0.3">
      <c r="A153" s="41"/>
      <c r="B153" s="34"/>
      <c r="C153" s="34"/>
      <c r="D153" s="42"/>
      <c r="E153" s="42"/>
      <c r="F153" s="42"/>
      <c r="G153" s="42"/>
    </row>
    <row r="154" spans="1:7" x14ac:dyDescent="0.3">
      <c r="A154" s="41"/>
      <c r="B154" s="34"/>
      <c r="C154" s="34"/>
      <c r="D154" s="42"/>
      <c r="E154" s="42"/>
      <c r="F154" s="42"/>
      <c r="G154" s="42"/>
    </row>
    <row r="155" spans="1:7" x14ac:dyDescent="0.3">
      <c r="A155" s="41"/>
      <c r="B155" s="34"/>
      <c r="C155" s="34"/>
      <c r="D155" s="42"/>
      <c r="E155" s="42"/>
      <c r="F155" s="42"/>
      <c r="G155" s="42"/>
    </row>
    <row r="156" spans="1:7" x14ac:dyDescent="0.3">
      <c r="A156" s="41"/>
      <c r="B156" s="34"/>
      <c r="C156" s="34"/>
      <c r="D156" s="42"/>
      <c r="E156" s="42"/>
      <c r="F156" s="42"/>
      <c r="G156" s="42"/>
    </row>
    <row r="157" spans="1:7" x14ac:dyDescent="0.3">
      <c r="A157" s="41"/>
      <c r="B157" s="34"/>
      <c r="C157" s="34"/>
      <c r="D157" s="42"/>
      <c r="E157" s="42"/>
      <c r="F157" s="42"/>
      <c r="G157" s="42"/>
    </row>
    <row r="158" spans="1:7" x14ac:dyDescent="0.3">
      <c r="A158" s="41"/>
      <c r="B158" s="34"/>
      <c r="C158" s="34"/>
      <c r="D158" s="42"/>
      <c r="E158" s="42"/>
      <c r="F158" s="42"/>
      <c r="G158" s="42"/>
    </row>
    <row r="159" spans="1:7" x14ac:dyDescent="0.3">
      <c r="A159" s="41"/>
      <c r="B159" s="34"/>
      <c r="C159" s="34"/>
      <c r="D159" s="42"/>
      <c r="E159" s="42"/>
      <c r="F159" s="42"/>
      <c r="G159" s="42"/>
    </row>
    <row r="160" spans="1:7" x14ac:dyDescent="0.3">
      <c r="A160" s="41"/>
      <c r="B160" s="34"/>
      <c r="C160" s="34"/>
      <c r="D160" s="42"/>
      <c r="E160" s="42"/>
      <c r="F160" s="42"/>
      <c r="G160" s="42"/>
    </row>
    <row r="161" spans="1:7" x14ac:dyDescent="0.3">
      <c r="A161" s="41"/>
      <c r="B161" s="34"/>
      <c r="C161" s="34"/>
      <c r="D161" s="42"/>
      <c r="E161" s="42"/>
      <c r="F161" s="42"/>
      <c r="G161" s="42"/>
    </row>
    <row r="162" spans="1:7" x14ac:dyDescent="0.3">
      <c r="A162" s="41"/>
      <c r="B162" s="34"/>
      <c r="C162" s="34"/>
      <c r="D162" s="42"/>
      <c r="E162" s="42"/>
      <c r="F162" s="42"/>
      <c r="G162" s="42"/>
    </row>
    <row r="163" spans="1:7" x14ac:dyDescent="0.3">
      <c r="A163" s="41"/>
      <c r="B163" s="34"/>
      <c r="C163" s="34"/>
      <c r="D163" s="42"/>
      <c r="E163" s="42"/>
      <c r="F163" s="42"/>
      <c r="G163" s="42"/>
    </row>
    <row r="164" spans="1:7" x14ac:dyDescent="0.3">
      <c r="A164" s="41"/>
      <c r="B164" s="34"/>
      <c r="C164" s="34"/>
      <c r="D164" s="42"/>
      <c r="E164" s="42"/>
      <c r="F164" s="42"/>
      <c r="G164" s="42"/>
    </row>
    <row r="165" spans="1:7" x14ac:dyDescent="0.3">
      <c r="A165" s="41"/>
      <c r="B165" s="34"/>
      <c r="C165" s="34"/>
      <c r="D165" s="42"/>
      <c r="E165" s="42"/>
      <c r="F165" s="42"/>
      <c r="G165" s="42"/>
    </row>
    <row r="166" spans="1:7" x14ac:dyDescent="0.3">
      <c r="A166" s="41"/>
      <c r="B166" s="34"/>
      <c r="C166" s="34"/>
      <c r="D166" s="42"/>
      <c r="E166" s="42"/>
      <c r="F166" s="42"/>
      <c r="G166" s="42"/>
    </row>
    <row r="167" spans="1:7" x14ac:dyDescent="0.3">
      <c r="A167" s="41"/>
      <c r="B167" s="34"/>
      <c r="C167" s="34"/>
      <c r="D167" s="42"/>
      <c r="E167" s="42"/>
      <c r="F167" s="42"/>
      <c r="G167" s="42"/>
    </row>
    <row r="168" spans="1:7" x14ac:dyDescent="0.3">
      <c r="A168" s="41"/>
      <c r="B168" s="34"/>
      <c r="C168" s="34"/>
      <c r="D168" s="42"/>
      <c r="E168" s="42"/>
      <c r="F168" s="42"/>
      <c r="G168" s="42"/>
    </row>
    <row r="169" spans="1:7" x14ac:dyDescent="0.3">
      <c r="A169" s="41"/>
      <c r="B169" s="34"/>
      <c r="C169" s="34"/>
      <c r="D169" s="42"/>
      <c r="E169" s="42"/>
      <c r="F169" s="42"/>
      <c r="G169" s="42"/>
    </row>
    <row r="170" spans="1:7" x14ac:dyDescent="0.3">
      <c r="A170" s="41"/>
      <c r="B170" s="34"/>
      <c r="C170" s="34"/>
      <c r="D170" s="42"/>
      <c r="E170" s="42"/>
      <c r="F170" s="42"/>
      <c r="G170" s="42"/>
    </row>
    <row r="171" spans="1:7" x14ac:dyDescent="0.3">
      <c r="A171" s="41"/>
      <c r="B171" s="34"/>
      <c r="C171" s="34"/>
      <c r="D171" s="42"/>
      <c r="E171" s="42"/>
      <c r="F171" s="42"/>
      <c r="G171" s="42"/>
    </row>
    <row r="172" spans="1:7" x14ac:dyDescent="0.3">
      <c r="A172" s="41"/>
      <c r="B172" s="34"/>
      <c r="C172" s="34"/>
      <c r="D172" s="42"/>
      <c r="E172" s="42"/>
      <c r="F172" s="42"/>
      <c r="G172" s="42"/>
    </row>
    <row r="173" spans="1:7" x14ac:dyDescent="0.3">
      <c r="A173" s="41"/>
      <c r="B173" s="34"/>
      <c r="C173" s="34"/>
      <c r="D173" s="42"/>
      <c r="E173" s="42"/>
      <c r="F173" s="42"/>
      <c r="G173" s="42"/>
    </row>
    <row r="174" spans="1:7" x14ac:dyDescent="0.3">
      <c r="A174" s="41"/>
      <c r="B174" s="34"/>
      <c r="C174" s="34"/>
      <c r="D174" s="42"/>
      <c r="E174" s="42"/>
      <c r="F174" s="42"/>
      <c r="G174" s="42"/>
    </row>
    <row r="175" spans="1:7" x14ac:dyDescent="0.3">
      <c r="A175" s="41"/>
      <c r="B175" s="34"/>
      <c r="C175" s="34"/>
      <c r="D175" s="42"/>
      <c r="E175" s="42"/>
      <c r="F175" s="42"/>
      <c r="G175" s="42"/>
    </row>
    <row r="176" spans="1:7" x14ac:dyDescent="0.3">
      <c r="A176" s="41"/>
      <c r="B176" s="34"/>
      <c r="C176" s="34"/>
      <c r="D176" s="42"/>
      <c r="E176" s="42"/>
      <c r="F176" s="42"/>
      <c r="G176" s="42"/>
    </row>
    <row r="177" spans="1:7" x14ac:dyDescent="0.3">
      <c r="A177" s="41"/>
      <c r="B177" s="34"/>
      <c r="C177" s="34"/>
      <c r="D177" s="42"/>
      <c r="E177" s="42"/>
      <c r="F177" s="42"/>
      <c r="G177" s="42"/>
    </row>
    <row r="178" spans="1:7" x14ac:dyDescent="0.3">
      <c r="A178" s="41"/>
      <c r="B178" s="34"/>
      <c r="C178" s="34"/>
      <c r="D178" s="42"/>
      <c r="E178" s="42"/>
      <c r="F178" s="42"/>
      <c r="G178" s="42"/>
    </row>
    <row r="179" spans="1:7" x14ac:dyDescent="0.3">
      <c r="A179" s="41"/>
      <c r="B179" s="34"/>
      <c r="C179" s="34"/>
      <c r="D179" s="42"/>
      <c r="E179" s="42"/>
      <c r="F179" s="42"/>
      <c r="G179" s="42"/>
    </row>
    <row r="180" spans="1:7" x14ac:dyDescent="0.3">
      <c r="A180" s="41"/>
      <c r="B180" s="34"/>
      <c r="C180" s="34"/>
      <c r="D180" s="42"/>
      <c r="E180" s="42"/>
      <c r="F180" s="42"/>
      <c r="G180" s="42"/>
    </row>
    <row r="181" spans="1:7" x14ac:dyDescent="0.3">
      <c r="A181" s="41"/>
      <c r="B181" s="34"/>
      <c r="C181" s="34"/>
      <c r="D181" s="42"/>
      <c r="E181" s="42"/>
      <c r="F181" s="42"/>
      <c r="G181" s="42"/>
    </row>
    <row r="182" spans="1:7" x14ac:dyDescent="0.3">
      <c r="A182" s="41"/>
      <c r="B182" s="34"/>
      <c r="C182" s="34"/>
      <c r="D182" s="42"/>
      <c r="E182" s="42"/>
      <c r="F182" s="42"/>
      <c r="G182" s="42"/>
    </row>
    <row r="183" spans="1:7" x14ac:dyDescent="0.3">
      <c r="A183" s="41"/>
      <c r="B183" s="34"/>
      <c r="C183" s="34"/>
      <c r="D183" s="42"/>
      <c r="E183" s="42"/>
      <c r="F183" s="42"/>
      <c r="G183" s="42"/>
    </row>
    <row r="184" spans="1:7" x14ac:dyDescent="0.3">
      <c r="A184" s="41"/>
      <c r="B184" s="34"/>
      <c r="C184" s="34"/>
      <c r="D184" s="42"/>
      <c r="E184" s="42"/>
      <c r="F184" s="42"/>
      <c r="G184" s="42"/>
    </row>
    <row r="185" spans="1:7" x14ac:dyDescent="0.3">
      <c r="A185" s="41"/>
      <c r="B185" s="34"/>
      <c r="C185" s="34"/>
      <c r="D185" s="42"/>
      <c r="E185" s="42"/>
      <c r="F185" s="42"/>
      <c r="G185" s="42"/>
    </row>
    <row r="186" spans="1:7" x14ac:dyDescent="0.3">
      <c r="A186" s="41"/>
      <c r="B186" s="34"/>
      <c r="C186" s="34"/>
      <c r="D186" s="42"/>
      <c r="E186" s="42"/>
      <c r="F186" s="42"/>
      <c r="G186" s="42"/>
    </row>
    <row r="187" spans="1:7" x14ac:dyDescent="0.3">
      <c r="A187" s="43"/>
      <c r="B187" s="34"/>
      <c r="C187" s="34"/>
      <c r="D187" s="42"/>
      <c r="E187" s="42"/>
      <c r="F187" s="42"/>
      <c r="G187" s="42"/>
    </row>
    <row r="188" spans="1:7" x14ac:dyDescent="0.3">
      <c r="A188" s="43"/>
      <c r="B188" s="34"/>
      <c r="C188" s="34"/>
      <c r="D188" s="42"/>
      <c r="E188" s="42"/>
      <c r="F188" s="42"/>
      <c r="G188" s="42"/>
    </row>
    <row r="189" spans="1:7" x14ac:dyDescent="0.3">
      <c r="A189" s="43"/>
      <c r="B189" s="34"/>
      <c r="C189" s="34"/>
      <c r="D189" s="42"/>
      <c r="E189" s="42"/>
      <c r="F189" s="42"/>
      <c r="G189" s="42"/>
    </row>
    <row r="190" spans="1:7" x14ac:dyDescent="0.3">
      <c r="A190" s="43"/>
      <c r="B190" s="34"/>
      <c r="C190" s="34"/>
      <c r="D190" s="42"/>
      <c r="E190" s="42"/>
      <c r="F190" s="42"/>
      <c r="G190" s="42"/>
    </row>
    <row r="191" spans="1:7" x14ac:dyDescent="0.3">
      <c r="A191" s="43"/>
      <c r="B191" s="34"/>
      <c r="C191" s="34"/>
      <c r="D191" s="42"/>
      <c r="E191" s="42"/>
      <c r="F191" s="42"/>
      <c r="G191" s="42"/>
    </row>
    <row r="192" spans="1:7" x14ac:dyDescent="0.3">
      <c r="A192" s="43"/>
      <c r="B192" s="34"/>
      <c r="C192" s="34"/>
      <c r="D192" s="42"/>
      <c r="E192" s="42"/>
      <c r="F192" s="42"/>
      <c r="G192" s="42"/>
    </row>
    <row r="193" spans="1:7" x14ac:dyDescent="0.3">
      <c r="A193" s="43"/>
      <c r="B193" s="34"/>
      <c r="C193" s="34"/>
      <c r="D193" s="42"/>
      <c r="E193" s="42"/>
      <c r="F193" s="42"/>
      <c r="G193" s="42"/>
    </row>
    <row r="194" spans="1:7" x14ac:dyDescent="0.3">
      <c r="A194" s="43"/>
      <c r="B194" s="34"/>
      <c r="C194" s="34"/>
      <c r="D194" s="42"/>
      <c r="E194" s="42"/>
      <c r="F194" s="42"/>
      <c r="G194" s="42"/>
    </row>
    <row r="195" spans="1:7" x14ac:dyDescent="0.3">
      <c r="A195" s="43"/>
      <c r="B195" s="34"/>
      <c r="C195" s="34"/>
      <c r="D195" s="42"/>
      <c r="E195" s="42"/>
      <c r="F195" s="42"/>
      <c r="G195" s="42"/>
    </row>
    <row r="196" spans="1:7" x14ac:dyDescent="0.3">
      <c r="A196" s="43"/>
      <c r="B196" s="34"/>
      <c r="C196" s="34"/>
      <c r="D196" s="42"/>
      <c r="E196" s="42"/>
      <c r="F196" s="42"/>
      <c r="G196" s="42"/>
    </row>
    <row r="197" spans="1:7" x14ac:dyDescent="0.3">
      <c r="A197" s="43"/>
      <c r="B197" s="34"/>
      <c r="C197" s="34"/>
      <c r="D197" s="42"/>
      <c r="E197" s="42"/>
      <c r="F197" s="42"/>
      <c r="G197" s="42"/>
    </row>
    <row r="198" spans="1:7" x14ac:dyDescent="0.3">
      <c r="A198" s="43"/>
      <c r="B198" s="34"/>
      <c r="C198" s="34"/>
      <c r="D198" s="42"/>
      <c r="E198" s="42"/>
      <c r="F198" s="42"/>
      <c r="G198" s="42"/>
    </row>
    <row r="199" spans="1:7" x14ac:dyDescent="0.3">
      <c r="A199" s="43"/>
      <c r="B199" s="34"/>
      <c r="C199" s="34"/>
      <c r="D199" s="42"/>
      <c r="E199" s="42"/>
      <c r="F199" s="42"/>
      <c r="G199" s="42"/>
    </row>
    <row r="200" spans="1:7" x14ac:dyDescent="0.3">
      <c r="A200" s="43"/>
      <c r="B200" s="34"/>
      <c r="C200" s="34"/>
      <c r="D200" s="42"/>
      <c r="E200" s="42"/>
      <c r="F200" s="42"/>
      <c r="G200" s="42"/>
    </row>
    <row r="201" spans="1:7" x14ac:dyDescent="0.3">
      <c r="A201" s="43"/>
      <c r="B201" s="34"/>
      <c r="C201" s="34"/>
      <c r="D201" s="42"/>
      <c r="E201" s="42"/>
      <c r="F201" s="42"/>
      <c r="G201" s="42"/>
    </row>
    <row r="202" spans="1:7" x14ac:dyDescent="0.3">
      <c r="A202" s="43"/>
      <c r="B202" s="34"/>
      <c r="C202" s="34"/>
      <c r="D202" s="42"/>
      <c r="E202" s="42"/>
      <c r="F202" s="42"/>
      <c r="G202" s="42"/>
    </row>
    <row r="203" spans="1:7" x14ac:dyDescent="0.3">
      <c r="A203" s="43"/>
      <c r="B203" s="34"/>
      <c r="C203" s="34"/>
      <c r="D203" s="42"/>
      <c r="E203" s="42"/>
      <c r="F203" s="42"/>
      <c r="G203" s="42"/>
    </row>
    <row r="204" spans="1:7" x14ac:dyDescent="0.3">
      <c r="A204" s="43"/>
      <c r="B204" s="34"/>
      <c r="C204" s="34"/>
      <c r="D204" s="42"/>
      <c r="E204" s="42"/>
      <c r="F204" s="42"/>
      <c r="G204" s="42"/>
    </row>
    <row r="205" spans="1:7" x14ac:dyDescent="0.3">
      <c r="A205" s="43"/>
      <c r="B205" s="34"/>
      <c r="C205" s="34"/>
      <c r="D205" s="42"/>
      <c r="E205" s="42"/>
      <c r="F205" s="42"/>
      <c r="G205" s="42"/>
    </row>
    <row r="206" spans="1:7" x14ac:dyDescent="0.3">
      <c r="A206" s="43"/>
      <c r="B206" s="34"/>
      <c r="C206" s="34"/>
      <c r="D206" s="42"/>
      <c r="E206" s="42"/>
      <c r="F206" s="42"/>
      <c r="G206" s="42"/>
    </row>
    <row r="207" spans="1:7" x14ac:dyDescent="0.3">
      <c r="A207" s="43"/>
      <c r="B207" s="34"/>
      <c r="C207" s="34"/>
      <c r="D207" s="42"/>
      <c r="E207" s="42"/>
      <c r="F207" s="42"/>
      <c r="G207" s="42"/>
    </row>
    <row r="208" spans="1:7" x14ac:dyDescent="0.3">
      <c r="A208" s="43"/>
      <c r="B208" s="34"/>
      <c r="C208" s="34"/>
      <c r="D208" s="42"/>
      <c r="E208" s="42"/>
      <c r="F208" s="42"/>
      <c r="G208" s="42"/>
    </row>
    <row r="209" spans="1:7" x14ac:dyDescent="0.3">
      <c r="A209" s="43"/>
      <c r="B209" s="34"/>
      <c r="C209" s="34"/>
      <c r="D209" s="42"/>
      <c r="E209" s="42"/>
      <c r="F209" s="42"/>
      <c r="G209" s="42"/>
    </row>
    <row r="210" spans="1:7" x14ac:dyDescent="0.3">
      <c r="A210" s="43"/>
      <c r="B210" s="34"/>
      <c r="C210" s="34"/>
      <c r="D210" s="42"/>
      <c r="E210" s="42"/>
      <c r="F210" s="42"/>
      <c r="G210" s="42"/>
    </row>
    <row r="211" spans="1:7" x14ac:dyDescent="0.3">
      <c r="A211" s="43"/>
      <c r="B211" s="34"/>
      <c r="C211" s="34"/>
      <c r="D211" s="42"/>
      <c r="E211" s="42"/>
      <c r="F211" s="42"/>
      <c r="G211" s="42"/>
    </row>
    <row r="212" spans="1:7" x14ac:dyDescent="0.3">
      <c r="A212" s="43"/>
      <c r="B212" s="34"/>
      <c r="C212" s="34"/>
      <c r="D212" s="42"/>
      <c r="E212" s="42"/>
      <c r="F212" s="42"/>
      <c r="G212" s="42"/>
    </row>
    <row r="213" spans="1:7" x14ac:dyDescent="0.3">
      <c r="A213" s="43"/>
      <c r="B213" s="34"/>
      <c r="C213" s="34"/>
      <c r="D213" s="42"/>
      <c r="E213" s="42"/>
      <c r="F213" s="42"/>
      <c r="G213" s="42"/>
    </row>
    <row r="214" spans="1:7" x14ac:dyDescent="0.3">
      <c r="A214" s="43"/>
      <c r="B214" s="34"/>
      <c r="C214" s="34"/>
      <c r="D214" s="42"/>
      <c r="E214" s="42"/>
      <c r="F214" s="42"/>
      <c r="G214" s="42"/>
    </row>
    <row r="215" spans="1:7" x14ac:dyDescent="0.3">
      <c r="A215" s="43"/>
      <c r="B215" s="34"/>
      <c r="C215" s="34"/>
      <c r="D215" s="42"/>
      <c r="E215" s="42"/>
      <c r="F215" s="42"/>
      <c r="G215" s="42"/>
    </row>
    <row r="216" spans="1:7" x14ac:dyDescent="0.3">
      <c r="A216" s="43"/>
      <c r="B216" s="34"/>
      <c r="C216" s="34"/>
      <c r="D216" s="42"/>
      <c r="E216" s="42"/>
      <c r="F216" s="42"/>
      <c r="G216" s="42"/>
    </row>
    <row r="217" spans="1:7" x14ac:dyDescent="0.3">
      <c r="A217" s="43"/>
      <c r="B217" s="34"/>
      <c r="C217" s="34"/>
      <c r="D217" s="42"/>
      <c r="E217" s="42"/>
      <c r="F217" s="42"/>
      <c r="G217" s="42"/>
    </row>
    <row r="218" spans="1:7" x14ac:dyDescent="0.3">
      <c r="A218" s="43"/>
      <c r="B218" s="34"/>
      <c r="C218" s="34"/>
      <c r="D218" s="42"/>
      <c r="E218" s="42"/>
      <c r="F218" s="42"/>
      <c r="G218" s="42"/>
    </row>
    <row r="219" spans="1:7" x14ac:dyDescent="0.3">
      <c r="A219" s="43"/>
      <c r="B219" s="34"/>
      <c r="C219" s="34"/>
      <c r="D219" s="42"/>
      <c r="E219" s="42"/>
      <c r="F219" s="42"/>
      <c r="G219" s="42"/>
    </row>
    <row r="220" spans="1:7" x14ac:dyDescent="0.3">
      <c r="A220" s="43"/>
      <c r="B220" s="34"/>
      <c r="C220" s="34"/>
      <c r="D220" s="42"/>
      <c r="E220" s="42"/>
      <c r="F220" s="42"/>
      <c r="G220" s="42"/>
    </row>
    <row r="221" spans="1:7" x14ac:dyDescent="0.3">
      <c r="A221" s="43"/>
      <c r="B221" s="34"/>
      <c r="C221" s="34"/>
      <c r="D221" s="42"/>
      <c r="E221" s="42"/>
      <c r="F221" s="42"/>
      <c r="G221" s="42"/>
    </row>
    <row r="222" spans="1:7" x14ac:dyDescent="0.3">
      <c r="A222" s="43"/>
      <c r="B222" s="34"/>
      <c r="C222" s="34"/>
      <c r="D222" s="42"/>
      <c r="E222" s="42"/>
      <c r="F222" s="42"/>
      <c r="G222" s="42"/>
    </row>
    <row r="223" spans="1:7" x14ac:dyDescent="0.3">
      <c r="A223" s="43"/>
      <c r="B223" s="34"/>
      <c r="C223" s="34"/>
      <c r="D223" s="42"/>
      <c r="E223" s="42"/>
      <c r="F223" s="42"/>
      <c r="G223" s="42"/>
    </row>
    <row r="224" spans="1:7" x14ac:dyDescent="0.3">
      <c r="A224" s="43"/>
      <c r="B224" s="34"/>
      <c r="C224" s="34"/>
      <c r="D224" s="42"/>
      <c r="E224" s="42"/>
      <c r="F224" s="42"/>
      <c r="G224" s="42"/>
    </row>
    <row r="225" spans="1:7" x14ac:dyDescent="0.3">
      <c r="A225" s="43"/>
      <c r="B225" s="34"/>
      <c r="C225" s="34"/>
      <c r="D225" s="42"/>
      <c r="E225" s="42"/>
      <c r="F225" s="42"/>
      <c r="G225" s="42"/>
    </row>
    <row r="226" spans="1:7" x14ac:dyDescent="0.3">
      <c r="A226" s="43"/>
      <c r="B226" s="34"/>
      <c r="C226" s="34"/>
      <c r="D226" s="42"/>
      <c r="E226" s="42"/>
      <c r="F226" s="42"/>
      <c r="G226" s="42"/>
    </row>
    <row r="227" spans="1:7" x14ac:dyDescent="0.3">
      <c r="A227" s="43"/>
      <c r="B227" s="34"/>
      <c r="C227" s="34"/>
      <c r="D227" s="42"/>
      <c r="E227" s="42"/>
      <c r="F227" s="42"/>
      <c r="G227" s="42"/>
    </row>
    <row r="228" spans="1:7" x14ac:dyDescent="0.3">
      <c r="A228" s="43"/>
      <c r="B228" s="34"/>
      <c r="C228" s="34"/>
      <c r="D228" s="42"/>
      <c r="E228" s="42"/>
      <c r="F228" s="42"/>
      <c r="G228" s="42"/>
    </row>
    <row r="229" spans="1:7" x14ac:dyDescent="0.3">
      <c r="A229" s="43"/>
      <c r="B229" s="34"/>
      <c r="C229" s="34"/>
      <c r="D229" s="42"/>
      <c r="E229" s="42"/>
      <c r="F229" s="42"/>
      <c r="G229" s="42"/>
    </row>
    <row r="230" spans="1:7" x14ac:dyDescent="0.3">
      <c r="A230" s="43"/>
      <c r="B230" s="34"/>
      <c r="C230" s="34"/>
      <c r="D230" s="42"/>
      <c r="E230" s="42"/>
      <c r="F230" s="42"/>
      <c r="G230" s="42"/>
    </row>
    <row r="231" spans="1:7" x14ac:dyDescent="0.3">
      <c r="A231" s="43"/>
      <c r="B231" s="34"/>
      <c r="C231" s="34"/>
      <c r="D231" s="42"/>
      <c r="E231" s="42"/>
      <c r="F231" s="42"/>
      <c r="G231" s="42"/>
    </row>
    <row r="232" spans="1:7" x14ac:dyDescent="0.3">
      <c r="A232" s="43"/>
      <c r="B232" s="34"/>
      <c r="C232" s="34"/>
      <c r="D232" s="42"/>
      <c r="E232" s="42"/>
      <c r="F232" s="42"/>
      <c r="G232" s="42"/>
    </row>
    <row r="233" spans="1:7" x14ac:dyDescent="0.3">
      <c r="A233" s="43"/>
      <c r="B233" s="34"/>
      <c r="C233" s="34"/>
      <c r="D233" s="42"/>
      <c r="E233" s="42"/>
      <c r="F233" s="42"/>
      <c r="G233" s="42"/>
    </row>
    <row r="234" spans="1:7" x14ac:dyDescent="0.3">
      <c r="A234" s="43"/>
      <c r="B234" s="34"/>
      <c r="C234" s="34"/>
      <c r="D234" s="42"/>
      <c r="E234" s="42"/>
      <c r="F234" s="42"/>
      <c r="G234" s="42"/>
    </row>
    <row r="235" spans="1:7" x14ac:dyDescent="0.3">
      <c r="A235" s="43"/>
      <c r="B235" s="34"/>
      <c r="C235" s="34"/>
      <c r="D235" s="42"/>
      <c r="E235" s="42"/>
      <c r="F235" s="42"/>
      <c r="G235" s="42"/>
    </row>
    <row r="236" spans="1:7" x14ac:dyDescent="0.3">
      <c r="A236" s="43"/>
      <c r="B236" s="34"/>
      <c r="C236" s="34"/>
      <c r="D236" s="42"/>
      <c r="E236" s="42"/>
      <c r="F236" s="42"/>
      <c r="G236" s="42"/>
    </row>
    <row r="237" spans="1:7" x14ac:dyDescent="0.3">
      <c r="A237" s="43"/>
      <c r="B237" s="34"/>
      <c r="C237" s="34"/>
      <c r="D237" s="42"/>
      <c r="E237" s="42"/>
      <c r="F237" s="42"/>
      <c r="G237" s="42"/>
    </row>
    <row r="238" spans="1:7" x14ac:dyDescent="0.3">
      <c r="A238" s="43"/>
      <c r="B238" s="34"/>
      <c r="C238" s="34"/>
      <c r="D238" s="42"/>
      <c r="E238" s="42"/>
      <c r="F238" s="42"/>
      <c r="G238" s="42"/>
    </row>
    <row r="239" spans="1:7" x14ac:dyDescent="0.3">
      <c r="A239" s="43"/>
      <c r="B239" s="34"/>
      <c r="C239" s="34"/>
      <c r="D239" s="42"/>
      <c r="E239" s="42"/>
      <c r="F239" s="42"/>
      <c r="G239" s="42"/>
    </row>
    <row r="240" spans="1:7" x14ac:dyDescent="0.3">
      <c r="A240" s="43"/>
      <c r="B240" s="34"/>
      <c r="C240" s="34"/>
      <c r="D240" s="42"/>
      <c r="E240" s="42"/>
      <c r="F240" s="42"/>
      <c r="G240" s="42"/>
    </row>
    <row r="241" spans="1:7" x14ac:dyDescent="0.3">
      <c r="A241" s="43"/>
      <c r="B241" s="34"/>
      <c r="C241" s="34"/>
      <c r="D241" s="42"/>
      <c r="E241" s="42"/>
      <c r="F241" s="42"/>
      <c r="G241" s="42"/>
    </row>
    <row r="242" spans="1:7" x14ac:dyDescent="0.3">
      <c r="A242" s="43"/>
      <c r="B242" s="34"/>
      <c r="C242" s="34"/>
      <c r="D242" s="42"/>
      <c r="E242" s="42"/>
      <c r="F242" s="42"/>
      <c r="G242" s="42"/>
    </row>
    <row r="243" spans="1:7" x14ac:dyDescent="0.3">
      <c r="A243" s="43"/>
      <c r="B243" s="34"/>
      <c r="C243" s="34"/>
      <c r="D243" s="42"/>
      <c r="E243" s="42"/>
      <c r="F243" s="42"/>
      <c r="G243" s="42"/>
    </row>
    <row r="244" spans="1:7" x14ac:dyDescent="0.3">
      <c r="A244" s="43"/>
      <c r="B244" s="34"/>
      <c r="C244" s="34"/>
      <c r="D244" s="42"/>
      <c r="E244" s="42"/>
      <c r="F244" s="42"/>
      <c r="G244" s="42"/>
    </row>
    <row r="245" spans="1:7" x14ac:dyDescent="0.3">
      <c r="A245" s="43"/>
      <c r="B245" s="34"/>
      <c r="C245" s="34"/>
      <c r="D245" s="42"/>
      <c r="E245" s="42"/>
      <c r="F245" s="42"/>
      <c r="G245" s="42"/>
    </row>
    <row r="246" spans="1:7" x14ac:dyDescent="0.3">
      <c r="A246" s="43"/>
      <c r="B246" s="34"/>
      <c r="C246" s="34"/>
      <c r="D246" s="42"/>
      <c r="E246" s="42"/>
      <c r="F246" s="42"/>
      <c r="G246" s="42"/>
    </row>
    <row r="247" spans="1:7" x14ac:dyDescent="0.3">
      <c r="A247" s="43"/>
      <c r="B247" s="34"/>
      <c r="C247" s="34"/>
      <c r="D247" s="42"/>
      <c r="E247" s="42"/>
      <c r="F247" s="42"/>
      <c r="G247" s="42"/>
    </row>
    <row r="248" spans="1:7" x14ac:dyDescent="0.3">
      <c r="A248" s="43"/>
      <c r="B248" s="34"/>
      <c r="C248" s="34"/>
      <c r="D248" s="42"/>
      <c r="E248" s="42"/>
      <c r="F248" s="42"/>
      <c r="G248" s="42"/>
    </row>
    <row r="249" spans="1:7" x14ac:dyDescent="0.3">
      <c r="A249" s="43"/>
      <c r="B249" s="34"/>
      <c r="C249" s="34"/>
      <c r="D249" s="42"/>
      <c r="E249" s="42"/>
      <c r="F249" s="42"/>
      <c r="G249" s="42"/>
    </row>
    <row r="250" spans="1:7" x14ac:dyDescent="0.3">
      <c r="A250" s="43"/>
      <c r="B250" s="34"/>
      <c r="C250" s="34"/>
      <c r="D250" s="42"/>
      <c r="E250" s="42"/>
      <c r="F250" s="42"/>
      <c r="G250" s="42"/>
    </row>
    <row r="251" spans="1:7" x14ac:dyDescent="0.3">
      <c r="A251" s="43"/>
      <c r="B251" s="34"/>
      <c r="C251" s="34"/>
      <c r="D251" s="42"/>
      <c r="E251" s="42"/>
      <c r="F251" s="42"/>
      <c r="G251" s="42"/>
    </row>
    <row r="252" spans="1:7" x14ac:dyDescent="0.3">
      <c r="A252" s="43"/>
      <c r="B252" s="34"/>
      <c r="C252" s="34"/>
      <c r="D252" s="42"/>
      <c r="E252" s="42"/>
      <c r="F252" s="42"/>
      <c r="G252" s="42"/>
    </row>
    <row r="253" spans="1:7" x14ac:dyDescent="0.3">
      <c r="A253" s="43"/>
      <c r="B253" s="34"/>
      <c r="C253" s="34"/>
      <c r="D253" s="42"/>
      <c r="E253" s="42"/>
      <c r="F253" s="42"/>
      <c r="G253" s="42"/>
    </row>
    <row r="254" spans="1:7" x14ac:dyDescent="0.3">
      <c r="A254" s="43"/>
      <c r="B254" s="34"/>
      <c r="C254" s="34"/>
      <c r="D254" s="42"/>
      <c r="E254" s="42"/>
      <c r="F254" s="42"/>
      <c r="G254" s="42"/>
    </row>
    <row r="255" spans="1:7" x14ac:dyDescent="0.3">
      <c r="A255" s="43"/>
      <c r="B255" s="34"/>
      <c r="C255" s="34"/>
      <c r="D255" s="42"/>
      <c r="E255" s="42"/>
      <c r="F255" s="42"/>
      <c r="G255" s="42"/>
    </row>
    <row r="256" spans="1:7" x14ac:dyDescent="0.3">
      <c r="A256" s="43"/>
      <c r="B256" s="34"/>
      <c r="C256" s="34"/>
      <c r="D256" s="42"/>
      <c r="E256" s="42"/>
      <c r="F256" s="42"/>
      <c r="G256" s="42"/>
    </row>
    <row r="257" spans="1:7" x14ac:dyDescent="0.3">
      <c r="A257" s="43"/>
      <c r="B257" s="34"/>
      <c r="C257" s="34"/>
      <c r="D257" s="42"/>
      <c r="E257" s="42"/>
      <c r="F257" s="42"/>
      <c r="G257" s="42"/>
    </row>
    <row r="258" spans="1:7" x14ac:dyDescent="0.3">
      <c r="A258" s="43"/>
      <c r="B258" s="34"/>
      <c r="C258" s="34"/>
      <c r="D258" s="42"/>
      <c r="E258" s="42"/>
      <c r="F258" s="42"/>
      <c r="G258" s="42"/>
    </row>
    <row r="259" spans="1:7" x14ac:dyDescent="0.3">
      <c r="A259" s="43"/>
      <c r="B259" s="34"/>
      <c r="C259" s="34"/>
      <c r="D259" s="42"/>
      <c r="E259" s="42"/>
      <c r="F259" s="42"/>
      <c r="G259" s="42"/>
    </row>
    <row r="260" spans="1:7" x14ac:dyDescent="0.3">
      <c r="A260" s="43"/>
      <c r="B260" s="34"/>
      <c r="C260" s="34"/>
      <c r="D260" s="42"/>
      <c r="E260" s="42"/>
      <c r="F260" s="42"/>
      <c r="G260" s="42"/>
    </row>
    <row r="261" spans="1:7" x14ac:dyDescent="0.3">
      <c r="A261" s="43"/>
      <c r="B261" s="34"/>
      <c r="C261" s="34"/>
      <c r="D261" s="42"/>
      <c r="E261" s="42"/>
      <c r="F261" s="42"/>
      <c r="G261" s="42"/>
    </row>
    <row r="262" spans="1:7" x14ac:dyDescent="0.3">
      <c r="A262" s="43"/>
      <c r="B262" s="34"/>
      <c r="C262" s="34"/>
      <c r="D262" s="42"/>
      <c r="E262" s="42"/>
      <c r="F262" s="42"/>
      <c r="G262" s="42"/>
    </row>
    <row r="263" spans="1:7" x14ac:dyDescent="0.3">
      <c r="A263" s="43"/>
      <c r="B263" s="34"/>
      <c r="C263" s="34"/>
      <c r="D263" s="42"/>
      <c r="E263" s="42"/>
      <c r="F263" s="42"/>
      <c r="G263" s="42"/>
    </row>
    <row r="264" spans="1:7" x14ac:dyDescent="0.3">
      <c r="A264" s="43"/>
      <c r="B264" s="34"/>
      <c r="C264" s="34"/>
      <c r="D264" s="42"/>
      <c r="E264" s="42"/>
      <c r="F264" s="42"/>
      <c r="G264" s="42"/>
    </row>
    <row r="265" spans="1:7" x14ac:dyDescent="0.3">
      <c r="A265" s="43"/>
      <c r="B265" s="34"/>
      <c r="C265" s="34"/>
      <c r="D265" s="42"/>
      <c r="E265" s="42"/>
      <c r="F265" s="42"/>
      <c r="G265" s="42"/>
    </row>
    <row r="266" spans="1:7" x14ac:dyDescent="0.3">
      <c r="A266" s="43"/>
      <c r="B266" s="34"/>
      <c r="C266" s="34"/>
      <c r="D266" s="42"/>
      <c r="E266" s="42"/>
      <c r="F266" s="42"/>
      <c r="G266" s="42"/>
    </row>
    <row r="267" spans="1:7" x14ac:dyDescent="0.3">
      <c r="A267" s="43"/>
      <c r="B267" s="34"/>
      <c r="C267" s="34"/>
      <c r="D267" s="42"/>
      <c r="E267" s="42"/>
      <c r="F267" s="42"/>
      <c r="G267" s="42"/>
    </row>
    <row r="268" spans="1:7" x14ac:dyDescent="0.3">
      <c r="A268" s="43"/>
      <c r="B268" s="34"/>
      <c r="C268" s="34"/>
      <c r="D268" s="42"/>
      <c r="E268" s="42"/>
      <c r="F268" s="42"/>
      <c r="G268" s="42"/>
    </row>
    <row r="269" spans="1:7" x14ac:dyDescent="0.3">
      <c r="A269" s="43"/>
      <c r="B269" s="34"/>
      <c r="C269" s="34"/>
      <c r="D269" s="42"/>
      <c r="E269" s="42"/>
      <c r="F269" s="42"/>
      <c r="G269" s="42"/>
    </row>
    <row r="270" spans="1:7" x14ac:dyDescent="0.3">
      <c r="A270" s="43"/>
      <c r="B270" s="34"/>
      <c r="C270" s="34"/>
      <c r="D270" s="42"/>
      <c r="E270" s="42"/>
      <c r="F270" s="42"/>
      <c r="G270" s="42"/>
    </row>
    <row r="271" spans="1:7" x14ac:dyDescent="0.3">
      <c r="A271" s="43"/>
      <c r="B271" s="34"/>
      <c r="C271" s="34"/>
      <c r="D271" s="42"/>
      <c r="E271" s="42"/>
      <c r="F271" s="42"/>
      <c r="G271" s="42"/>
    </row>
    <row r="272" spans="1:7" x14ac:dyDescent="0.3">
      <c r="A272" s="43"/>
      <c r="B272" s="34"/>
      <c r="C272" s="34"/>
      <c r="D272" s="42"/>
      <c r="E272" s="42"/>
      <c r="F272" s="42"/>
      <c r="G272" s="42"/>
    </row>
    <row r="273" spans="1:7" x14ac:dyDescent="0.3">
      <c r="A273" s="43"/>
      <c r="B273" s="34"/>
      <c r="C273" s="34"/>
      <c r="D273" s="42"/>
      <c r="E273" s="42"/>
      <c r="F273" s="42"/>
      <c r="G273" s="42"/>
    </row>
    <row r="274" spans="1:7" x14ac:dyDescent="0.3">
      <c r="A274" s="43"/>
      <c r="B274" s="34"/>
      <c r="C274" s="34"/>
      <c r="D274" s="42"/>
      <c r="E274" s="42"/>
      <c r="F274" s="42"/>
      <c r="G274" s="42"/>
    </row>
    <row r="275" spans="1:7" x14ac:dyDescent="0.3">
      <c r="A275" s="43"/>
      <c r="B275" s="34"/>
      <c r="C275" s="34"/>
      <c r="D275" s="42"/>
      <c r="E275" s="42"/>
      <c r="F275" s="42"/>
      <c r="G275" s="42"/>
    </row>
    <row r="276" spans="1:7" x14ac:dyDescent="0.3">
      <c r="A276" s="43"/>
      <c r="B276" s="34"/>
      <c r="C276" s="34"/>
      <c r="D276" s="42"/>
      <c r="E276" s="42"/>
      <c r="F276" s="42"/>
      <c r="G276" s="42"/>
    </row>
    <row r="277" spans="1:7" x14ac:dyDescent="0.3">
      <c r="A277" s="43"/>
      <c r="B277" s="34"/>
      <c r="C277" s="34"/>
      <c r="D277" s="42"/>
      <c r="E277" s="42"/>
      <c r="F277" s="42"/>
      <c r="G277" s="42"/>
    </row>
    <row r="278" spans="1:7" x14ac:dyDescent="0.3">
      <c r="A278" s="43"/>
      <c r="B278" s="34"/>
      <c r="C278" s="34"/>
      <c r="D278" s="42"/>
      <c r="E278" s="42"/>
      <c r="F278" s="42"/>
      <c r="G278" s="42"/>
    </row>
    <row r="279" spans="1:7" x14ac:dyDescent="0.3">
      <c r="A279" s="43"/>
      <c r="B279" s="34"/>
      <c r="C279" s="34"/>
      <c r="D279" s="42"/>
      <c r="E279" s="42"/>
      <c r="F279" s="42"/>
      <c r="G279" s="42"/>
    </row>
    <row r="280" spans="1:7" x14ac:dyDescent="0.3">
      <c r="A280" s="43"/>
      <c r="B280" s="34"/>
      <c r="C280" s="34"/>
      <c r="D280" s="42"/>
      <c r="E280" s="42"/>
      <c r="F280" s="42"/>
      <c r="G280" s="42"/>
    </row>
    <row r="281" spans="1:7" x14ac:dyDescent="0.3">
      <c r="A281" s="43"/>
      <c r="B281" s="34"/>
      <c r="C281" s="34"/>
      <c r="D281" s="42"/>
      <c r="E281" s="42"/>
      <c r="F281" s="42"/>
      <c r="G281" s="42"/>
    </row>
    <row r="282" spans="1:7" x14ac:dyDescent="0.3">
      <c r="A282" s="43"/>
      <c r="B282" s="34"/>
      <c r="C282" s="34"/>
      <c r="D282" s="42"/>
      <c r="E282" s="42"/>
      <c r="F282" s="42"/>
      <c r="G282" s="42"/>
    </row>
    <row r="283" spans="1:7" x14ac:dyDescent="0.3">
      <c r="A283" s="43"/>
      <c r="B283" s="34"/>
      <c r="C283" s="34"/>
      <c r="D283" s="42"/>
      <c r="E283" s="42"/>
      <c r="F283" s="42"/>
      <c r="G283" s="42"/>
    </row>
    <row r="284" spans="1:7" x14ac:dyDescent="0.3">
      <c r="A284" s="43"/>
      <c r="B284" s="34"/>
      <c r="C284" s="34"/>
      <c r="D284" s="42"/>
      <c r="E284" s="42"/>
      <c r="F284" s="42"/>
      <c r="G284" s="42"/>
    </row>
    <row r="285" spans="1:7" x14ac:dyDescent="0.3">
      <c r="A285" s="43"/>
      <c r="B285" s="34"/>
      <c r="C285" s="34"/>
      <c r="D285" s="42"/>
      <c r="E285" s="42"/>
      <c r="F285" s="42"/>
      <c r="G285" s="42"/>
    </row>
    <row r="286" spans="1:7" x14ac:dyDescent="0.3">
      <c r="A286" s="43"/>
      <c r="B286" s="34"/>
      <c r="C286" s="34"/>
      <c r="D286" s="42"/>
      <c r="E286" s="42"/>
      <c r="F286" s="42"/>
      <c r="G286" s="42"/>
    </row>
    <row r="287" spans="1:7" x14ac:dyDescent="0.3">
      <c r="A287" s="43"/>
      <c r="B287" s="34"/>
      <c r="C287" s="34"/>
      <c r="D287" s="42"/>
      <c r="E287" s="42"/>
      <c r="F287" s="42"/>
      <c r="G287" s="42"/>
    </row>
    <row r="288" spans="1:7" x14ac:dyDescent="0.3">
      <c r="A288" s="43"/>
      <c r="B288" s="34"/>
      <c r="C288" s="34"/>
      <c r="D288" s="42"/>
      <c r="E288" s="42"/>
      <c r="F288" s="42"/>
      <c r="G288" s="42"/>
    </row>
    <row r="289" spans="1:7" x14ac:dyDescent="0.3">
      <c r="A289" s="43"/>
      <c r="B289" s="34"/>
      <c r="C289" s="34"/>
      <c r="D289" s="42"/>
      <c r="E289" s="42"/>
      <c r="F289" s="42"/>
      <c r="G289" s="42"/>
    </row>
    <row r="290" spans="1:7" x14ac:dyDescent="0.3">
      <c r="A290" s="43"/>
      <c r="B290" s="34"/>
      <c r="C290" s="34"/>
      <c r="D290" s="42"/>
      <c r="E290" s="42"/>
      <c r="F290" s="42"/>
      <c r="G290" s="42"/>
    </row>
    <row r="291" spans="1:7" x14ac:dyDescent="0.3">
      <c r="A291" s="43"/>
      <c r="B291" s="34"/>
      <c r="C291" s="34"/>
      <c r="D291" s="42"/>
      <c r="E291" s="42"/>
      <c r="F291" s="42"/>
      <c r="G291" s="42"/>
    </row>
    <row r="292" spans="1:7" x14ac:dyDescent="0.3">
      <c r="A292" s="43"/>
      <c r="B292" s="34"/>
      <c r="C292" s="34"/>
      <c r="D292" s="42"/>
      <c r="E292" s="42"/>
      <c r="F292" s="42"/>
      <c r="G292" s="42"/>
    </row>
    <row r="293" spans="1:7" x14ac:dyDescent="0.3">
      <c r="A293" s="43"/>
      <c r="B293" s="34"/>
      <c r="C293" s="34"/>
      <c r="D293" s="42"/>
      <c r="E293" s="42"/>
      <c r="F293" s="42"/>
      <c r="G293" s="42"/>
    </row>
    <row r="294" spans="1:7" x14ac:dyDescent="0.3">
      <c r="A294" s="43"/>
      <c r="B294" s="34"/>
      <c r="C294" s="34"/>
      <c r="D294" s="42"/>
      <c r="E294" s="42"/>
      <c r="F294" s="42"/>
      <c r="G294" s="42"/>
    </row>
    <row r="295" spans="1:7" x14ac:dyDescent="0.3">
      <c r="A295" s="43"/>
      <c r="B295" s="34"/>
      <c r="C295" s="34"/>
      <c r="D295" s="42"/>
      <c r="E295" s="42"/>
      <c r="F295" s="42"/>
      <c r="G295" s="42"/>
    </row>
    <row r="296" spans="1:7" x14ac:dyDescent="0.3">
      <c r="A296" s="43"/>
      <c r="B296" s="34"/>
      <c r="C296" s="34"/>
      <c r="D296" s="42"/>
      <c r="E296" s="42"/>
      <c r="F296" s="42"/>
      <c r="G296" s="42"/>
    </row>
    <row r="297" spans="1:7" x14ac:dyDescent="0.3">
      <c r="A297" s="43"/>
      <c r="B297" s="34"/>
      <c r="C297" s="34"/>
      <c r="D297" s="42"/>
      <c r="E297" s="42"/>
      <c r="F297" s="42"/>
      <c r="G297" s="42"/>
    </row>
    <row r="298" spans="1:7" x14ac:dyDescent="0.3">
      <c r="A298" s="43"/>
      <c r="B298" s="34"/>
      <c r="C298" s="34"/>
      <c r="D298" s="42"/>
      <c r="E298" s="42"/>
      <c r="F298" s="42"/>
      <c r="G298" s="42"/>
    </row>
    <row r="299" spans="1:7" x14ac:dyDescent="0.3">
      <c r="A299" s="43"/>
      <c r="B299" s="34"/>
      <c r="C299" s="34"/>
      <c r="D299" s="42"/>
      <c r="E299" s="42"/>
      <c r="F299" s="42"/>
      <c r="G299" s="42"/>
    </row>
    <row r="300" spans="1:7" x14ac:dyDescent="0.3">
      <c r="A300" s="43"/>
      <c r="B300" s="34"/>
      <c r="C300" s="34"/>
      <c r="D300" s="42"/>
      <c r="E300" s="42"/>
      <c r="F300" s="42"/>
      <c r="G300" s="42"/>
    </row>
    <row r="301" spans="1:7" x14ac:dyDescent="0.3">
      <c r="A301" s="43"/>
      <c r="B301" s="34"/>
      <c r="C301" s="34"/>
      <c r="D301" s="42"/>
      <c r="E301" s="42"/>
      <c r="F301" s="42"/>
      <c r="G301" s="42"/>
    </row>
    <row r="302" spans="1:7" x14ac:dyDescent="0.3">
      <c r="A302" s="43"/>
      <c r="B302" s="34"/>
      <c r="C302" s="34"/>
      <c r="D302" s="42"/>
      <c r="E302" s="42"/>
      <c r="F302" s="42"/>
      <c r="G302" s="42"/>
    </row>
    <row r="303" spans="1:7" x14ac:dyDescent="0.3">
      <c r="A303" s="43"/>
      <c r="B303" s="34"/>
      <c r="C303" s="34"/>
      <c r="D303" s="42"/>
      <c r="E303" s="42"/>
      <c r="F303" s="42"/>
      <c r="G303" s="42"/>
    </row>
    <row r="304" spans="1:7" x14ac:dyDescent="0.3">
      <c r="A304" s="43"/>
      <c r="B304" s="34"/>
      <c r="C304" s="34"/>
      <c r="D304" s="42"/>
      <c r="E304" s="42"/>
      <c r="F304" s="42"/>
      <c r="G304" s="42"/>
    </row>
    <row r="305" spans="1:7" x14ac:dyDescent="0.3">
      <c r="A305" s="43"/>
      <c r="B305" s="34"/>
      <c r="C305" s="34"/>
      <c r="D305" s="42"/>
      <c r="E305" s="42"/>
      <c r="F305" s="42"/>
      <c r="G305" s="42"/>
    </row>
    <row r="306" spans="1:7" x14ac:dyDescent="0.3">
      <c r="A306" s="43"/>
      <c r="B306" s="34"/>
      <c r="C306" s="34"/>
      <c r="D306" s="42"/>
      <c r="E306" s="42"/>
      <c r="F306" s="42"/>
      <c r="G306" s="42"/>
    </row>
    <row r="307" spans="1:7" x14ac:dyDescent="0.3">
      <c r="A307" s="43"/>
      <c r="B307" s="34"/>
      <c r="C307" s="34"/>
      <c r="D307" s="42"/>
      <c r="E307" s="42"/>
      <c r="F307" s="42"/>
      <c r="G307" s="42"/>
    </row>
    <row r="308" spans="1:7" x14ac:dyDescent="0.3">
      <c r="A308" s="43"/>
      <c r="B308" s="34"/>
      <c r="C308" s="34"/>
      <c r="D308" s="42"/>
      <c r="E308" s="42"/>
      <c r="F308" s="42"/>
      <c r="G308" s="42"/>
    </row>
    <row r="309" spans="1:7" x14ac:dyDescent="0.3">
      <c r="A309" s="43"/>
      <c r="B309" s="34"/>
      <c r="C309" s="34"/>
      <c r="D309" s="42"/>
      <c r="E309" s="42"/>
      <c r="F309" s="42"/>
      <c r="G309" s="42"/>
    </row>
    <row r="310" spans="1:7" x14ac:dyDescent="0.3">
      <c r="A310" s="43"/>
      <c r="B310" s="34"/>
      <c r="C310" s="34"/>
      <c r="D310" s="42"/>
      <c r="E310" s="42"/>
      <c r="F310" s="42"/>
      <c r="G310" s="42"/>
    </row>
    <row r="311" spans="1:7" x14ac:dyDescent="0.3">
      <c r="A311" s="43"/>
      <c r="B311" s="34"/>
      <c r="C311" s="34"/>
      <c r="D311" s="42"/>
      <c r="E311" s="42"/>
      <c r="F311" s="42"/>
      <c r="G311" s="42"/>
    </row>
    <row r="312" spans="1:7" x14ac:dyDescent="0.3">
      <c r="A312" s="43"/>
      <c r="B312" s="34"/>
      <c r="C312" s="34"/>
      <c r="D312" s="42"/>
      <c r="E312" s="42"/>
      <c r="F312" s="42"/>
      <c r="G312" s="42"/>
    </row>
    <row r="313" spans="1:7" x14ac:dyDescent="0.3">
      <c r="A313" s="43"/>
      <c r="B313" s="34"/>
      <c r="C313" s="34"/>
      <c r="D313" s="42"/>
      <c r="E313" s="42"/>
      <c r="F313" s="42"/>
      <c r="G313" s="42"/>
    </row>
    <row r="314" spans="1:7" x14ac:dyDescent="0.3">
      <c r="A314" s="43"/>
      <c r="B314" s="34"/>
      <c r="C314" s="34"/>
      <c r="D314" s="42"/>
      <c r="E314" s="42"/>
      <c r="F314" s="42"/>
      <c r="G314" s="42"/>
    </row>
    <row r="315" spans="1:7" x14ac:dyDescent="0.3">
      <c r="A315" s="43"/>
      <c r="B315" s="34"/>
      <c r="C315" s="34"/>
      <c r="D315" s="42"/>
      <c r="E315" s="42"/>
      <c r="F315" s="42"/>
      <c r="G315" s="42"/>
    </row>
    <row r="316" spans="1:7" x14ac:dyDescent="0.3">
      <c r="A316" s="43"/>
      <c r="B316" s="34"/>
      <c r="C316" s="34"/>
      <c r="D316" s="42"/>
      <c r="E316" s="42"/>
      <c r="F316" s="42"/>
      <c r="G316" s="42"/>
    </row>
    <row r="317" spans="1:7" x14ac:dyDescent="0.3">
      <c r="A317" s="43"/>
      <c r="B317" s="34"/>
      <c r="C317" s="34"/>
      <c r="D317" s="42"/>
      <c r="E317" s="42"/>
      <c r="F317" s="42"/>
      <c r="G317" s="42"/>
    </row>
    <row r="318" spans="1:7" x14ac:dyDescent="0.3">
      <c r="A318" s="43"/>
      <c r="B318" s="34"/>
      <c r="C318" s="34"/>
      <c r="D318" s="42"/>
      <c r="E318" s="42"/>
      <c r="F318" s="42"/>
      <c r="G318" s="42"/>
    </row>
    <row r="319" spans="1:7" x14ac:dyDescent="0.3">
      <c r="A319" s="43"/>
      <c r="B319" s="34"/>
      <c r="C319" s="34"/>
      <c r="D319" s="42"/>
      <c r="E319" s="42"/>
      <c r="F319" s="42"/>
      <c r="G319" s="42"/>
    </row>
    <row r="320" spans="1:7" x14ac:dyDescent="0.3">
      <c r="A320" s="43"/>
      <c r="B320" s="34"/>
      <c r="C320" s="34"/>
      <c r="D320" s="42"/>
      <c r="E320" s="42"/>
      <c r="F320" s="42"/>
      <c r="G320" s="42"/>
    </row>
    <row r="321" spans="1:7" x14ac:dyDescent="0.3">
      <c r="A321" s="43"/>
      <c r="B321" s="34"/>
      <c r="C321" s="34"/>
      <c r="D321" s="42"/>
      <c r="E321" s="42"/>
      <c r="F321" s="42"/>
      <c r="G321" s="42"/>
    </row>
    <row r="322" spans="1:7" x14ac:dyDescent="0.3">
      <c r="A322" s="43"/>
      <c r="B322" s="34"/>
      <c r="C322" s="34"/>
      <c r="D322" s="42"/>
      <c r="E322" s="42"/>
      <c r="F322" s="42"/>
      <c r="G322" s="42"/>
    </row>
    <row r="323" spans="1:7" x14ac:dyDescent="0.3">
      <c r="A323" s="43"/>
      <c r="B323" s="34"/>
      <c r="C323" s="34"/>
      <c r="D323" s="42"/>
      <c r="E323" s="42"/>
      <c r="F323" s="42"/>
      <c r="G323" s="42"/>
    </row>
    <row r="324" spans="1:7" x14ac:dyDescent="0.3">
      <c r="A324" s="43"/>
      <c r="B324" s="34"/>
      <c r="C324" s="34"/>
      <c r="D324" s="42"/>
      <c r="E324" s="42"/>
      <c r="F324" s="42"/>
      <c r="G324" s="42"/>
    </row>
    <row r="325" spans="1:7" x14ac:dyDescent="0.3">
      <c r="A325" s="43"/>
      <c r="B325" s="34"/>
      <c r="C325" s="34"/>
      <c r="D325" s="42"/>
      <c r="E325" s="42"/>
      <c r="F325" s="42"/>
      <c r="G325" s="42"/>
    </row>
    <row r="326" spans="1:7" x14ac:dyDescent="0.3">
      <c r="A326" s="43"/>
      <c r="B326" s="34"/>
      <c r="C326" s="34"/>
      <c r="D326" s="42"/>
      <c r="E326" s="42"/>
      <c r="F326" s="42"/>
      <c r="G326" s="42"/>
    </row>
    <row r="327" spans="1:7" x14ac:dyDescent="0.3">
      <c r="A327" s="43"/>
      <c r="B327" s="34"/>
      <c r="C327" s="34"/>
      <c r="D327" s="42"/>
      <c r="E327" s="42"/>
      <c r="F327" s="42"/>
      <c r="G327" s="42"/>
    </row>
    <row r="328" spans="1:7" x14ac:dyDescent="0.3">
      <c r="A328" s="43"/>
      <c r="B328" s="34"/>
      <c r="C328" s="34"/>
      <c r="D328" s="42"/>
      <c r="E328" s="42"/>
      <c r="F328" s="42"/>
      <c r="G328" s="42"/>
    </row>
    <row r="329" spans="1:7" x14ac:dyDescent="0.3">
      <c r="A329" s="43"/>
      <c r="B329" s="34"/>
      <c r="C329" s="34"/>
      <c r="D329" s="42"/>
      <c r="E329" s="42"/>
      <c r="F329" s="42"/>
      <c r="G329" s="42"/>
    </row>
    <row r="330" spans="1:7" x14ac:dyDescent="0.3">
      <c r="A330" s="43"/>
      <c r="B330" s="34"/>
      <c r="C330" s="34"/>
      <c r="D330" s="42"/>
      <c r="E330" s="42"/>
      <c r="F330" s="42"/>
      <c r="G330" s="42"/>
    </row>
    <row r="331" spans="1:7" x14ac:dyDescent="0.3">
      <c r="A331" s="43"/>
      <c r="B331" s="34"/>
      <c r="C331" s="34"/>
      <c r="D331" s="42"/>
      <c r="E331" s="42"/>
      <c r="F331" s="42"/>
      <c r="G331" s="42"/>
    </row>
    <row r="332" spans="1:7" x14ac:dyDescent="0.3">
      <c r="A332" s="43"/>
      <c r="B332" s="34"/>
      <c r="C332" s="34"/>
      <c r="D332" s="42"/>
      <c r="E332" s="42"/>
      <c r="F332" s="42"/>
      <c r="G332" s="42"/>
    </row>
    <row r="333" spans="1:7" x14ac:dyDescent="0.3">
      <c r="A333" s="43"/>
      <c r="B333" s="34"/>
      <c r="C333" s="34"/>
      <c r="D333" s="42"/>
      <c r="E333" s="42"/>
      <c r="F333" s="42"/>
      <c r="G333" s="42"/>
    </row>
    <row r="334" spans="1:7" x14ac:dyDescent="0.3">
      <c r="A334" s="43"/>
      <c r="B334" s="34"/>
      <c r="C334" s="34"/>
      <c r="D334" s="42"/>
      <c r="E334" s="42"/>
      <c r="F334" s="42"/>
      <c r="G334" s="42"/>
    </row>
    <row r="335" spans="1:7" x14ac:dyDescent="0.3">
      <c r="A335" s="43"/>
      <c r="B335" s="34"/>
      <c r="C335" s="34"/>
      <c r="D335" s="42"/>
      <c r="E335" s="42"/>
      <c r="F335" s="42"/>
      <c r="G335" s="42"/>
    </row>
    <row r="336" spans="1:7" x14ac:dyDescent="0.3">
      <c r="A336" s="43"/>
      <c r="B336" s="34"/>
      <c r="C336" s="34"/>
      <c r="D336" s="42"/>
      <c r="E336" s="42"/>
      <c r="F336" s="42"/>
      <c r="G336" s="42"/>
    </row>
    <row r="337" spans="1:7" x14ac:dyDescent="0.3">
      <c r="A337" s="43"/>
      <c r="B337" s="34"/>
      <c r="C337" s="34"/>
      <c r="D337" s="42"/>
      <c r="E337" s="42"/>
      <c r="F337" s="42"/>
      <c r="G337" s="42"/>
    </row>
    <row r="338" spans="1:7" x14ac:dyDescent="0.3">
      <c r="A338" s="43"/>
      <c r="B338" s="34"/>
      <c r="C338" s="34"/>
      <c r="D338" s="42"/>
      <c r="E338" s="42"/>
      <c r="F338" s="42"/>
      <c r="G338" s="42"/>
    </row>
    <row r="339" spans="1:7" x14ac:dyDescent="0.3">
      <c r="A339" s="43"/>
      <c r="B339" s="34"/>
      <c r="C339" s="34"/>
      <c r="D339" s="42"/>
      <c r="E339" s="42"/>
      <c r="F339" s="42"/>
      <c r="G339" s="42"/>
    </row>
    <row r="340" spans="1:7" x14ac:dyDescent="0.3">
      <c r="A340" s="43"/>
      <c r="B340" s="34"/>
      <c r="C340" s="34"/>
      <c r="D340" s="42"/>
      <c r="E340" s="42"/>
      <c r="F340" s="42"/>
      <c r="G340" s="42"/>
    </row>
    <row r="341" spans="1:7" x14ac:dyDescent="0.3">
      <c r="A341" s="43"/>
      <c r="B341" s="34"/>
      <c r="C341" s="34"/>
      <c r="D341" s="42"/>
      <c r="E341" s="42"/>
      <c r="F341" s="42"/>
      <c r="G341" s="42"/>
    </row>
    <row r="342" spans="1:7" x14ac:dyDescent="0.3">
      <c r="A342" s="43"/>
      <c r="B342" s="34"/>
      <c r="C342" s="34"/>
      <c r="D342" s="42"/>
      <c r="E342" s="42"/>
      <c r="F342" s="42"/>
      <c r="G342" s="42"/>
    </row>
    <row r="343" spans="1:7" x14ac:dyDescent="0.3">
      <c r="A343" s="43"/>
      <c r="B343" s="34"/>
      <c r="C343" s="34"/>
      <c r="D343" s="42"/>
      <c r="E343" s="42"/>
      <c r="F343" s="42"/>
      <c r="G343" s="42"/>
    </row>
    <row r="344" spans="1:7" x14ac:dyDescent="0.3">
      <c r="A344" s="43"/>
      <c r="B344" s="34"/>
      <c r="C344" s="34"/>
      <c r="D344" s="42"/>
      <c r="E344" s="42"/>
      <c r="F344" s="42"/>
      <c r="G344" s="42"/>
    </row>
    <row r="345" spans="1:7" x14ac:dyDescent="0.3">
      <c r="A345" s="43"/>
      <c r="B345" s="34"/>
      <c r="C345" s="34"/>
      <c r="D345" s="42"/>
      <c r="E345" s="42"/>
      <c r="F345" s="42"/>
      <c r="G345" s="42"/>
    </row>
    <row r="346" spans="1:7" x14ac:dyDescent="0.3">
      <c r="A346" s="43"/>
      <c r="B346" s="34"/>
      <c r="C346" s="34"/>
      <c r="D346" s="42"/>
      <c r="E346" s="42"/>
      <c r="F346" s="42"/>
      <c r="G346" s="42"/>
    </row>
    <row r="347" spans="1:7" x14ac:dyDescent="0.3">
      <c r="A347" s="43"/>
      <c r="B347" s="34"/>
      <c r="C347" s="34"/>
      <c r="D347" s="42"/>
      <c r="E347" s="42"/>
      <c r="F347" s="42"/>
      <c r="G347" s="42"/>
    </row>
    <row r="348" spans="1:7" x14ac:dyDescent="0.3">
      <c r="A348" s="43"/>
      <c r="B348" s="34"/>
      <c r="C348" s="34"/>
      <c r="D348" s="42"/>
      <c r="E348" s="42"/>
      <c r="F348" s="42"/>
      <c r="G348" s="42"/>
    </row>
    <row r="349" spans="1:7" x14ac:dyDescent="0.3">
      <c r="A349" s="43"/>
      <c r="B349" s="34"/>
      <c r="C349" s="34"/>
      <c r="D349" s="42"/>
      <c r="E349" s="42"/>
      <c r="F349" s="42"/>
      <c r="G349" s="42"/>
    </row>
    <row r="350" spans="1:7" x14ac:dyDescent="0.3">
      <c r="A350" s="43"/>
      <c r="B350" s="34"/>
      <c r="C350" s="34"/>
      <c r="D350" s="42"/>
      <c r="E350" s="42"/>
      <c r="F350" s="42"/>
      <c r="G350" s="42"/>
    </row>
    <row r="351" spans="1:7" x14ac:dyDescent="0.3">
      <c r="A351" s="43"/>
      <c r="B351" s="34"/>
      <c r="C351" s="34"/>
      <c r="D351" s="42"/>
      <c r="E351" s="42"/>
      <c r="F351" s="42"/>
      <c r="G351" s="42"/>
    </row>
    <row r="352" spans="1:7" x14ac:dyDescent="0.3">
      <c r="A352" s="43"/>
      <c r="B352" s="34"/>
      <c r="C352" s="34"/>
      <c r="D352" s="42"/>
      <c r="E352" s="42"/>
      <c r="F352" s="42"/>
      <c r="G352" s="42"/>
    </row>
    <row r="353" spans="1:7" x14ac:dyDescent="0.3">
      <c r="A353" s="43"/>
      <c r="B353" s="34"/>
      <c r="C353" s="34"/>
      <c r="D353" s="42"/>
      <c r="E353" s="42"/>
      <c r="F353" s="42"/>
      <c r="G353" s="42"/>
    </row>
    <row r="354" spans="1:7" x14ac:dyDescent="0.3">
      <c r="A354" s="43"/>
      <c r="B354" s="34"/>
      <c r="C354" s="34"/>
      <c r="D354" s="42"/>
      <c r="E354" s="42"/>
      <c r="F354" s="42"/>
      <c r="G354" s="42"/>
    </row>
    <row r="355" spans="1:7" x14ac:dyDescent="0.3">
      <c r="A355" s="43"/>
      <c r="B355" s="34"/>
      <c r="C355" s="34"/>
      <c r="D355" s="42"/>
      <c r="E355" s="42"/>
      <c r="F355" s="42"/>
      <c r="G355" s="42"/>
    </row>
    <row r="356" spans="1:7" x14ac:dyDescent="0.3">
      <c r="A356" s="43"/>
      <c r="B356" s="34"/>
      <c r="C356" s="34"/>
      <c r="D356" s="42"/>
      <c r="E356" s="42"/>
      <c r="F356" s="42"/>
      <c r="G356" s="42"/>
    </row>
    <row r="357" spans="1:7" x14ac:dyDescent="0.3">
      <c r="A357" s="43"/>
      <c r="B357" s="34"/>
      <c r="C357" s="34"/>
      <c r="D357" s="42"/>
      <c r="E357" s="42"/>
      <c r="F357" s="42"/>
      <c r="G357" s="42"/>
    </row>
    <row r="358" spans="1:7" x14ac:dyDescent="0.3">
      <c r="A358" s="43"/>
      <c r="B358" s="34"/>
      <c r="C358" s="34"/>
      <c r="D358" s="42"/>
      <c r="E358" s="42"/>
      <c r="F358" s="42"/>
      <c r="G358" s="42"/>
    </row>
    <row r="359" spans="1:7" x14ac:dyDescent="0.3">
      <c r="A359" s="43"/>
      <c r="B359" s="34"/>
      <c r="C359" s="34"/>
      <c r="D359" s="42"/>
      <c r="E359" s="42"/>
      <c r="F359" s="42"/>
      <c r="G359" s="42"/>
    </row>
    <row r="360" spans="1:7" x14ac:dyDescent="0.3">
      <c r="A360" s="43"/>
      <c r="B360" s="34"/>
      <c r="C360" s="34"/>
      <c r="D360" s="42"/>
      <c r="E360" s="42"/>
      <c r="F360" s="42"/>
      <c r="G360" s="42"/>
    </row>
    <row r="361" spans="1:7" x14ac:dyDescent="0.3">
      <c r="A361" s="43"/>
      <c r="B361" s="34"/>
      <c r="C361" s="34"/>
      <c r="D361" s="42"/>
      <c r="E361" s="42"/>
      <c r="F361" s="42"/>
      <c r="G361" s="42"/>
    </row>
    <row r="362" spans="1:7" x14ac:dyDescent="0.3">
      <c r="A362" s="43"/>
      <c r="B362" s="34"/>
      <c r="C362" s="34"/>
      <c r="D362" s="42"/>
      <c r="E362" s="42"/>
      <c r="F362" s="42"/>
      <c r="G362" s="42"/>
    </row>
    <row r="363" spans="1:7" x14ac:dyDescent="0.3">
      <c r="A363" s="43"/>
      <c r="B363" s="34"/>
      <c r="C363" s="34"/>
      <c r="D363" s="42"/>
      <c r="E363" s="42"/>
      <c r="F363" s="42"/>
      <c r="G363" s="42"/>
    </row>
    <row r="364" spans="1:7" x14ac:dyDescent="0.3">
      <c r="A364" s="43"/>
      <c r="B364" s="34"/>
      <c r="C364" s="34"/>
      <c r="D364" s="42"/>
      <c r="E364" s="42"/>
      <c r="F364" s="42"/>
      <c r="G364" s="42"/>
    </row>
    <row r="365" spans="1:7" x14ac:dyDescent="0.3">
      <c r="A365" s="43"/>
      <c r="B365" s="34"/>
      <c r="C365" s="34"/>
      <c r="D365" s="42"/>
      <c r="E365" s="42"/>
      <c r="F365" s="42"/>
      <c r="G365" s="42"/>
    </row>
    <row r="366" spans="1:7" x14ac:dyDescent="0.3">
      <c r="A366" s="43"/>
      <c r="B366" s="34"/>
      <c r="C366" s="34"/>
      <c r="D366" s="42"/>
      <c r="E366" s="42"/>
      <c r="F366" s="42"/>
      <c r="G366" s="42"/>
    </row>
    <row r="367" spans="1:7" x14ac:dyDescent="0.3">
      <c r="A367" s="43"/>
      <c r="B367" s="34"/>
      <c r="C367" s="34"/>
      <c r="D367" s="42"/>
      <c r="E367" s="42"/>
      <c r="F367" s="42"/>
      <c r="G367" s="42"/>
    </row>
    <row r="368" spans="1:7" x14ac:dyDescent="0.3">
      <c r="A368" s="43"/>
      <c r="B368" s="34"/>
      <c r="C368" s="34"/>
      <c r="D368" s="42"/>
      <c r="E368" s="42"/>
      <c r="F368" s="42"/>
      <c r="G368" s="42"/>
    </row>
    <row r="369" spans="1:7" x14ac:dyDescent="0.3">
      <c r="A369" s="43"/>
      <c r="B369" s="34"/>
      <c r="C369" s="34"/>
      <c r="D369" s="42"/>
      <c r="E369" s="42"/>
      <c r="F369" s="42"/>
      <c r="G369" s="42"/>
    </row>
    <row r="370" spans="1:7" x14ac:dyDescent="0.3">
      <c r="A370" s="43"/>
      <c r="B370" s="34"/>
      <c r="C370" s="34"/>
      <c r="D370" s="42"/>
      <c r="E370" s="42"/>
      <c r="F370" s="42"/>
      <c r="G370" s="42"/>
    </row>
    <row r="371" spans="1:7" x14ac:dyDescent="0.3">
      <c r="A371" s="43"/>
      <c r="B371" s="34"/>
      <c r="C371" s="34"/>
      <c r="D371" s="42"/>
      <c r="E371" s="42"/>
      <c r="F371" s="42"/>
      <c r="G371" s="42"/>
    </row>
    <row r="372" spans="1:7" x14ac:dyDescent="0.3">
      <c r="A372" s="43"/>
      <c r="B372" s="34"/>
      <c r="C372" s="34"/>
      <c r="D372" s="42"/>
      <c r="E372" s="42"/>
      <c r="F372" s="42"/>
      <c r="G372" s="42"/>
    </row>
    <row r="373" spans="1:7" x14ac:dyDescent="0.3">
      <c r="A373" s="43"/>
      <c r="B373" s="34"/>
      <c r="C373" s="34"/>
      <c r="D373" s="42"/>
      <c r="E373" s="42"/>
      <c r="F373" s="42"/>
      <c r="G373" s="42"/>
    </row>
    <row r="374" spans="1:7" x14ac:dyDescent="0.3">
      <c r="A374" s="43"/>
      <c r="B374" s="34"/>
      <c r="C374" s="34"/>
      <c r="D374" s="42"/>
      <c r="E374" s="42"/>
      <c r="F374" s="42"/>
      <c r="G374" s="42"/>
    </row>
    <row r="375" spans="1:7" x14ac:dyDescent="0.3">
      <c r="A375" s="43"/>
      <c r="B375" s="34"/>
      <c r="C375" s="34"/>
      <c r="D375" s="42"/>
      <c r="E375" s="42"/>
      <c r="F375" s="42"/>
      <c r="G375" s="42"/>
    </row>
    <row r="376" spans="1:7" x14ac:dyDescent="0.3">
      <c r="A376" s="43"/>
      <c r="B376" s="34"/>
      <c r="C376" s="34"/>
      <c r="D376" s="42"/>
      <c r="E376" s="42"/>
      <c r="F376" s="42"/>
      <c r="G376" s="42"/>
    </row>
    <row r="377" spans="1:7" x14ac:dyDescent="0.3">
      <c r="A377" s="43"/>
      <c r="B377" s="34"/>
      <c r="C377" s="34"/>
      <c r="D377" s="42"/>
      <c r="E377" s="42"/>
      <c r="F377" s="42"/>
      <c r="G377" s="42"/>
    </row>
    <row r="378" spans="1:7" x14ac:dyDescent="0.3">
      <c r="A378" s="43"/>
      <c r="B378" s="34"/>
      <c r="C378" s="34"/>
      <c r="D378" s="42"/>
      <c r="E378" s="42"/>
      <c r="F378" s="42"/>
      <c r="G378" s="42"/>
    </row>
    <row r="379" spans="1:7" x14ac:dyDescent="0.3">
      <c r="A379" s="43"/>
      <c r="B379" s="34"/>
      <c r="C379" s="34"/>
      <c r="D379" s="42"/>
      <c r="E379" s="42"/>
      <c r="F379" s="42"/>
      <c r="G379" s="42"/>
    </row>
    <row r="380" spans="1:7" x14ac:dyDescent="0.3">
      <c r="A380" s="43"/>
      <c r="B380" s="34"/>
      <c r="C380" s="34"/>
      <c r="D380" s="42"/>
      <c r="E380" s="42"/>
      <c r="F380" s="42"/>
      <c r="G380" s="42"/>
    </row>
    <row r="381" spans="1:7" x14ac:dyDescent="0.3">
      <c r="A381" s="43"/>
      <c r="B381" s="34"/>
      <c r="C381" s="34"/>
      <c r="D381" s="42"/>
      <c r="E381" s="42"/>
      <c r="F381" s="42"/>
      <c r="G381" s="42"/>
    </row>
    <row r="382" spans="1:7" x14ac:dyDescent="0.3">
      <c r="A382" s="43"/>
      <c r="B382" s="34"/>
      <c r="C382" s="34"/>
      <c r="D382" s="42"/>
      <c r="E382" s="42"/>
      <c r="F382" s="42"/>
      <c r="G382" s="42"/>
    </row>
    <row r="383" spans="1:7" x14ac:dyDescent="0.3">
      <c r="A383" s="43"/>
      <c r="B383" s="34"/>
      <c r="C383" s="34"/>
      <c r="D383" s="42"/>
      <c r="E383" s="42"/>
      <c r="F383" s="42"/>
      <c r="G383" s="42"/>
    </row>
    <row r="384" spans="1:7" x14ac:dyDescent="0.3">
      <c r="A384" s="43"/>
      <c r="B384" s="34"/>
      <c r="C384" s="34"/>
      <c r="D384" s="42"/>
      <c r="E384" s="42"/>
      <c r="F384" s="42"/>
      <c r="G384" s="42"/>
    </row>
    <row r="385" spans="1:7" x14ac:dyDescent="0.3">
      <c r="A385" s="43"/>
      <c r="B385" s="34"/>
      <c r="C385" s="34"/>
      <c r="D385" s="42"/>
      <c r="E385" s="42"/>
      <c r="F385" s="42"/>
      <c r="G385" s="42"/>
    </row>
    <row r="386" spans="1:7" x14ac:dyDescent="0.3">
      <c r="A386" s="43"/>
      <c r="B386" s="34"/>
      <c r="C386" s="34"/>
      <c r="D386" s="42"/>
      <c r="E386" s="42"/>
      <c r="F386" s="42"/>
      <c r="G386" s="42"/>
    </row>
    <row r="387" spans="1:7" x14ac:dyDescent="0.3">
      <c r="A387" s="43"/>
      <c r="B387" s="34"/>
      <c r="C387" s="34"/>
      <c r="D387" s="42"/>
      <c r="E387" s="42"/>
      <c r="F387" s="42"/>
      <c r="G387" s="42"/>
    </row>
    <row r="388" spans="1:7" x14ac:dyDescent="0.3">
      <c r="A388" s="43"/>
      <c r="B388" s="34"/>
      <c r="C388" s="34"/>
      <c r="D388" s="42"/>
      <c r="E388" s="42"/>
      <c r="F388" s="42"/>
      <c r="G388" s="42"/>
    </row>
    <row r="389" spans="1:7" x14ac:dyDescent="0.3">
      <c r="A389" s="43"/>
      <c r="B389" s="34"/>
      <c r="C389" s="34"/>
      <c r="D389" s="42"/>
      <c r="E389" s="42"/>
      <c r="F389" s="42"/>
      <c r="G389" s="42"/>
    </row>
    <row r="390" spans="1:7" x14ac:dyDescent="0.3">
      <c r="A390" s="43"/>
      <c r="B390" s="34"/>
      <c r="C390" s="34"/>
      <c r="D390" s="42"/>
      <c r="E390" s="42"/>
      <c r="F390" s="42"/>
      <c r="G390" s="42"/>
    </row>
    <row r="391" spans="1:7" x14ac:dyDescent="0.3">
      <c r="A391" s="43"/>
      <c r="B391" s="34"/>
      <c r="C391" s="34"/>
      <c r="D391" s="42"/>
      <c r="E391" s="42"/>
      <c r="F391" s="42"/>
      <c r="G391" s="42"/>
    </row>
    <row r="392" spans="1:7" x14ac:dyDescent="0.3">
      <c r="A392" s="43"/>
      <c r="B392" s="34"/>
      <c r="C392" s="34"/>
      <c r="D392" s="42"/>
      <c r="E392" s="42"/>
      <c r="F392" s="42"/>
      <c r="G392" s="42"/>
    </row>
    <row r="393" spans="1:7" x14ac:dyDescent="0.3">
      <c r="A393" s="43"/>
      <c r="B393" s="34"/>
      <c r="C393" s="34"/>
      <c r="D393" s="42"/>
      <c r="E393" s="42"/>
      <c r="F393" s="42"/>
      <c r="G393" s="42"/>
    </row>
    <row r="394" spans="1:7" x14ac:dyDescent="0.3">
      <c r="A394" s="43"/>
      <c r="B394" s="34"/>
      <c r="C394" s="34"/>
      <c r="D394" s="42"/>
      <c r="E394" s="42"/>
      <c r="F394" s="42"/>
      <c r="G394" s="42"/>
    </row>
    <row r="395" spans="1:7" x14ac:dyDescent="0.3">
      <c r="A395" s="43"/>
      <c r="B395" s="34"/>
      <c r="C395" s="34"/>
      <c r="D395" s="42"/>
      <c r="E395" s="42"/>
      <c r="F395" s="42"/>
      <c r="G395" s="42"/>
    </row>
    <row r="396" spans="1:7" x14ac:dyDescent="0.3">
      <c r="A396" s="43"/>
      <c r="B396" s="34"/>
      <c r="C396" s="34"/>
      <c r="D396" s="42"/>
      <c r="E396" s="42"/>
      <c r="F396" s="42"/>
      <c r="G396" s="42"/>
    </row>
    <row r="397" spans="1:7" x14ac:dyDescent="0.3">
      <c r="A397" s="43"/>
      <c r="B397" s="34"/>
      <c r="C397" s="34"/>
      <c r="D397" s="42"/>
      <c r="E397" s="42"/>
      <c r="F397" s="42"/>
      <c r="G397" s="42"/>
    </row>
    <row r="398" spans="1:7" x14ac:dyDescent="0.3">
      <c r="A398" s="43"/>
      <c r="B398" s="34"/>
      <c r="C398" s="34"/>
      <c r="D398" s="42"/>
      <c r="E398" s="42"/>
      <c r="F398" s="42"/>
      <c r="G398" s="42"/>
    </row>
    <row r="399" spans="1:7" x14ac:dyDescent="0.3">
      <c r="A399" s="43"/>
      <c r="B399" s="34"/>
      <c r="C399" s="34"/>
      <c r="D399" s="42"/>
      <c r="E399" s="42"/>
      <c r="F399" s="42"/>
      <c r="G399" s="42"/>
    </row>
    <row r="400" spans="1:7" x14ac:dyDescent="0.3">
      <c r="A400" s="43"/>
      <c r="B400" s="34"/>
      <c r="C400" s="34"/>
      <c r="D400" s="42"/>
      <c r="E400" s="42"/>
      <c r="F400" s="42"/>
      <c r="G400" s="42"/>
    </row>
    <row r="401" spans="1:7" x14ac:dyDescent="0.3">
      <c r="A401" s="43"/>
      <c r="B401" s="34"/>
      <c r="C401" s="34"/>
      <c r="D401" s="42"/>
      <c r="E401" s="42"/>
      <c r="F401" s="42"/>
      <c r="G401" s="42"/>
    </row>
    <row r="402" spans="1:7" x14ac:dyDescent="0.3">
      <c r="A402" s="43"/>
      <c r="B402" s="34"/>
      <c r="C402" s="34"/>
      <c r="D402" s="42"/>
      <c r="E402" s="42"/>
      <c r="F402" s="42"/>
      <c r="G402" s="42"/>
    </row>
    <row r="403" spans="1:7" x14ac:dyDescent="0.3">
      <c r="A403" s="43"/>
      <c r="B403" s="34"/>
      <c r="C403" s="34"/>
      <c r="D403" s="42"/>
      <c r="E403" s="42"/>
      <c r="F403" s="42"/>
      <c r="G403" s="42"/>
    </row>
    <row r="404" spans="1:7" x14ac:dyDescent="0.3">
      <c r="A404" s="43"/>
      <c r="B404" s="34"/>
      <c r="C404" s="34"/>
      <c r="D404" s="42"/>
      <c r="E404" s="42"/>
      <c r="F404" s="42"/>
      <c r="G404" s="42"/>
    </row>
    <row r="405" spans="1:7" x14ac:dyDescent="0.3">
      <c r="A405" s="43"/>
      <c r="B405" s="34"/>
      <c r="C405" s="34"/>
      <c r="D405" s="42"/>
      <c r="E405" s="42"/>
      <c r="F405" s="42"/>
      <c r="G405" s="42"/>
    </row>
    <row r="406" spans="1:7" x14ac:dyDescent="0.3">
      <c r="A406" s="43"/>
      <c r="B406" s="34"/>
      <c r="C406" s="34"/>
      <c r="D406" s="42"/>
      <c r="E406" s="42"/>
      <c r="F406" s="42"/>
      <c r="G406" s="42"/>
    </row>
    <row r="407" spans="1:7" x14ac:dyDescent="0.3">
      <c r="A407" s="43"/>
      <c r="B407" s="34"/>
      <c r="C407" s="34"/>
      <c r="D407" s="42"/>
      <c r="E407" s="42"/>
      <c r="F407" s="42"/>
      <c r="G407" s="42"/>
    </row>
    <row r="408" spans="1:7" x14ac:dyDescent="0.3">
      <c r="A408" s="43"/>
      <c r="B408" s="34"/>
      <c r="C408" s="34"/>
      <c r="D408" s="42"/>
      <c r="E408" s="42"/>
      <c r="F408" s="42"/>
      <c r="G408" s="42"/>
    </row>
    <row r="409" spans="1:7" x14ac:dyDescent="0.3">
      <c r="A409" s="43"/>
      <c r="B409" s="34"/>
      <c r="C409" s="34"/>
      <c r="D409" s="42"/>
      <c r="E409" s="42"/>
      <c r="F409" s="42"/>
      <c r="G409" s="42"/>
    </row>
    <row r="410" spans="1:7" x14ac:dyDescent="0.3">
      <c r="A410" s="43"/>
      <c r="B410" s="34"/>
      <c r="C410" s="34"/>
      <c r="D410" s="42"/>
      <c r="E410" s="42"/>
      <c r="F410" s="42"/>
      <c r="G410" s="42"/>
    </row>
    <row r="411" spans="1:7" x14ac:dyDescent="0.3">
      <c r="A411" s="43"/>
      <c r="B411" s="34"/>
      <c r="C411" s="34"/>
      <c r="D411" s="42"/>
      <c r="E411" s="42"/>
      <c r="F411" s="42"/>
      <c r="G411" s="42"/>
    </row>
    <row r="412" spans="1:7" x14ac:dyDescent="0.3">
      <c r="A412" s="43"/>
      <c r="B412" s="34"/>
      <c r="C412" s="34"/>
      <c r="D412" s="42"/>
      <c r="E412" s="42"/>
      <c r="F412" s="42"/>
      <c r="G412" s="42"/>
    </row>
    <row r="413" spans="1:7" x14ac:dyDescent="0.3">
      <c r="A413" s="43"/>
      <c r="B413" s="34"/>
      <c r="C413" s="34"/>
      <c r="D413" s="42"/>
      <c r="E413" s="42"/>
      <c r="F413" s="42"/>
      <c r="G413" s="42"/>
    </row>
    <row r="414" spans="1:7" x14ac:dyDescent="0.3">
      <c r="A414" s="43"/>
      <c r="B414" s="34"/>
      <c r="C414" s="34"/>
      <c r="D414" s="42"/>
      <c r="E414" s="42"/>
      <c r="F414" s="42"/>
      <c r="G414" s="42"/>
    </row>
    <row r="415" spans="1:7" x14ac:dyDescent="0.3">
      <c r="A415" s="43"/>
      <c r="B415" s="34"/>
      <c r="C415" s="34"/>
      <c r="D415" s="42"/>
      <c r="E415" s="42"/>
      <c r="F415" s="42"/>
      <c r="G415" s="42"/>
    </row>
    <row r="416" spans="1:7" x14ac:dyDescent="0.3">
      <c r="A416" s="43"/>
      <c r="B416" s="34"/>
      <c r="C416" s="34"/>
      <c r="D416" s="42"/>
      <c r="E416" s="42"/>
      <c r="F416" s="42"/>
      <c r="G416" s="42"/>
    </row>
    <row r="417" spans="1:7" x14ac:dyDescent="0.3">
      <c r="A417" s="43"/>
      <c r="B417" s="34"/>
      <c r="C417" s="34"/>
      <c r="D417" s="42"/>
      <c r="E417" s="42"/>
      <c r="F417" s="42"/>
      <c r="G417" s="42"/>
    </row>
    <row r="418" spans="1:7" x14ac:dyDescent="0.3">
      <c r="A418" s="43"/>
      <c r="B418" s="34"/>
      <c r="C418" s="34"/>
      <c r="D418" s="42"/>
      <c r="E418" s="42"/>
      <c r="F418" s="42"/>
      <c r="G418" s="42"/>
    </row>
    <row r="419" spans="1:7" x14ac:dyDescent="0.3">
      <c r="A419" s="43"/>
      <c r="B419" s="34"/>
      <c r="C419" s="34"/>
      <c r="D419" s="42"/>
      <c r="E419" s="42"/>
      <c r="F419" s="42"/>
      <c r="G419" s="42"/>
    </row>
    <row r="420" spans="1:7" x14ac:dyDescent="0.3">
      <c r="A420" s="43"/>
      <c r="B420" s="34"/>
      <c r="C420" s="34"/>
      <c r="D420" s="42"/>
      <c r="E420" s="42"/>
      <c r="F420" s="42"/>
      <c r="G420" s="42"/>
    </row>
    <row r="421" spans="1:7" x14ac:dyDescent="0.3">
      <c r="A421" s="43"/>
      <c r="B421" s="34"/>
      <c r="C421" s="34"/>
      <c r="D421" s="42"/>
      <c r="E421" s="42"/>
      <c r="F421" s="42"/>
      <c r="G421" s="42"/>
    </row>
    <row r="422" spans="1:7" x14ac:dyDescent="0.3">
      <c r="A422" s="43"/>
      <c r="B422" s="34"/>
      <c r="C422" s="34"/>
      <c r="D422" s="42"/>
      <c r="E422" s="42"/>
      <c r="F422" s="42"/>
      <c r="G422" s="42"/>
    </row>
    <row r="423" spans="1:7" x14ac:dyDescent="0.3">
      <c r="A423" s="43"/>
      <c r="B423" s="34"/>
      <c r="C423" s="34"/>
      <c r="D423" s="42"/>
      <c r="E423" s="42"/>
      <c r="F423" s="42"/>
      <c r="G423" s="42"/>
    </row>
    <row r="424" spans="1:7" x14ac:dyDescent="0.3">
      <c r="A424" s="43"/>
      <c r="B424" s="34"/>
      <c r="C424" s="34"/>
      <c r="D424" s="42"/>
      <c r="E424" s="42"/>
      <c r="F424" s="42"/>
      <c r="G424" s="42"/>
    </row>
    <row r="425" spans="1:7" x14ac:dyDescent="0.3">
      <c r="A425" s="43"/>
      <c r="B425" s="34"/>
      <c r="C425" s="34"/>
      <c r="D425" s="42"/>
      <c r="E425" s="42"/>
      <c r="F425" s="42"/>
      <c r="G425" s="42"/>
    </row>
    <row r="426" spans="1:7" x14ac:dyDescent="0.3">
      <c r="A426" s="43"/>
      <c r="B426" s="34"/>
      <c r="C426" s="34"/>
      <c r="D426" s="42"/>
      <c r="E426" s="42"/>
      <c r="F426" s="42"/>
      <c r="G426" s="42"/>
    </row>
    <row r="427" spans="1:7" x14ac:dyDescent="0.3">
      <c r="A427" s="43"/>
      <c r="B427" s="34"/>
      <c r="C427" s="34"/>
      <c r="D427" s="42"/>
      <c r="E427" s="42"/>
      <c r="F427" s="42"/>
      <c r="G427" s="42"/>
    </row>
    <row r="428" spans="1:7" x14ac:dyDescent="0.3">
      <c r="A428" s="43"/>
      <c r="B428" s="34"/>
      <c r="C428" s="34"/>
      <c r="D428" s="42"/>
      <c r="E428" s="42"/>
      <c r="F428" s="42"/>
      <c r="G428" s="42"/>
    </row>
    <row r="429" spans="1:7" x14ac:dyDescent="0.3">
      <c r="A429" s="43"/>
      <c r="B429" s="34"/>
      <c r="C429" s="34"/>
      <c r="D429" s="42"/>
      <c r="E429" s="42"/>
      <c r="F429" s="42"/>
      <c r="G429" s="42"/>
    </row>
    <row r="430" spans="1:7" x14ac:dyDescent="0.3">
      <c r="A430" s="43"/>
      <c r="B430" s="34"/>
      <c r="C430" s="34"/>
      <c r="D430" s="42"/>
      <c r="E430" s="42"/>
      <c r="F430" s="42"/>
      <c r="G430" s="42"/>
    </row>
    <row r="431" spans="1:7" x14ac:dyDescent="0.3">
      <c r="A431" s="43"/>
      <c r="B431" s="34"/>
      <c r="C431" s="34"/>
      <c r="D431" s="42"/>
      <c r="E431" s="42"/>
      <c r="F431" s="42"/>
      <c r="G431" s="42"/>
    </row>
    <row r="432" spans="1:7" x14ac:dyDescent="0.3">
      <c r="A432" s="43"/>
      <c r="B432" s="34"/>
      <c r="C432" s="34"/>
      <c r="D432" s="42"/>
      <c r="E432" s="42"/>
      <c r="F432" s="42"/>
      <c r="G432" s="42"/>
    </row>
    <row r="433" spans="1:7" x14ac:dyDescent="0.3">
      <c r="A433" s="43"/>
      <c r="B433" s="34"/>
      <c r="C433" s="34"/>
      <c r="D433" s="42"/>
      <c r="E433" s="42"/>
      <c r="F433" s="42"/>
      <c r="G433" s="42"/>
    </row>
    <row r="434" spans="1:7" x14ac:dyDescent="0.3">
      <c r="A434" s="43"/>
      <c r="B434" s="34"/>
      <c r="C434" s="34"/>
      <c r="D434" s="42"/>
      <c r="E434" s="42"/>
      <c r="F434" s="42"/>
      <c r="G434" s="42"/>
    </row>
    <row r="435" spans="1:7" x14ac:dyDescent="0.3">
      <c r="A435" s="43"/>
      <c r="B435" s="34"/>
      <c r="C435" s="34"/>
      <c r="D435" s="42"/>
      <c r="E435" s="42"/>
      <c r="F435" s="42"/>
      <c r="G435" s="42"/>
    </row>
    <row r="436" spans="1:7" x14ac:dyDescent="0.3">
      <c r="A436" s="43"/>
      <c r="B436" s="34"/>
      <c r="C436" s="34"/>
      <c r="D436" s="42"/>
      <c r="E436" s="42"/>
      <c r="F436" s="42"/>
      <c r="G436" s="42"/>
    </row>
    <row r="437" spans="1:7" x14ac:dyDescent="0.3">
      <c r="A437" s="43"/>
      <c r="B437" s="34"/>
      <c r="C437" s="34"/>
      <c r="D437" s="42"/>
      <c r="E437" s="42"/>
      <c r="F437" s="42"/>
      <c r="G437" s="42"/>
    </row>
    <row r="438" spans="1:7" x14ac:dyDescent="0.3">
      <c r="A438" s="43"/>
      <c r="B438" s="34"/>
      <c r="C438" s="34"/>
      <c r="D438" s="42"/>
      <c r="E438" s="42"/>
      <c r="F438" s="42"/>
      <c r="G438" s="42"/>
    </row>
    <row r="439" spans="1:7" x14ac:dyDescent="0.3">
      <c r="A439" s="43"/>
      <c r="B439" s="34"/>
      <c r="C439" s="34"/>
      <c r="D439" s="42"/>
      <c r="E439" s="42"/>
      <c r="F439" s="42"/>
      <c r="G439" s="42"/>
    </row>
    <row r="440" spans="1:7" x14ac:dyDescent="0.3">
      <c r="A440" s="43"/>
      <c r="B440" s="34"/>
      <c r="C440" s="34"/>
      <c r="D440" s="42"/>
      <c r="E440" s="42"/>
      <c r="F440" s="42"/>
      <c r="G440" s="42"/>
    </row>
    <row r="441" spans="1:7" x14ac:dyDescent="0.3">
      <c r="A441" s="43"/>
      <c r="B441" s="34"/>
      <c r="C441" s="34"/>
      <c r="D441" s="42"/>
      <c r="E441" s="42"/>
      <c r="F441" s="42"/>
      <c r="G441" s="42"/>
    </row>
    <row r="442" spans="1:7" x14ac:dyDescent="0.3">
      <c r="A442" s="43"/>
      <c r="B442" s="34"/>
      <c r="C442" s="34"/>
      <c r="D442" s="42"/>
      <c r="E442" s="42"/>
      <c r="F442" s="42"/>
      <c r="G442" s="42"/>
    </row>
    <row r="443" spans="1:7" x14ac:dyDescent="0.3">
      <c r="A443" s="43"/>
      <c r="B443" s="34"/>
      <c r="C443" s="34"/>
      <c r="D443" s="42"/>
      <c r="E443" s="42"/>
      <c r="F443" s="42"/>
      <c r="G443" s="42"/>
    </row>
    <row r="444" spans="1:7" x14ac:dyDescent="0.3">
      <c r="A444" s="43"/>
      <c r="B444" s="34"/>
      <c r="C444" s="34"/>
      <c r="D444" s="42"/>
      <c r="E444" s="42"/>
      <c r="F444" s="42"/>
      <c r="G444" s="42"/>
    </row>
    <row r="445" spans="1:7" x14ac:dyDescent="0.3">
      <c r="A445" s="43"/>
      <c r="B445" s="34"/>
      <c r="C445" s="34"/>
      <c r="D445" s="42"/>
      <c r="E445" s="42"/>
      <c r="F445" s="42"/>
      <c r="G445" s="42"/>
    </row>
    <row r="446" spans="1:7" x14ac:dyDescent="0.3">
      <c r="A446" s="43"/>
      <c r="B446" s="34"/>
      <c r="C446" s="34"/>
      <c r="D446" s="42"/>
      <c r="E446" s="42"/>
      <c r="F446" s="42"/>
      <c r="G446" s="42"/>
    </row>
    <row r="447" spans="1:7" x14ac:dyDescent="0.3">
      <c r="A447" s="43"/>
      <c r="B447" s="34"/>
      <c r="C447" s="34"/>
      <c r="D447" s="42"/>
      <c r="E447" s="42"/>
      <c r="F447" s="42"/>
      <c r="G447" s="42"/>
    </row>
    <row r="448" spans="1:7" x14ac:dyDescent="0.3">
      <c r="A448" s="43"/>
      <c r="B448" s="34"/>
      <c r="C448" s="34"/>
      <c r="D448" s="42"/>
      <c r="E448" s="42"/>
      <c r="F448" s="42"/>
      <c r="G448" s="42"/>
    </row>
    <row r="449" spans="1:7" x14ac:dyDescent="0.3">
      <c r="A449" s="43"/>
      <c r="B449" s="34"/>
      <c r="C449" s="34"/>
      <c r="D449" s="42"/>
      <c r="E449" s="42"/>
      <c r="F449" s="42"/>
      <c r="G449" s="42"/>
    </row>
    <row r="450" spans="1:7" x14ac:dyDescent="0.3">
      <c r="A450" s="43"/>
      <c r="B450" s="34"/>
      <c r="C450" s="34"/>
      <c r="D450" s="42"/>
      <c r="E450" s="42"/>
      <c r="F450" s="42"/>
      <c r="G450" s="42"/>
    </row>
    <row r="451" spans="1:7" x14ac:dyDescent="0.3">
      <c r="A451" s="43"/>
      <c r="B451" s="34"/>
      <c r="C451" s="34"/>
      <c r="D451" s="42"/>
      <c r="E451" s="42"/>
      <c r="F451" s="42"/>
      <c r="G451" s="42"/>
    </row>
    <row r="452" spans="1:7" x14ac:dyDescent="0.3">
      <c r="A452" s="43"/>
      <c r="B452" s="34"/>
      <c r="C452" s="34"/>
      <c r="D452" s="42"/>
      <c r="E452" s="42"/>
      <c r="F452" s="42"/>
      <c r="G452" s="42"/>
    </row>
    <row r="453" spans="1:7" x14ac:dyDescent="0.3">
      <c r="A453" s="43"/>
      <c r="B453" s="34"/>
      <c r="C453" s="34"/>
      <c r="D453" s="42"/>
      <c r="E453" s="42"/>
      <c r="F453" s="42"/>
      <c r="G453" s="42"/>
    </row>
    <row r="454" spans="1:7" x14ac:dyDescent="0.3">
      <c r="A454" s="43"/>
      <c r="B454" s="34"/>
      <c r="C454" s="34"/>
      <c r="D454" s="42"/>
      <c r="E454" s="42"/>
      <c r="F454" s="42"/>
      <c r="G454" s="42"/>
    </row>
    <row r="455" spans="1:7" x14ac:dyDescent="0.3">
      <c r="A455" s="43"/>
      <c r="B455" s="34"/>
      <c r="C455" s="34"/>
      <c r="D455" s="42"/>
      <c r="E455" s="42"/>
      <c r="F455" s="42"/>
      <c r="G455" s="42"/>
    </row>
    <row r="456" spans="1:7" x14ac:dyDescent="0.3">
      <c r="A456" s="43"/>
      <c r="B456" s="34"/>
      <c r="C456" s="34"/>
      <c r="D456" s="42"/>
      <c r="E456" s="42"/>
      <c r="F456" s="42"/>
      <c r="G456" s="42"/>
    </row>
    <row r="457" spans="1:7" x14ac:dyDescent="0.3">
      <c r="A457" s="43"/>
      <c r="B457" s="34"/>
      <c r="C457" s="34"/>
      <c r="D457" s="42"/>
      <c r="E457" s="42"/>
      <c r="F457" s="42"/>
      <c r="G457" s="42"/>
    </row>
    <row r="458" spans="1:7" x14ac:dyDescent="0.3">
      <c r="A458" s="43"/>
      <c r="B458" s="34"/>
      <c r="C458" s="34"/>
      <c r="D458" s="42"/>
      <c r="E458" s="42"/>
      <c r="F458" s="42"/>
      <c r="G458" s="42"/>
    </row>
    <row r="459" spans="1:7" x14ac:dyDescent="0.3">
      <c r="A459" s="43"/>
      <c r="B459" s="34"/>
      <c r="C459" s="34"/>
      <c r="D459" s="42"/>
      <c r="E459" s="42"/>
      <c r="F459" s="42"/>
      <c r="G459" s="42"/>
    </row>
    <row r="460" spans="1:7" x14ac:dyDescent="0.3">
      <c r="A460" s="43"/>
      <c r="B460" s="34"/>
      <c r="C460" s="34"/>
      <c r="D460" s="42"/>
      <c r="E460" s="42"/>
      <c r="F460" s="42"/>
      <c r="G460" s="42"/>
    </row>
    <row r="461" spans="1:7" x14ac:dyDescent="0.3">
      <c r="A461" s="43"/>
      <c r="B461" s="34"/>
      <c r="C461" s="34"/>
      <c r="D461" s="42"/>
      <c r="E461" s="42"/>
      <c r="F461" s="42"/>
      <c r="G461" s="42"/>
    </row>
    <row r="462" spans="1:7" x14ac:dyDescent="0.3">
      <c r="A462" s="43"/>
      <c r="B462" s="34"/>
      <c r="C462" s="34"/>
      <c r="D462" s="42"/>
      <c r="E462" s="42"/>
      <c r="F462" s="42"/>
      <c r="G462" s="42"/>
    </row>
    <row r="463" spans="1:7" x14ac:dyDescent="0.3">
      <c r="A463" s="43"/>
      <c r="B463" s="34"/>
      <c r="C463" s="34"/>
      <c r="D463" s="42"/>
      <c r="E463" s="42"/>
      <c r="F463" s="42"/>
      <c r="G463" s="42"/>
    </row>
    <row r="464" spans="1:7" x14ac:dyDescent="0.3">
      <c r="A464" s="43"/>
      <c r="B464" s="34"/>
      <c r="C464" s="34"/>
      <c r="D464" s="42"/>
      <c r="E464" s="42"/>
      <c r="F464" s="42"/>
      <c r="G464" s="42"/>
    </row>
    <row r="465" spans="1:7" x14ac:dyDescent="0.3">
      <c r="A465" s="43"/>
      <c r="B465" s="34"/>
      <c r="C465" s="34"/>
      <c r="D465" s="42"/>
      <c r="E465" s="42"/>
      <c r="F465" s="42"/>
      <c r="G465" s="42"/>
    </row>
    <row r="466" spans="1:7" x14ac:dyDescent="0.3">
      <c r="A466" s="43"/>
      <c r="B466" s="34"/>
      <c r="C466" s="34"/>
      <c r="D466" s="42"/>
      <c r="E466" s="42"/>
      <c r="F466" s="42"/>
      <c r="G466" s="42"/>
    </row>
    <row r="467" spans="1:7" x14ac:dyDescent="0.3">
      <c r="A467" s="43"/>
      <c r="B467" s="34"/>
      <c r="C467" s="34"/>
      <c r="D467" s="42"/>
      <c r="E467" s="42"/>
      <c r="F467" s="42"/>
      <c r="G467" s="42"/>
    </row>
    <row r="468" spans="1:7" x14ac:dyDescent="0.3">
      <c r="A468" s="43"/>
      <c r="B468" s="34"/>
      <c r="C468" s="34"/>
      <c r="D468" s="42"/>
      <c r="E468" s="42"/>
      <c r="F468" s="42"/>
      <c r="G468" s="42"/>
    </row>
    <row r="469" spans="1:7" x14ac:dyDescent="0.3">
      <c r="A469" s="43"/>
      <c r="B469" s="34"/>
      <c r="C469" s="34"/>
      <c r="D469" s="42"/>
      <c r="E469" s="42"/>
      <c r="F469" s="42"/>
      <c r="G469" s="42"/>
    </row>
    <row r="470" spans="1:7" x14ac:dyDescent="0.3">
      <c r="A470" s="43"/>
      <c r="B470" s="34"/>
      <c r="C470" s="34"/>
      <c r="D470" s="42"/>
      <c r="E470" s="42"/>
      <c r="F470" s="42"/>
      <c r="G470" s="42"/>
    </row>
    <row r="471" spans="1:7" x14ac:dyDescent="0.3">
      <c r="A471" s="43"/>
      <c r="B471" s="34"/>
      <c r="C471" s="34"/>
      <c r="D471" s="42"/>
      <c r="E471" s="42"/>
      <c r="F471" s="42"/>
      <c r="G471" s="42"/>
    </row>
    <row r="472" spans="1:7" x14ac:dyDescent="0.3">
      <c r="A472" s="43"/>
      <c r="B472" s="34"/>
      <c r="C472" s="34"/>
      <c r="D472" s="42"/>
      <c r="E472" s="42"/>
      <c r="F472" s="42"/>
      <c r="G472" s="42"/>
    </row>
    <row r="473" spans="1:7" x14ac:dyDescent="0.3">
      <c r="A473" s="43"/>
      <c r="B473" s="34"/>
      <c r="C473" s="34"/>
      <c r="D473" s="42"/>
      <c r="E473" s="42"/>
      <c r="F473" s="42"/>
      <c r="G473" s="42"/>
    </row>
    <row r="474" spans="1:7" x14ac:dyDescent="0.3">
      <c r="A474" s="43"/>
      <c r="B474" s="34"/>
      <c r="C474" s="34"/>
      <c r="D474" s="42"/>
      <c r="E474" s="42"/>
      <c r="F474" s="42"/>
      <c r="G474" s="42"/>
    </row>
    <row r="475" spans="1:7" x14ac:dyDescent="0.3">
      <c r="A475" s="43"/>
      <c r="B475" s="34"/>
      <c r="C475" s="34"/>
      <c r="D475" s="42"/>
      <c r="E475" s="42"/>
      <c r="F475" s="42"/>
      <c r="G475" s="42"/>
    </row>
    <row r="476" spans="1:7" x14ac:dyDescent="0.3">
      <c r="A476" s="43"/>
      <c r="B476" s="34"/>
      <c r="C476" s="34"/>
      <c r="D476" s="42"/>
      <c r="E476" s="42"/>
      <c r="F476" s="42"/>
      <c r="G476" s="42"/>
    </row>
    <row r="477" spans="1:7" x14ac:dyDescent="0.3">
      <c r="A477" s="43"/>
      <c r="B477" s="34"/>
      <c r="C477" s="34"/>
      <c r="D477" s="42"/>
      <c r="E477" s="42"/>
      <c r="F477" s="42"/>
      <c r="G477" s="42"/>
    </row>
    <row r="478" spans="1:7" x14ac:dyDescent="0.3">
      <c r="A478" s="43"/>
      <c r="B478" s="34"/>
      <c r="C478" s="34"/>
      <c r="D478" s="42"/>
      <c r="E478" s="42"/>
      <c r="F478" s="42"/>
      <c r="G478" s="42"/>
    </row>
    <row r="479" spans="1:7" x14ac:dyDescent="0.3">
      <c r="A479" s="43"/>
      <c r="B479" s="34"/>
      <c r="C479" s="34"/>
      <c r="D479" s="42"/>
      <c r="E479" s="42"/>
      <c r="F479" s="42"/>
      <c r="G479" s="42"/>
    </row>
    <row r="480" spans="1:7" x14ac:dyDescent="0.3">
      <c r="A480" s="43"/>
      <c r="B480" s="34"/>
      <c r="C480" s="34"/>
      <c r="D480" s="42"/>
      <c r="E480" s="42"/>
      <c r="F480" s="42"/>
      <c r="G480" s="42"/>
    </row>
    <row r="481" spans="1:7" x14ac:dyDescent="0.3">
      <c r="A481" s="43"/>
      <c r="B481" s="34"/>
      <c r="C481" s="34"/>
      <c r="D481" s="42"/>
      <c r="E481" s="42"/>
      <c r="F481" s="42"/>
      <c r="G481" s="42"/>
    </row>
    <row r="482" spans="1:7" x14ac:dyDescent="0.3">
      <c r="A482" s="43"/>
      <c r="B482" s="34"/>
      <c r="C482" s="34"/>
      <c r="D482" s="42"/>
      <c r="E482" s="42"/>
      <c r="F482" s="42"/>
      <c r="G482" s="42"/>
    </row>
    <row r="483" spans="1:7" x14ac:dyDescent="0.3">
      <c r="A483" s="43"/>
      <c r="B483" s="34"/>
      <c r="C483" s="34"/>
      <c r="D483" s="42"/>
      <c r="E483" s="42"/>
      <c r="F483" s="42"/>
      <c r="G483" s="42"/>
    </row>
    <row r="484" spans="1:7" x14ac:dyDescent="0.3">
      <c r="A484" s="43"/>
      <c r="B484" s="34"/>
      <c r="C484" s="34"/>
      <c r="D484" s="42"/>
      <c r="E484" s="42"/>
      <c r="F484" s="42"/>
      <c r="G484" s="42"/>
    </row>
    <row r="485" spans="1:7" x14ac:dyDescent="0.3">
      <c r="A485" s="43"/>
      <c r="B485" s="34"/>
      <c r="C485" s="34"/>
      <c r="D485" s="42"/>
      <c r="E485" s="42"/>
      <c r="F485" s="42"/>
      <c r="G485" s="42"/>
    </row>
    <row r="486" spans="1:7" x14ac:dyDescent="0.3">
      <c r="A486" s="43"/>
      <c r="B486" s="34"/>
      <c r="C486" s="34"/>
      <c r="D486" s="42"/>
      <c r="E486" s="42"/>
      <c r="F486" s="42"/>
      <c r="G486" s="42"/>
    </row>
    <row r="487" spans="1:7" x14ac:dyDescent="0.3">
      <c r="A487" s="43"/>
      <c r="B487" s="34"/>
      <c r="C487" s="34"/>
      <c r="D487" s="42"/>
      <c r="E487" s="42"/>
      <c r="F487" s="42"/>
      <c r="G487" s="42"/>
    </row>
    <row r="488" spans="1:7" x14ac:dyDescent="0.3">
      <c r="A488" s="43"/>
      <c r="B488" s="34"/>
      <c r="C488" s="34"/>
      <c r="D488" s="42"/>
      <c r="E488" s="42"/>
      <c r="F488" s="42"/>
      <c r="G488" s="42"/>
    </row>
    <row r="489" spans="1:7" x14ac:dyDescent="0.3">
      <c r="A489" s="43"/>
      <c r="B489" s="34"/>
      <c r="C489" s="34"/>
      <c r="D489" s="42"/>
      <c r="E489" s="42"/>
      <c r="F489" s="42"/>
      <c r="G489" s="42"/>
    </row>
    <row r="490" spans="1:7" x14ac:dyDescent="0.3">
      <c r="A490" s="43"/>
      <c r="B490" s="34"/>
      <c r="C490" s="34"/>
      <c r="D490" s="42"/>
      <c r="E490" s="42"/>
      <c r="F490" s="42"/>
      <c r="G490" s="42"/>
    </row>
    <row r="491" spans="1:7" x14ac:dyDescent="0.3">
      <c r="A491" s="43"/>
      <c r="B491" s="34"/>
      <c r="C491" s="34"/>
      <c r="D491" s="42"/>
      <c r="E491" s="42"/>
      <c r="F491" s="42"/>
      <c r="G491" s="42"/>
    </row>
    <row r="492" spans="1:7" x14ac:dyDescent="0.3">
      <c r="A492" s="43"/>
      <c r="B492" s="34"/>
      <c r="C492" s="34"/>
      <c r="D492" s="42"/>
      <c r="E492" s="42"/>
      <c r="F492" s="42"/>
      <c r="G492" s="42"/>
    </row>
    <row r="493" spans="1:7" x14ac:dyDescent="0.3">
      <c r="A493" s="43"/>
      <c r="B493" s="34"/>
      <c r="C493" s="34"/>
      <c r="D493" s="42"/>
      <c r="E493" s="42"/>
      <c r="F493" s="42"/>
      <c r="G493" s="42"/>
    </row>
    <row r="494" spans="1:7" x14ac:dyDescent="0.3">
      <c r="A494" s="43"/>
      <c r="B494" s="34"/>
      <c r="C494" s="34"/>
      <c r="D494" s="42"/>
      <c r="E494" s="42"/>
      <c r="F494" s="42"/>
      <c r="G494" s="42"/>
    </row>
    <row r="495" spans="1:7" x14ac:dyDescent="0.3">
      <c r="A495" s="43"/>
      <c r="B495" s="34"/>
      <c r="C495" s="34"/>
      <c r="D495" s="42"/>
      <c r="E495" s="42"/>
      <c r="F495" s="42"/>
      <c r="G495" s="42"/>
    </row>
    <row r="496" spans="1:7" x14ac:dyDescent="0.3">
      <c r="A496" s="43"/>
      <c r="B496" s="34"/>
      <c r="C496" s="34"/>
      <c r="D496" s="42"/>
      <c r="E496" s="42"/>
      <c r="F496" s="42"/>
      <c r="G496" s="42"/>
    </row>
    <row r="497" spans="1:7" x14ac:dyDescent="0.3">
      <c r="A497" s="43"/>
      <c r="B497" s="34"/>
      <c r="C497" s="34"/>
      <c r="D497" s="42"/>
      <c r="E497" s="42"/>
      <c r="F497" s="42"/>
      <c r="G497" s="42"/>
    </row>
    <row r="498" spans="1:7" x14ac:dyDescent="0.3">
      <c r="A498" s="43"/>
      <c r="B498" s="34"/>
      <c r="C498" s="34"/>
      <c r="D498" s="42"/>
      <c r="E498" s="42"/>
      <c r="F498" s="42"/>
      <c r="G498" s="42"/>
    </row>
    <row r="499" spans="1:7" x14ac:dyDescent="0.3">
      <c r="A499" s="43"/>
      <c r="B499" s="34"/>
      <c r="C499" s="34"/>
      <c r="D499" s="42"/>
      <c r="E499" s="42"/>
      <c r="F499" s="42"/>
      <c r="G499" s="42"/>
    </row>
    <row r="500" spans="1:7" x14ac:dyDescent="0.3">
      <c r="A500" s="43"/>
      <c r="B500" s="34"/>
      <c r="C500" s="34"/>
      <c r="D500" s="42"/>
      <c r="E500" s="42"/>
      <c r="F500" s="42"/>
      <c r="G500" s="42"/>
    </row>
    <row r="501" spans="1:7" x14ac:dyDescent="0.3">
      <c r="A501" s="43"/>
      <c r="B501" s="34"/>
      <c r="C501" s="34"/>
      <c r="D501" s="42"/>
      <c r="E501" s="42"/>
      <c r="F501" s="42"/>
      <c r="G501" s="42"/>
    </row>
    <row r="502" spans="1:7" x14ac:dyDescent="0.3">
      <c r="A502" s="43"/>
      <c r="B502" s="34"/>
      <c r="C502" s="34"/>
      <c r="D502" s="42"/>
      <c r="E502" s="42"/>
      <c r="F502" s="42"/>
      <c r="G502" s="42"/>
    </row>
    <row r="503" spans="1:7" x14ac:dyDescent="0.3">
      <c r="A503" s="43"/>
      <c r="B503" s="34"/>
      <c r="C503" s="34"/>
      <c r="D503" s="42"/>
      <c r="E503" s="42"/>
      <c r="F503" s="42"/>
      <c r="G503" s="42"/>
    </row>
    <row r="504" spans="1:7" x14ac:dyDescent="0.3">
      <c r="A504" s="43"/>
      <c r="B504" s="34"/>
      <c r="C504" s="34"/>
      <c r="D504" s="42"/>
      <c r="E504" s="42"/>
      <c r="F504" s="42"/>
      <c r="G504" s="42"/>
    </row>
    <row r="505" spans="1:7" x14ac:dyDescent="0.3">
      <c r="A505" s="43"/>
      <c r="B505" s="34"/>
      <c r="C505" s="34"/>
      <c r="D505" s="42"/>
      <c r="E505" s="42"/>
      <c r="F505" s="42"/>
      <c r="G505" s="42"/>
    </row>
    <row r="506" spans="1:7" x14ac:dyDescent="0.3">
      <c r="A506" s="43"/>
      <c r="B506" s="34"/>
      <c r="C506" s="34"/>
      <c r="D506" s="42"/>
      <c r="E506" s="42"/>
      <c r="F506" s="42"/>
      <c r="G506" s="42"/>
    </row>
    <row r="507" spans="1:7" x14ac:dyDescent="0.3">
      <c r="A507" s="43"/>
      <c r="B507" s="34"/>
      <c r="C507" s="34"/>
      <c r="D507" s="42"/>
      <c r="E507" s="42"/>
      <c r="F507" s="42"/>
      <c r="G507" s="42"/>
    </row>
    <row r="508" spans="1:7" x14ac:dyDescent="0.3">
      <c r="A508" s="43"/>
      <c r="B508" s="34"/>
      <c r="C508" s="34"/>
      <c r="D508" s="42"/>
      <c r="E508" s="42"/>
      <c r="F508" s="42"/>
      <c r="G508" s="42"/>
    </row>
    <row r="509" spans="1:7" x14ac:dyDescent="0.3">
      <c r="A509" s="43"/>
      <c r="B509" s="34"/>
      <c r="C509" s="34"/>
      <c r="D509" s="42"/>
      <c r="E509" s="42"/>
      <c r="F509" s="42"/>
      <c r="G509" s="42"/>
    </row>
    <row r="510" spans="1:7" x14ac:dyDescent="0.3">
      <c r="A510" s="43"/>
      <c r="B510" s="34"/>
      <c r="C510" s="34"/>
      <c r="D510" s="42"/>
      <c r="E510" s="42"/>
      <c r="F510" s="42"/>
      <c r="G510" s="42"/>
    </row>
    <row r="511" spans="1:7" x14ac:dyDescent="0.3">
      <c r="A511" s="43"/>
      <c r="B511" s="34"/>
      <c r="C511" s="34"/>
      <c r="D511" s="42"/>
      <c r="E511" s="42"/>
      <c r="F511" s="42"/>
      <c r="G511" s="42"/>
    </row>
    <row r="512" spans="1:7" x14ac:dyDescent="0.3">
      <c r="A512" s="43"/>
      <c r="B512" s="34"/>
      <c r="C512" s="34"/>
      <c r="D512" s="42"/>
      <c r="E512" s="42"/>
      <c r="F512" s="42"/>
      <c r="G512" s="42"/>
    </row>
    <row r="513" spans="1:7" x14ac:dyDescent="0.3">
      <c r="A513" s="43"/>
      <c r="B513" s="34"/>
      <c r="C513" s="34"/>
      <c r="D513" s="42"/>
      <c r="E513" s="42"/>
      <c r="F513" s="42"/>
      <c r="G513" s="42"/>
    </row>
    <row r="514" spans="1:7" x14ac:dyDescent="0.3">
      <c r="A514" s="43"/>
      <c r="B514" s="34"/>
      <c r="C514" s="34"/>
      <c r="D514" s="42"/>
      <c r="E514" s="42"/>
      <c r="F514" s="42"/>
      <c r="G514" s="42"/>
    </row>
    <row r="515" spans="1:7" x14ac:dyDescent="0.3">
      <c r="A515" s="43"/>
      <c r="B515" s="34"/>
      <c r="C515" s="34"/>
      <c r="D515" s="42"/>
      <c r="E515" s="42"/>
      <c r="F515" s="42"/>
      <c r="G515" s="42"/>
    </row>
    <row r="516" spans="1:7" x14ac:dyDescent="0.3">
      <c r="A516" s="43"/>
      <c r="B516" s="34"/>
      <c r="C516" s="34"/>
      <c r="D516" s="42"/>
      <c r="E516" s="42"/>
      <c r="F516" s="42"/>
      <c r="G516" s="42"/>
    </row>
    <row r="517" spans="1:7" x14ac:dyDescent="0.3">
      <c r="A517" s="43"/>
      <c r="B517" s="34"/>
      <c r="C517" s="34"/>
      <c r="D517" s="42"/>
      <c r="E517" s="42"/>
      <c r="F517" s="42"/>
      <c r="G517" s="42"/>
    </row>
    <row r="518" spans="1:7" x14ac:dyDescent="0.3">
      <c r="A518" s="43"/>
      <c r="B518" s="34"/>
      <c r="C518" s="34"/>
      <c r="D518" s="42"/>
      <c r="E518" s="42"/>
      <c r="F518" s="42"/>
      <c r="G518" s="42"/>
    </row>
    <row r="519" spans="1:7" x14ac:dyDescent="0.3">
      <c r="A519" s="43"/>
      <c r="B519" s="34"/>
      <c r="C519" s="34"/>
      <c r="D519" s="42"/>
      <c r="E519" s="42"/>
      <c r="F519" s="42"/>
      <c r="G519" s="42"/>
    </row>
    <row r="520" spans="1:7" x14ac:dyDescent="0.3">
      <c r="A520" s="43"/>
      <c r="B520" s="34"/>
      <c r="C520" s="34"/>
      <c r="D520" s="42"/>
      <c r="E520" s="42"/>
      <c r="F520" s="42"/>
      <c r="G520" s="42"/>
    </row>
    <row r="521" spans="1:7" x14ac:dyDescent="0.3">
      <c r="A521" s="43"/>
      <c r="B521" s="34"/>
      <c r="C521" s="34"/>
      <c r="D521" s="42"/>
      <c r="E521" s="42"/>
      <c r="F521" s="42"/>
      <c r="G521" s="42"/>
    </row>
    <row r="522" spans="1:7" x14ac:dyDescent="0.3">
      <c r="A522" s="43"/>
      <c r="B522" s="34"/>
      <c r="C522" s="34"/>
      <c r="D522" s="42"/>
      <c r="E522" s="42"/>
      <c r="F522" s="42"/>
      <c r="G522" s="42"/>
    </row>
    <row r="523" spans="1:7" x14ac:dyDescent="0.3">
      <c r="A523" s="43"/>
      <c r="B523" s="34"/>
      <c r="C523" s="34"/>
      <c r="D523" s="42"/>
      <c r="E523" s="42"/>
      <c r="F523" s="42"/>
      <c r="G523" s="42"/>
    </row>
    <row r="524" spans="1:7" x14ac:dyDescent="0.3">
      <c r="A524" s="43"/>
      <c r="B524" s="34"/>
      <c r="C524" s="34"/>
      <c r="D524" s="42"/>
      <c r="E524" s="42"/>
      <c r="F524" s="42"/>
      <c r="G524" s="42"/>
    </row>
    <row r="525" spans="1:7" x14ac:dyDescent="0.3">
      <c r="A525" s="43"/>
      <c r="B525" s="34"/>
      <c r="C525" s="34"/>
      <c r="D525" s="42"/>
      <c r="E525" s="42"/>
      <c r="F525" s="42"/>
      <c r="G525" s="42"/>
    </row>
    <row r="526" spans="1:7" x14ac:dyDescent="0.3">
      <c r="A526" s="43"/>
      <c r="B526" s="34"/>
      <c r="C526" s="34"/>
      <c r="D526" s="42"/>
      <c r="E526" s="42"/>
      <c r="F526" s="42"/>
      <c r="G526" s="42"/>
    </row>
    <row r="527" spans="1:7" x14ac:dyDescent="0.3">
      <c r="A527" s="43"/>
      <c r="B527" s="34"/>
      <c r="C527" s="34"/>
      <c r="D527" s="42"/>
      <c r="E527" s="42"/>
      <c r="F527" s="42"/>
      <c r="G527" s="42"/>
    </row>
    <row r="528" spans="1:7" x14ac:dyDescent="0.3">
      <c r="A528" s="43"/>
      <c r="B528" s="34"/>
      <c r="C528" s="34"/>
      <c r="D528" s="42"/>
      <c r="E528" s="42"/>
      <c r="F528" s="42"/>
      <c r="G528" s="42"/>
    </row>
    <row r="529" spans="1:7" x14ac:dyDescent="0.3">
      <c r="A529" s="43"/>
      <c r="B529" s="34"/>
      <c r="C529" s="34"/>
      <c r="D529" s="42"/>
      <c r="E529" s="42"/>
      <c r="F529" s="42"/>
      <c r="G529" s="42"/>
    </row>
    <row r="530" spans="1:7" x14ac:dyDescent="0.3">
      <c r="A530" s="43"/>
      <c r="B530" s="34"/>
      <c r="C530" s="34"/>
      <c r="D530" s="42"/>
      <c r="E530" s="42"/>
      <c r="F530" s="42"/>
      <c r="G530" s="42"/>
    </row>
    <row r="531" spans="1:7" x14ac:dyDescent="0.3">
      <c r="A531" s="43"/>
      <c r="B531" s="34"/>
      <c r="C531" s="34"/>
      <c r="D531" s="42"/>
      <c r="E531" s="42"/>
      <c r="F531" s="42"/>
      <c r="G531" s="42"/>
    </row>
    <row r="532" spans="1:7" x14ac:dyDescent="0.3">
      <c r="A532" s="43"/>
      <c r="B532" s="34"/>
      <c r="C532" s="34"/>
      <c r="D532" s="42"/>
      <c r="E532" s="42"/>
      <c r="F532" s="42"/>
      <c r="G532" s="42"/>
    </row>
    <row r="533" spans="1:7" x14ac:dyDescent="0.3">
      <c r="A533" s="43"/>
      <c r="B533" s="34"/>
      <c r="C533" s="34"/>
      <c r="D533" s="42"/>
      <c r="E533" s="42"/>
      <c r="F533" s="42"/>
      <c r="G533" s="42"/>
    </row>
    <row r="534" spans="1:7" x14ac:dyDescent="0.3">
      <c r="A534" s="43"/>
      <c r="B534" s="34"/>
      <c r="C534" s="34"/>
      <c r="D534" s="42"/>
      <c r="E534" s="42"/>
      <c r="F534" s="42"/>
      <c r="G534" s="42"/>
    </row>
    <row r="535" spans="1:7" x14ac:dyDescent="0.3">
      <c r="A535" s="43"/>
      <c r="B535" s="34"/>
      <c r="C535" s="34"/>
      <c r="D535" s="42"/>
      <c r="E535" s="42"/>
      <c r="F535" s="42"/>
      <c r="G535" s="42"/>
    </row>
    <row r="536" spans="1:7" x14ac:dyDescent="0.3">
      <c r="A536" s="43"/>
      <c r="B536" s="34"/>
      <c r="C536" s="34"/>
      <c r="D536" s="42"/>
      <c r="E536" s="42"/>
      <c r="F536" s="42"/>
      <c r="G536" s="42"/>
    </row>
    <row r="537" spans="1:7" x14ac:dyDescent="0.3">
      <c r="A537" s="43"/>
      <c r="B537" s="34"/>
      <c r="C537" s="34"/>
      <c r="D537" s="42"/>
      <c r="E537" s="42"/>
      <c r="F537" s="42"/>
      <c r="G537" s="42"/>
    </row>
    <row r="538" spans="1:7" x14ac:dyDescent="0.3">
      <c r="A538" s="43"/>
      <c r="B538" s="34"/>
      <c r="C538" s="34"/>
      <c r="D538" s="42"/>
      <c r="E538" s="42"/>
      <c r="F538" s="42"/>
      <c r="G538" s="42"/>
    </row>
    <row r="539" spans="1:7" x14ac:dyDescent="0.3">
      <c r="A539" s="43"/>
      <c r="B539" s="34"/>
      <c r="C539" s="34"/>
      <c r="D539" s="42"/>
      <c r="E539" s="42"/>
      <c r="F539" s="42"/>
      <c r="G539" s="42"/>
    </row>
  </sheetData>
  <mergeCells count="2">
    <mergeCell ref="H3:H5"/>
    <mergeCell ref="I3:I5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3"/>
  <sheetViews>
    <sheetView topLeftCell="A124" zoomScaleNormal="100" workbookViewId="0">
      <selection activeCell="J140" sqref="J140"/>
    </sheetView>
  </sheetViews>
  <sheetFormatPr defaultColWidth="9.109375" defaultRowHeight="14.4" x14ac:dyDescent="0.3"/>
  <cols>
    <col min="1" max="1" width="4" style="13" customWidth="1"/>
    <col min="2" max="2" width="44.44140625" style="14" customWidth="1"/>
    <col min="3" max="3" width="11.44140625" style="14" customWidth="1"/>
    <col min="4" max="4" width="20" style="15" customWidth="1"/>
    <col min="5" max="5" width="9.6640625" style="15" customWidth="1"/>
    <col min="6" max="6" width="13.44140625" style="15" customWidth="1"/>
    <col min="7" max="7" width="15" style="15" customWidth="1"/>
    <col min="8" max="8" width="13.44140625" style="606" customWidth="1"/>
    <col min="9" max="9" width="9.109375" style="606"/>
    <col min="10" max="16384" width="9.109375" style="12"/>
  </cols>
  <sheetData>
    <row r="1" spans="1:9" x14ac:dyDescent="0.3">
      <c r="A1" s="221" t="s">
        <v>616</v>
      </c>
      <c r="B1" s="221"/>
      <c r="C1" s="222"/>
      <c r="D1" s="223"/>
      <c r="E1" s="224"/>
      <c r="F1" s="224"/>
      <c r="G1" s="224"/>
    </row>
    <row r="2" spans="1:9" ht="15" thickBot="1" x14ac:dyDescent="0.35">
      <c r="A2" s="633"/>
      <c r="B2" s="633"/>
      <c r="C2" s="403"/>
      <c r="D2" s="311"/>
      <c r="E2" s="311"/>
      <c r="F2" s="311"/>
      <c r="G2" s="311"/>
    </row>
    <row r="3" spans="1:9" ht="55.2" x14ac:dyDescent="0.3">
      <c r="A3" s="164" t="s">
        <v>0</v>
      </c>
      <c r="B3" s="108" t="s">
        <v>1</v>
      </c>
      <c r="C3" s="118" t="str">
        <f>'[3]časť č. 1-úrad MV SR'!$C$4</f>
        <v>Predpokl. objem odberu od 01.01.2023 do 31.12.2023</v>
      </c>
      <c r="D3" s="88" t="s">
        <v>2</v>
      </c>
      <c r="E3" s="88" t="s">
        <v>3</v>
      </c>
      <c r="F3" s="88" t="s">
        <v>4</v>
      </c>
      <c r="G3" s="89" t="s">
        <v>5</v>
      </c>
      <c r="H3" s="629" t="s">
        <v>2953</v>
      </c>
      <c r="I3" s="629" t="s">
        <v>2956</v>
      </c>
    </row>
    <row r="4" spans="1:9" x14ac:dyDescent="0.3">
      <c r="A4" s="225"/>
      <c r="B4" s="109" t="s">
        <v>6</v>
      </c>
      <c r="C4" s="119" t="s">
        <v>7</v>
      </c>
      <c r="D4" s="110"/>
      <c r="E4" s="110" t="s">
        <v>8</v>
      </c>
      <c r="F4" s="110" t="s">
        <v>9</v>
      </c>
      <c r="G4" s="111" t="s">
        <v>10</v>
      </c>
      <c r="H4" s="632"/>
      <c r="I4" s="632"/>
    </row>
    <row r="5" spans="1:9" ht="15" thickBot="1" x14ac:dyDescent="0.35">
      <c r="A5" s="226"/>
      <c r="B5" s="227"/>
      <c r="C5" s="228"/>
      <c r="D5" s="112"/>
      <c r="E5" s="112"/>
      <c r="F5" s="112"/>
      <c r="G5" s="93" t="s">
        <v>11</v>
      </c>
      <c r="H5" s="632"/>
      <c r="I5" s="632"/>
    </row>
    <row r="6" spans="1:9" x14ac:dyDescent="0.3">
      <c r="A6" s="121">
        <v>1</v>
      </c>
      <c r="B6" s="229" t="s">
        <v>617</v>
      </c>
      <c r="C6" s="154">
        <v>9067</v>
      </c>
      <c r="D6" s="157" t="s">
        <v>618</v>
      </c>
      <c r="E6" s="161" t="s">
        <v>12</v>
      </c>
      <c r="F6" s="157"/>
      <c r="G6" s="531" t="s">
        <v>619</v>
      </c>
      <c r="H6" s="161" t="s">
        <v>2955</v>
      </c>
      <c r="I6" s="607" t="s">
        <v>2958</v>
      </c>
    </row>
    <row r="7" spans="1:9" x14ac:dyDescent="0.3">
      <c r="A7" s="121">
        <v>2</v>
      </c>
      <c r="B7" s="78" t="s">
        <v>2672</v>
      </c>
      <c r="C7" s="79">
        <v>11960</v>
      </c>
      <c r="D7" s="80" t="s">
        <v>620</v>
      </c>
      <c r="E7" s="122" t="s">
        <v>12</v>
      </c>
      <c r="F7" s="80"/>
      <c r="G7" s="529" t="s">
        <v>621</v>
      </c>
      <c r="H7" s="122" t="s">
        <v>2954</v>
      </c>
      <c r="I7" s="607" t="s">
        <v>2957</v>
      </c>
    </row>
    <row r="8" spans="1:9" x14ac:dyDescent="0.3">
      <c r="A8" s="121">
        <v>3</v>
      </c>
      <c r="B8" s="78" t="s">
        <v>622</v>
      </c>
      <c r="C8" s="79">
        <v>59952</v>
      </c>
      <c r="D8" s="80" t="s">
        <v>623</v>
      </c>
      <c r="E8" s="122" t="s">
        <v>12</v>
      </c>
      <c r="F8" s="80"/>
      <c r="G8" s="529" t="s">
        <v>22</v>
      </c>
      <c r="H8" s="122" t="s">
        <v>2954</v>
      </c>
      <c r="I8" s="607" t="s">
        <v>2957</v>
      </c>
    </row>
    <row r="9" spans="1:9" x14ac:dyDescent="0.3">
      <c r="A9" s="121">
        <v>4</v>
      </c>
      <c r="B9" s="78" t="s">
        <v>624</v>
      </c>
      <c r="C9" s="79">
        <v>9113</v>
      </c>
      <c r="D9" s="80" t="s">
        <v>625</v>
      </c>
      <c r="E9" s="122" t="s">
        <v>12</v>
      </c>
      <c r="F9" s="80"/>
      <c r="G9" s="529" t="s">
        <v>626</v>
      </c>
      <c r="H9" s="122" t="s">
        <v>2955</v>
      </c>
      <c r="I9" s="607" t="s">
        <v>2958</v>
      </c>
    </row>
    <row r="10" spans="1:9" x14ac:dyDescent="0.3">
      <c r="A10" s="121">
        <v>5</v>
      </c>
      <c r="B10" s="78" t="s">
        <v>627</v>
      </c>
      <c r="C10" s="79">
        <v>1358</v>
      </c>
      <c r="D10" s="80" t="s">
        <v>628</v>
      </c>
      <c r="E10" s="122" t="s">
        <v>12</v>
      </c>
      <c r="F10" s="80"/>
      <c r="G10" s="529" t="s">
        <v>629</v>
      </c>
      <c r="H10" s="122" t="s">
        <v>2955</v>
      </c>
      <c r="I10" s="607" t="s">
        <v>2958</v>
      </c>
    </row>
    <row r="11" spans="1:9" x14ac:dyDescent="0.3">
      <c r="A11" s="121">
        <v>6</v>
      </c>
      <c r="B11" s="78" t="s">
        <v>627</v>
      </c>
      <c r="C11" s="79">
        <v>520</v>
      </c>
      <c r="D11" s="80" t="s">
        <v>630</v>
      </c>
      <c r="E11" s="122" t="s">
        <v>12</v>
      </c>
      <c r="F11" s="80"/>
      <c r="G11" s="529" t="s">
        <v>629</v>
      </c>
      <c r="H11" s="122" t="s">
        <v>2955</v>
      </c>
      <c r="I11" s="607" t="s">
        <v>2958</v>
      </c>
    </row>
    <row r="12" spans="1:9" x14ac:dyDescent="0.3">
      <c r="A12" s="121">
        <v>7</v>
      </c>
      <c r="B12" s="78" t="s">
        <v>2673</v>
      </c>
      <c r="C12" s="79">
        <v>185987</v>
      </c>
      <c r="D12" s="80" t="s">
        <v>631</v>
      </c>
      <c r="E12" s="122" t="s">
        <v>12</v>
      </c>
      <c r="F12" s="80"/>
      <c r="G12" s="529" t="s">
        <v>22</v>
      </c>
      <c r="H12" s="122" t="s">
        <v>2954</v>
      </c>
      <c r="I12" s="607" t="s">
        <v>2957</v>
      </c>
    </row>
    <row r="13" spans="1:9" x14ac:dyDescent="0.3">
      <c r="A13" s="121">
        <v>8</v>
      </c>
      <c r="B13" s="78" t="s">
        <v>632</v>
      </c>
      <c r="C13" s="79">
        <v>60</v>
      </c>
      <c r="D13" s="80" t="s">
        <v>633</v>
      </c>
      <c r="E13" s="122" t="s">
        <v>12</v>
      </c>
      <c r="F13" s="80"/>
      <c r="G13" s="529" t="s">
        <v>626</v>
      </c>
      <c r="H13" s="122" t="s">
        <v>2955</v>
      </c>
      <c r="I13" s="607" t="s">
        <v>2958</v>
      </c>
    </row>
    <row r="14" spans="1:9" x14ac:dyDescent="0.3">
      <c r="A14" s="121">
        <v>9</v>
      </c>
      <c r="B14" s="78" t="s">
        <v>634</v>
      </c>
      <c r="C14" s="79">
        <v>63107</v>
      </c>
      <c r="D14" s="80" t="s">
        <v>635</v>
      </c>
      <c r="E14" s="122" t="s">
        <v>12</v>
      </c>
      <c r="F14" s="80"/>
      <c r="G14" s="529" t="s">
        <v>636</v>
      </c>
      <c r="H14" s="122" t="s">
        <v>2954</v>
      </c>
      <c r="I14" s="607" t="s">
        <v>2957</v>
      </c>
    </row>
    <row r="15" spans="1:9" x14ac:dyDescent="0.3">
      <c r="A15" s="121">
        <v>10</v>
      </c>
      <c r="B15" s="78" t="s">
        <v>637</v>
      </c>
      <c r="C15" s="79">
        <v>26087</v>
      </c>
      <c r="D15" s="80" t="s">
        <v>638</v>
      </c>
      <c r="E15" s="122" t="s">
        <v>12</v>
      </c>
      <c r="F15" s="80"/>
      <c r="G15" s="529" t="s">
        <v>639</v>
      </c>
      <c r="H15" s="122" t="s">
        <v>2955</v>
      </c>
      <c r="I15" s="607" t="s">
        <v>2958</v>
      </c>
    </row>
    <row r="16" spans="1:9" x14ac:dyDescent="0.3">
      <c r="A16" s="121">
        <v>11</v>
      </c>
      <c r="B16" s="78" t="s">
        <v>640</v>
      </c>
      <c r="C16" s="79">
        <v>31196</v>
      </c>
      <c r="D16" s="80" t="s">
        <v>641</v>
      </c>
      <c r="E16" s="122" t="s">
        <v>12</v>
      </c>
      <c r="F16" s="80"/>
      <c r="G16" s="529" t="s">
        <v>636</v>
      </c>
      <c r="H16" s="122" t="s">
        <v>2955</v>
      </c>
      <c r="I16" s="607" t="s">
        <v>2958</v>
      </c>
    </row>
    <row r="17" spans="1:9" x14ac:dyDescent="0.3">
      <c r="A17" s="121">
        <v>12</v>
      </c>
      <c r="B17" s="78" t="s">
        <v>642</v>
      </c>
      <c r="C17" s="79">
        <v>7330</v>
      </c>
      <c r="D17" s="80" t="s">
        <v>643</v>
      </c>
      <c r="E17" s="122" t="s">
        <v>12</v>
      </c>
      <c r="F17" s="80"/>
      <c r="G17" s="529" t="s">
        <v>619</v>
      </c>
      <c r="H17" s="122" t="s">
        <v>2955</v>
      </c>
      <c r="I17" s="607" t="s">
        <v>2958</v>
      </c>
    </row>
    <row r="18" spans="1:9" x14ac:dyDescent="0.3">
      <c r="A18" s="121">
        <v>13</v>
      </c>
      <c r="B18" s="78" t="s">
        <v>644</v>
      </c>
      <c r="C18" s="79">
        <v>9983</v>
      </c>
      <c r="D18" s="80" t="s">
        <v>645</v>
      </c>
      <c r="E18" s="122" t="s">
        <v>12</v>
      </c>
      <c r="F18" s="80"/>
      <c r="G18" s="529" t="s">
        <v>626</v>
      </c>
      <c r="H18" s="122" t="s">
        <v>2955</v>
      </c>
      <c r="I18" s="607" t="s">
        <v>2958</v>
      </c>
    </row>
    <row r="19" spans="1:9" x14ac:dyDescent="0.3">
      <c r="A19" s="121">
        <v>14</v>
      </c>
      <c r="B19" s="78" t="s">
        <v>646</v>
      </c>
      <c r="C19" s="79">
        <v>9896</v>
      </c>
      <c r="D19" s="80" t="s">
        <v>647</v>
      </c>
      <c r="E19" s="122" t="s">
        <v>12</v>
      </c>
      <c r="F19" s="80"/>
      <c r="G19" s="529" t="s">
        <v>648</v>
      </c>
      <c r="H19" s="122" t="s">
        <v>2954</v>
      </c>
      <c r="I19" s="607" t="s">
        <v>2957</v>
      </c>
    </row>
    <row r="20" spans="1:9" x14ac:dyDescent="0.3">
      <c r="A20" s="121">
        <v>15</v>
      </c>
      <c r="B20" s="78" t="s">
        <v>2674</v>
      </c>
      <c r="C20" s="79">
        <v>14300</v>
      </c>
      <c r="D20" s="80" t="s">
        <v>649</v>
      </c>
      <c r="E20" s="122" t="s">
        <v>12</v>
      </c>
      <c r="F20" s="80"/>
      <c r="G20" s="529" t="s">
        <v>650</v>
      </c>
      <c r="H20" s="122" t="s">
        <v>2954</v>
      </c>
      <c r="I20" s="607" t="s">
        <v>2957</v>
      </c>
    </row>
    <row r="21" spans="1:9" x14ac:dyDescent="0.3">
      <c r="A21" s="121">
        <v>16</v>
      </c>
      <c r="B21" s="78" t="s">
        <v>651</v>
      </c>
      <c r="C21" s="79">
        <v>514</v>
      </c>
      <c r="D21" s="80" t="s">
        <v>652</v>
      </c>
      <c r="E21" s="122" t="s">
        <v>12</v>
      </c>
      <c r="F21" s="80"/>
      <c r="G21" s="529" t="s">
        <v>653</v>
      </c>
      <c r="H21" s="122" t="s">
        <v>2955</v>
      </c>
      <c r="I21" s="607" t="s">
        <v>2958</v>
      </c>
    </row>
    <row r="22" spans="1:9" x14ac:dyDescent="0.3">
      <c r="A22" s="121">
        <v>17</v>
      </c>
      <c r="B22" s="78" t="s">
        <v>654</v>
      </c>
      <c r="C22" s="79">
        <v>2701</v>
      </c>
      <c r="D22" s="80" t="s">
        <v>655</v>
      </c>
      <c r="E22" s="122" t="s">
        <v>12</v>
      </c>
      <c r="F22" s="80"/>
      <c r="G22" s="529" t="s">
        <v>626</v>
      </c>
      <c r="H22" s="122" t="s">
        <v>2955</v>
      </c>
      <c r="I22" s="607" t="s">
        <v>2958</v>
      </c>
    </row>
    <row r="23" spans="1:9" x14ac:dyDescent="0.3">
      <c r="A23" s="121">
        <v>18</v>
      </c>
      <c r="B23" s="78" t="s">
        <v>656</v>
      </c>
      <c r="C23" s="79">
        <v>2986</v>
      </c>
      <c r="D23" s="80" t="s">
        <v>657</v>
      </c>
      <c r="E23" s="122" t="s">
        <v>12</v>
      </c>
      <c r="F23" s="80"/>
      <c r="G23" s="529" t="s">
        <v>653</v>
      </c>
      <c r="H23" s="122" t="s">
        <v>2955</v>
      </c>
      <c r="I23" s="607" t="s">
        <v>2958</v>
      </c>
    </row>
    <row r="24" spans="1:9" x14ac:dyDescent="0.3">
      <c r="A24" s="121">
        <v>19</v>
      </c>
      <c r="B24" s="78" t="s">
        <v>656</v>
      </c>
      <c r="C24" s="79">
        <v>680</v>
      </c>
      <c r="D24" s="80" t="s">
        <v>658</v>
      </c>
      <c r="E24" s="122" t="s">
        <v>12</v>
      </c>
      <c r="F24" s="80"/>
      <c r="G24" s="529" t="s">
        <v>653</v>
      </c>
      <c r="H24" s="122" t="s">
        <v>2955</v>
      </c>
      <c r="I24" s="607" t="s">
        <v>2958</v>
      </c>
    </row>
    <row r="25" spans="1:9" x14ac:dyDescent="0.3">
      <c r="A25" s="121">
        <v>20</v>
      </c>
      <c r="B25" s="78" t="s">
        <v>659</v>
      </c>
      <c r="C25" s="79">
        <v>6442</v>
      </c>
      <c r="D25" s="80" t="s">
        <v>660</v>
      </c>
      <c r="E25" s="122" t="s">
        <v>12</v>
      </c>
      <c r="F25" s="80"/>
      <c r="G25" s="529" t="s">
        <v>619</v>
      </c>
      <c r="H25" s="122" t="s">
        <v>2955</v>
      </c>
      <c r="I25" s="607" t="s">
        <v>2958</v>
      </c>
    </row>
    <row r="26" spans="1:9" x14ac:dyDescent="0.3">
      <c r="A26" s="121">
        <v>21</v>
      </c>
      <c r="B26" s="78" t="s">
        <v>661</v>
      </c>
      <c r="C26" s="79">
        <v>438</v>
      </c>
      <c r="D26" s="80" t="s">
        <v>662</v>
      </c>
      <c r="E26" s="122" t="s">
        <v>12</v>
      </c>
      <c r="F26" s="80"/>
      <c r="G26" s="529" t="s">
        <v>619</v>
      </c>
      <c r="H26" s="122" t="s">
        <v>2955</v>
      </c>
      <c r="I26" s="607" t="s">
        <v>2958</v>
      </c>
    </row>
    <row r="27" spans="1:9" x14ac:dyDescent="0.3">
      <c r="A27" s="121">
        <v>22</v>
      </c>
      <c r="B27" s="78" t="s">
        <v>663</v>
      </c>
      <c r="C27" s="79">
        <v>39817</v>
      </c>
      <c r="D27" s="80" t="s">
        <v>664</v>
      </c>
      <c r="E27" s="122" t="s">
        <v>12</v>
      </c>
      <c r="F27" s="80"/>
      <c r="G27" s="529" t="s">
        <v>639</v>
      </c>
      <c r="H27" s="122" t="s">
        <v>2954</v>
      </c>
      <c r="I27" s="607" t="s">
        <v>2957</v>
      </c>
    </row>
    <row r="28" spans="1:9" x14ac:dyDescent="0.3">
      <c r="A28" s="121">
        <v>23</v>
      </c>
      <c r="B28" s="78" t="s">
        <v>665</v>
      </c>
      <c r="C28" s="79">
        <v>12043</v>
      </c>
      <c r="D28" s="80" t="s">
        <v>666</v>
      </c>
      <c r="E28" s="122" t="s">
        <v>12</v>
      </c>
      <c r="F28" s="80"/>
      <c r="G28" s="529" t="s">
        <v>639</v>
      </c>
      <c r="H28" s="122" t="s">
        <v>2954</v>
      </c>
      <c r="I28" s="607" t="s">
        <v>2957</v>
      </c>
    </row>
    <row r="29" spans="1:9" x14ac:dyDescent="0.3">
      <c r="A29" s="121">
        <v>24</v>
      </c>
      <c r="B29" s="78" t="s">
        <v>667</v>
      </c>
      <c r="C29" s="79">
        <v>5879</v>
      </c>
      <c r="D29" s="80" t="s">
        <v>668</v>
      </c>
      <c r="E29" s="122" t="s">
        <v>12</v>
      </c>
      <c r="F29" s="80"/>
      <c r="G29" s="529" t="s">
        <v>133</v>
      </c>
      <c r="H29" s="122" t="s">
        <v>2954</v>
      </c>
      <c r="I29" s="607" t="s">
        <v>2957</v>
      </c>
    </row>
    <row r="30" spans="1:9" x14ac:dyDescent="0.3">
      <c r="A30" s="121">
        <v>25</v>
      </c>
      <c r="B30" s="78" t="s">
        <v>669</v>
      </c>
      <c r="C30" s="79">
        <v>37946</v>
      </c>
      <c r="D30" s="80" t="s">
        <v>670</v>
      </c>
      <c r="E30" s="122" t="s">
        <v>12</v>
      </c>
      <c r="F30" s="80"/>
      <c r="G30" s="529" t="s">
        <v>621</v>
      </c>
      <c r="H30" s="122" t="s">
        <v>2954</v>
      </c>
      <c r="I30" s="607" t="s">
        <v>2957</v>
      </c>
    </row>
    <row r="31" spans="1:9" x14ac:dyDescent="0.3">
      <c r="A31" s="121">
        <v>26</v>
      </c>
      <c r="B31" s="78" t="s">
        <v>671</v>
      </c>
      <c r="C31" s="79">
        <v>64683</v>
      </c>
      <c r="D31" s="80" t="s">
        <v>672</v>
      </c>
      <c r="E31" s="122" t="s">
        <v>12</v>
      </c>
      <c r="F31" s="80"/>
      <c r="G31" s="529" t="s">
        <v>639</v>
      </c>
      <c r="H31" s="122" t="s">
        <v>2954</v>
      </c>
      <c r="I31" s="607" t="s">
        <v>2957</v>
      </c>
    </row>
    <row r="32" spans="1:9" x14ac:dyDescent="0.3">
      <c r="A32" s="121">
        <v>27</v>
      </c>
      <c r="B32" s="78" t="s">
        <v>673</v>
      </c>
      <c r="C32" s="79">
        <v>18143</v>
      </c>
      <c r="D32" s="80" t="s">
        <v>674</v>
      </c>
      <c r="E32" s="122" t="s">
        <v>12</v>
      </c>
      <c r="F32" s="80"/>
      <c r="G32" s="529" t="s">
        <v>621</v>
      </c>
      <c r="H32" s="122" t="s">
        <v>2955</v>
      </c>
      <c r="I32" s="607" t="s">
        <v>2958</v>
      </c>
    </row>
    <row r="33" spans="1:9" x14ac:dyDescent="0.3">
      <c r="A33" s="121">
        <v>28</v>
      </c>
      <c r="B33" s="78" t="s">
        <v>675</v>
      </c>
      <c r="C33" s="79">
        <v>64289</v>
      </c>
      <c r="D33" s="80" t="s">
        <v>676</v>
      </c>
      <c r="E33" s="122" t="s">
        <v>12</v>
      </c>
      <c r="F33" s="80"/>
      <c r="G33" s="529" t="s">
        <v>609</v>
      </c>
      <c r="H33" s="122" t="s">
        <v>2955</v>
      </c>
      <c r="I33" s="607" t="s">
        <v>2958</v>
      </c>
    </row>
    <row r="34" spans="1:9" x14ac:dyDescent="0.3">
      <c r="A34" s="121">
        <v>29</v>
      </c>
      <c r="B34" s="78" t="s">
        <v>677</v>
      </c>
      <c r="C34" s="79">
        <v>14146</v>
      </c>
      <c r="D34" s="80" t="s">
        <v>678</v>
      </c>
      <c r="E34" s="122" t="s">
        <v>12</v>
      </c>
      <c r="F34" s="80"/>
      <c r="G34" s="529" t="s">
        <v>626</v>
      </c>
      <c r="H34" s="122" t="s">
        <v>2955</v>
      </c>
      <c r="I34" s="607" t="s">
        <v>2958</v>
      </c>
    </row>
    <row r="35" spans="1:9" x14ac:dyDescent="0.3">
      <c r="A35" s="121">
        <v>30</v>
      </c>
      <c r="B35" s="78" t="s">
        <v>679</v>
      </c>
      <c r="C35" s="79">
        <v>760</v>
      </c>
      <c r="D35" s="80" t="s">
        <v>680</v>
      </c>
      <c r="E35" s="122" t="s">
        <v>12</v>
      </c>
      <c r="F35" s="80"/>
      <c r="G35" s="529" t="s">
        <v>619</v>
      </c>
      <c r="H35" s="122" t="s">
        <v>2955</v>
      </c>
      <c r="I35" s="607" t="s">
        <v>2958</v>
      </c>
    </row>
    <row r="36" spans="1:9" x14ac:dyDescent="0.3">
      <c r="A36" s="121">
        <v>31</v>
      </c>
      <c r="B36" s="78" t="s">
        <v>681</v>
      </c>
      <c r="C36" s="79">
        <v>21025</v>
      </c>
      <c r="D36" s="80" t="s">
        <v>682</v>
      </c>
      <c r="E36" s="122" t="s">
        <v>12</v>
      </c>
      <c r="F36" s="80"/>
      <c r="G36" s="529" t="s">
        <v>648</v>
      </c>
      <c r="H36" s="122" t="s">
        <v>2954</v>
      </c>
      <c r="I36" s="607" t="s">
        <v>2957</v>
      </c>
    </row>
    <row r="37" spans="1:9" x14ac:dyDescent="0.3">
      <c r="A37" s="121">
        <v>32</v>
      </c>
      <c r="B37" s="78" t="s">
        <v>683</v>
      </c>
      <c r="C37" s="79">
        <v>3321</v>
      </c>
      <c r="D37" s="80" t="s">
        <v>684</v>
      </c>
      <c r="E37" s="122" t="s">
        <v>12</v>
      </c>
      <c r="F37" s="80"/>
      <c r="G37" s="529" t="s">
        <v>619</v>
      </c>
      <c r="H37" s="122" t="s">
        <v>2955</v>
      </c>
      <c r="I37" s="607" t="s">
        <v>2958</v>
      </c>
    </row>
    <row r="38" spans="1:9" x14ac:dyDescent="0.3">
      <c r="A38" s="121">
        <v>33</v>
      </c>
      <c r="B38" s="78" t="s">
        <v>685</v>
      </c>
      <c r="C38" s="79">
        <v>10331</v>
      </c>
      <c r="D38" s="80" t="s">
        <v>686</v>
      </c>
      <c r="E38" s="122" t="s">
        <v>12</v>
      </c>
      <c r="F38" s="80"/>
      <c r="G38" s="529" t="s">
        <v>608</v>
      </c>
      <c r="H38" s="122" t="s">
        <v>2954</v>
      </c>
      <c r="I38" s="607" t="s">
        <v>2957</v>
      </c>
    </row>
    <row r="39" spans="1:9" x14ac:dyDescent="0.3">
      <c r="A39" s="121">
        <v>34</v>
      </c>
      <c r="B39" s="78" t="s">
        <v>2705</v>
      </c>
      <c r="C39" s="79">
        <v>93808</v>
      </c>
      <c r="D39" s="80" t="s">
        <v>687</v>
      </c>
      <c r="E39" s="122" t="s">
        <v>12</v>
      </c>
      <c r="F39" s="80"/>
      <c r="G39" s="529" t="s">
        <v>529</v>
      </c>
      <c r="H39" s="122" t="s">
        <v>2955</v>
      </c>
      <c r="I39" s="607" t="s">
        <v>2958</v>
      </c>
    </row>
    <row r="40" spans="1:9" x14ac:dyDescent="0.3">
      <c r="A40" s="121">
        <v>35</v>
      </c>
      <c r="B40" s="78" t="s">
        <v>2675</v>
      </c>
      <c r="C40" s="79">
        <v>7780</v>
      </c>
      <c r="D40" s="80" t="s">
        <v>688</v>
      </c>
      <c r="E40" s="122" t="s">
        <v>12</v>
      </c>
      <c r="F40" s="80"/>
      <c r="G40" s="529" t="s">
        <v>530</v>
      </c>
      <c r="H40" s="122" t="s">
        <v>2954</v>
      </c>
      <c r="I40" s="607" t="s">
        <v>2957</v>
      </c>
    </row>
    <row r="41" spans="1:9" x14ac:dyDescent="0.3">
      <c r="A41" s="121">
        <v>36</v>
      </c>
      <c r="B41" s="78" t="s">
        <v>689</v>
      </c>
      <c r="C41" s="79">
        <v>15415</v>
      </c>
      <c r="D41" s="80" t="s">
        <v>690</v>
      </c>
      <c r="E41" s="122" t="s">
        <v>12</v>
      </c>
      <c r="F41" s="80"/>
      <c r="G41" s="529" t="s">
        <v>648</v>
      </c>
      <c r="H41" s="122" t="s">
        <v>2954</v>
      </c>
      <c r="I41" s="607" t="s">
        <v>2957</v>
      </c>
    </row>
    <row r="42" spans="1:9" x14ac:dyDescent="0.3">
      <c r="A42" s="121">
        <v>37</v>
      </c>
      <c r="B42" s="316" t="s">
        <v>691</v>
      </c>
      <c r="C42" s="189">
        <v>1500</v>
      </c>
      <c r="D42" s="103" t="s">
        <v>692</v>
      </c>
      <c r="E42" s="104" t="s">
        <v>12</v>
      </c>
      <c r="F42" s="103"/>
      <c r="G42" s="299" t="s">
        <v>626</v>
      </c>
      <c r="H42" s="104" t="s">
        <v>2955</v>
      </c>
      <c r="I42" s="607" t="s">
        <v>2958</v>
      </c>
    </row>
    <row r="43" spans="1:9" x14ac:dyDescent="0.3">
      <c r="A43" s="121">
        <v>38</v>
      </c>
      <c r="B43" s="78" t="s">
        <v>2706</v>
      </c>
      <c r="C43" s="79">
        <v>43300</v>
      </c>
      <c r="D43" s="80" t="s">
        <v>693</v>
      </c>
      <c r="E43" s="122" t="s">
        <v>12</v>
      </c>
      <c r="F43" s="80"/>
      <c r="G43" s="529" t="s">
        <v>621</v>
      </c>
      <c r="H43" s="122" t="s">
        <v>2954</v>
      </c>
      <c r="I43" s="607" t="s">
        <v>2957</v>
      </c>
    </row>
    <row r="44" spans="1:9" x14ac:dyDescent="0.3">
      <c r="A44" s="121">
        <v>39</v>
      </c>
      <c r="B44" s="78" t="s">
        <v>694</v>
      </c>
      <c r="C44" s="79">
        <v>17246</v>
      </c>
      <c r="D44" s="80" t="s">
        <v>695</v>
      </c>
      <c r="E44" s="122" t="s">
        <v>12</v>
      </c>
      <c r="F44" s="80"/>
      <c r="G44" s="529" t="s">
        <v>650</v>
      </c>
      <c r="H44" s="122" t="s">
        <v>2954</v>
      </c>
      <c r="I44" s="607" t="s">
        <v>2957</v>
      </c>
    </row>
    <row r="45" spans="1:9" x14ac:dyDescent="0.3">
      <c r="A45" s="121">
        <v>40</v>
      </c>
      <c r="B45" s="78" t="s">
        <v>696</v>
      </c>
      <c r="C45" s="79">
        <v>0</v>
      </c>
      <c r="D45" s="80" t="s">
        <v>697</v>
      </c>
      <c r="E45" s="122" t="s">
        <v>12</v>
      </c>
      <c r="F45" s="80" t="s">
        <v>2841</v>
      </c>
      <c r="G45" s="532" t="s">
        <v>698</v>
      </c>
      <c r="H45" s="122" t="s">
        <v>2954</v>
      </c>
      <c r="I45" s="607" t="s">
        <v>2957</v>
      </c>
    </row>
    <row r="46" spans="1:9" x14ac:dyDescent="0.3">
      <c r="A46" s="121">
        <v>41</v>
      </c>
      <c r="B46" s="78" t="s">
        <v>699</v>
      </c>
      <c r="C46" s="79">
        <v>22953</v>
      </c>
      <c r="D46" s="80" t="s">
        <v>700</v>
      </c>
      <c r="E46" s="122" t="s">
        <v>12</v>
      </c>
      <c r="F46" s="80"/>
      <c r="G46" s="532" t="s">
        <v>701</v>
      </c>
      <c r="H46" s="122" t="s">
        <v>2954</v>
      </c>
      <c r="I46" s="607" t="s">
        <v>2957</v>
      </c>
    </row>
    <row r="47" spans="1:9" x14ac:dyDescent="0.3">
      <c r="A47" s="121">
        <v>42</v>
      </c>
      <c r="B47" s="78" t="s">
        <v>702</v>
      </c>
      <c r="C47" s="79">
        <v>0</v>
      </c>
      <c r="D47" s="80" t="s">
        <v>703</v>
      </c>
      <c r="E47" s="122" t="s">
        <v>12</v>
      </c>
      <c r="F47" s="80"/>
      <c r="G47" s="532" t="s">
        <v>534</v>
      </c>
      <c r="H47" s="122" t="s">
        <v>2955</v>
      </c>
      <c r="I47" s="607" t="s">
        <v>2958</v>
      </c>
    </row>
    <row r="48" spans="1:9" x14ac:dyDescent="0.3">
      <c r="A48" s="121">
        <v>43</v>
      </c>
      <c r="B48" s="78" t="s">
        <v>704</v>
      </c>
      <c r="C48" s="79">
        <v>23833</v>
      </c>
      <c r="D48" s="80" t="s">
        <v>705</v>
      </c>
      <c r="E48" s="122" t="s">
        <v>12</v>
      </c>
      <c r="F48" s="80"/>
      <c r="G48" s="532" t="s">
        <v>602</v>
      </c>
      <c r="H48" s="122" t="s">
        <v>2954</v>
      </c>
      <c r="I48" s="607" t="s">
        <v>2957</v>
      </c>
    </row>
    <row r="49" spans="1:9" x14ac:dyDescent="0.3">
      <c r="A49" s="121">
        <v>44</v>
      </c>
      <c r="B49" s="78" t="s">
        <v>706</v>
      </c>
      <c r="C49" s="189">
        <v>3005</v>
      </c>
      <c r="D49" s="80" t="s">
        <v>707</v>
      </c>
      <c r="E49" s="122" t="s">
        <v>12</v>
      </c>
      <c r="F49" s="80"/>
      <c r="G49" s="532" t="s">
        <v>595</v>
      </c>
      <c r="H49" s="122" t="s">
        <v>2954</v>
      </c>
      <c r="I49" s="607" t="s">
        <v>2957</v>
      </c>
    </row>
    <row r="50" spans="1:9" x14ac:dyDescent="0.3">
      <c r="A50" s="121">
        <v>45</v>
      </c>
      <c r="B50" s="78" t="s">
        <v>706</v>
      </c>
      <c r="C50" s="79">
        <v>566</v>
      </c>
      <c r="D50" s="80" t="s">
        <v>708</v>
      </c>
      <c r="E50" s="122" t="s">
        <v>12</v>
      </c>
      <c r="F50" s="80"/>
      <c r="G50" s="532" t="s">
        <v>16</v>
      </c>
      <c r="H50" s="122" t="s">
        <v>2955</v>
      </c>
      <c r="I50" s="607" t="s">
        <v>2958</v>
      </c>
    </row>
    <row r="51" spans="1:9" x14ac:dyDescent="0.3">
      <c r="A51" s="121">
        <v>46</v>
      </c>
      <c r="B51" s="78" t="s">
        <v>709</v>
      </c>
      <c r="C51" s="79">
        <v>1842</v>
      </c>
      <c r="D51" s="80" t="s">
        <v>710</v>
      </c>
      <c r="E51" s="122" t="s">
        <v>12</v>
      </c>
      <c r="F51" s="80"/>
      <c r="G51" s="532" t="s">
        <v>711</v>
      </c>
      <c r="H51" s="122" t="s">
        <v>2955</v>
      </c>
      <c r="I51" s="607" t="s">
        <v>2958</v>
      </c>
    </row>
    <row r="52" spans="1:9" x14ac:dyDescent="0.3">
      <c r="A52" s="121">
        <v>47</v>
      </c>
      <c r="B52" s="78" t="s">
        <v>712</v>
      </c>
      <c r="C52" s="79">
        <v>18404</v>
      </c>
      <c r="D52" s="80" t="s">
        <v>713</v>
      </c>
      <c r="E52" s="122" t="s">
        <v>12</v>
      </c>
      <c r="F52" s="80"/>
      <c r="G52" s="532" t="s">
        <v>714</v>
      </c>
      <c r="H52" s="122" t="s">
        <v>2954</v>
      </c>
      <c r="I52" s="607" t="s">
        <v>2957</v>
      </c>
    </row>
    <row r="53" spans="1:9" x14ac:dyDescent="0.3">
      <c r="A53" s="121">
        <v>48</v>
      </c>
      <c r="B53" s="78" t="s">
        <v>715</v>
      </c>
      <c r="C53" s="79">
        <v>234</v>
      </c>
      <c r="D53" s="80" t="s">
        <v>716</v>
      </c>
      <c r="E53" s="122" t="s">
        <v>12</v>
      </c>
      <c r="F53" s="80"/>
      <c r="G53" s="532" t="s">
        <v>717</v>
      </c>
      <c r="H53" s="122" t="s">
        <v>2954</v>
      </c>
      <c r="I53" s="607" t="s">
        <v>2957</v>
      </c>
    </row>
    <row r="54" spans="1:9" x14ac:dyDescent="0.3">
      <c r="A54" s="121">
        <v>49</v>
      </c>
      <c r="B54" s="78" t="s">
        <v>718</v>
      </c>
      <c r="C54" s="79">
        <v>3688</v>
      </c>
      <c r="D54" s="80" t="s">
        <v>719</v>
      </c>
      <c r="E54" s="122" t="s">
        <v>12</v>
      </c>
      <c r="F54" s="80"/>
      <c r="G54" s="533" t="s">
        <v>23</v>
      </c>
      <c r="H54" s="122" t="s">
        <v>2955</v>
      </c>
      <c r="I54" s="607" t="s">
        <v>2958</v>
      </c>
    </row>
    <row r="55" spans="1:9" x14ac:dyDescent="0.3">
      <c r="A55" s="121">
        <v>50</v>
      </c>
      <c r="B55" s="78" t="s">
        <v>720</v>
      </c>
      <c r="C55" s="79">
        <v>6800</v>
      </c>
      <c r="D55" s="80" t="s">
        <v>721</v>
      </c>
      <c r="E55" s="122" t="s">
        <v>12</v>
      </c>
      <c r="F55" s="80"/>
      <c r="G55" s="533" t="s">
        <v>28</v>
      </c>
      <c r="H55" s="122" t="s">
        <v>2954</v>
      </c>
      <c r="I55" s="607" t="s">
        <v>2957</v>
      </c>
    </row>
    <row r="56" spans="1:9" x14ac:dyDescent="0.3">
      <c r="A56" s="121">
        <v>51</v>
      </c>
      <c r="B56" s="78" t="s">
        <v>722</v>
      </c>
      <c r="C56" s="79">
        <v>119536</v>
      </c>
      <c r="D56" s="80" t="s">
        <v>723</v>
      </c>
      <c r="E56" s="122" t="s">
        <v>12</v>
      </c>
      <c r="F56" s="80"/>
      <c r="G56" s="532" t="s">
        <v>134</v>
      </c>
      <c r="H56" s="122" t="s">
        <v>2954</v>
      </c>
      <c r="I56" s="607" t="s">
        <v>2957</v>
      </c>
    </row>
    <row r="57" spans="1:9" x14ac:dyDescent="0.3">
      <c r="A57" s="121">
        <v>52</v>
      </c>
      <c r="B57" s="78" t="s">
        <v>724</v>
      </c>
      <c r="C57" s="79">
        <v>61008</v>
      </c>
      <c r="D57" s="80" t="s">
        <v>725</v>
      </c>
      <c r="E57" s="122" t="s">
        <v>12</v>
      </c>
      <c r="F57" s="80"/>
      <c r="G57" s="532" t="s">
        <v>536</v>
      </c>
      <c r="H57" s="122" t="s">
        <v>2955</v>
      </c>
      <c r="I57" s="607" t="s">
        <v>2958</v>
      </c>
    </row>
    <row r="58" spans="1:9" x14ac:dyDescent="0.3">
      <c r="A58" s="121">
        <v>53</v>
      </c>
      <c r="B58" s="78" t="s">
        <v>726</v>
      </c>
      <c r="C58" s="79">
        <v>118090</v>
      </c>
      <c r="D58" s="80" t="s">
        <v>727</v>
      </c>
      <c r="E58" s="122" t="s">
        <v>12</v>
      </c>
      <c r="F58" s="80"/>
      <c r="G58" s="532" t="s">
        <v>536</v>
      </c>
      <c r="H58" s="122" t="s">
        <v>2954</v>
      </c>
      <c r="I58" s="607" t="s">
        <v>2957</v>
      </c>
    </row>
    <row r="59" spans="1:9" x14ac:dyDescent="0.3">
      <c r="A59" s="121">
        <v>54</v>
      </c>
      <c r="B59" s="78" t="s">
        <v>728</v>
      </c>
      <c r="C59" s="79">
        <v>128</v>
      </c>
      <c r="D59" s="80" t="s">
        <v>729</v>
      </c>
      <c r="E59" s="122" t="s">
        <v>12</v>
      </c>
      <c r="F59" s="80"/>
      <c r="G59" s="532" t="s">
        <v>608</v>
      </c>
      <c r="H59" s="122" t="s">
        <v>2955</v>
      </c>
      <c r="I59" s="607" t="s">
        <v>2958</v>
      </c>
    </row>
    <row r="60" spans="1:9" x14ac:dyDescent="0.3">
      <c r="A60" s="121">
        <v>55</v>
      </c>
      <c r="B60" s="78" t="s">
        <v>730</v>
      </c>
      <c r="C60" s="79">
        <v>385</v>
      </c>
      <c r="D60" s="80" t="s">
        <v>731</v>
      </c>
      <c r="E60" s="122" t="s">
        <v>12</v>
      </c>
      <c r="F60" s="80"/>
      <c r="G60" s="532" t="s">
        <v>30</v>
      </c>
      <c r="H60" s="122" t="s">
        <v>2955</v>
      </c>
      <c r="I60" s="607" t="s">
        <v>2958</v>
      </c>
    </row>
    <row r="61" spans="1:9" x14ac:dyDescent="0.3">
      <c r="A61" s="121">
        <v>56</v>
      </c>
      <c r="B61" s="78" t="s">
        <v>732</v>
      </c>
      <c r="C61" s="79">
        <v>100</v>
      </c>
      <c r="D61" s="80" t="s">
        <v>733</v>
      </c>
      <c r="E61" s="122" t="s">
        <v>12</v>
      </c>
      <c r="F61" s="80"/>
      <c r="G61" s="532" t="s">
        <v>21</v>
      </c>
      <c r="H61" s="122" t="s">
        <v>2955</v>
      </c>
      <c r="I61" s="607" t="s">
        <v>2958</v>
      </c>
    </row>
    <row r="62" spans="1:9" x14ac:dyDescent="0.3">
      <c r="A62" s="121">
        <v>57</v>
      </c>
      <c r="B62" s="78" t="s">
        <v>734</v>
      </c>
      <c r="C62" s="79">
        <v>800</v>
      </c>
      <c r="D62" s="80" t="s">
        <v>735</v>
      </c>
      <c r="E62" s="122" t="s">
        <v>12</v>
      </c>
      <c r="F62" s="80"/>
      <c r="G62" s="534" t="s">
        <v>30</v>
      </c>
      <c r="H62" s="122" t="s">
        <v>2955</v>
      </c>
      <c r="I62" s="607" t="s">
        <v>2958</v>
      </c>
    </row>
    <row r="63" spans="1:9" x14ac:dyDescent="0.3">
      <c r="A63" s="121">
        <v>58</v>
      </c>
      <c r="B63" s="78" t="s">
        <v>736</v>
      </c>
      <c r="C63" s="79">
        <v>2005</v>
      </c>
      <c r="D63" s="80" t="s">
        <v>737</v>
      </c>
      <c r="E63" s="122" t="s">
        <v>12</v>
      </c>
      <c r="F63" s="80"/>
      <c r="G63" s="532" t="s">
        <v>15</v>
      </c>
      <c r="H63" s="122" t="s">
        <v>2954</v>
      </c>
      <c r="I63" s="607" t="s">
        <v>2957</v>
      </c>
    </row>
    <row r="64" spans="1:9" x14ac:dyDescent="0.3">
      <c r="A64" s="121">
        <v>59</v>
      </c>
      <c r="B64" s="78" t="s">
        <v>738</v>
      </c>
      <c r="C64" s="79">
        <v>28633</v>
      </c>
      <c r="D64" s="80" t="s">
        <v>739</v>
      </c>
      <c r="E64" s="122" t="s">
        <v>12</v>
      </c>
      <c r="F64" s="80"/>
      <c r="G64" s="532" t="s">
        <v>740</v>
      </c>
      <c r="H64" s="122" t="s">
        <v>2955</v>
      </c>
      <c r="I64" s="607" t="s">
        <v>2958</v>
      </c>
    </row>
    <row r="65" spans="1:9" x14ac:dyDescent="0.3">
      <c r="A65" s="121">
        <v>60</v>
      </c>
      <c r="B65" s="78" t="s">
        <v>2676</v>
      </c>
      <c r="C65" s="79">
        <v>29619</v>
      </c>
      <c r="D65" s="80" t="s">
        <v>741</v>
      </c>
      <c r="E65" s="122" t="s">
        <v>12</v>
      </c>
      <c r="F65" s="80"/>
      <c r="G65" s="532" t="s">
        <v>28</v>
      </c>
      <c r="H65" s="122" t="s">
        <v>2954</v>
      </c>
      <c r="I65" s="607" t="s">
        <v>2957</v>
      </c>
    </row>
    <row r="66" spans="1:9" x14ac:dyDescent="0.3">
      <c r="A66" s="121">
        <v>61</v>
      </c>
      <c r="B66" s="316" t="s">
        <v>742</v>
      </c>
      <c r="C66" s="189">
        <v>669</v>
      </c>
      <c r="D66" s="103" t="s">
        <v>743</v>
      </c>
      <c r="E66" s="104" t="s">
        <v>12</v>
      </c>
      <c r="F66" s="103"/>
      <c r="G66" s="535" t="s">
        <v>530</v>
      </c>
      <c r="H66" s="104" t="s">
        <v>2954</v>
      </c>
      <c r="I66" s="607" t="s">
        <v>2957</v>
      </c>
    </row>
    <row r="67" spans="1:9" x14ac:dyDescent="0.3">
      <c r="A67" s="121">
        <v>62</v>
      </c>
      <c r="B67" s="78" t="s">
        <v>744</v>
      </c>
      <c r="C67" s="79">
        <v>12356</v>
      </c>
      <c r="D67" s="80" t="s">
        <v>745</v>
      </c>
      <c r="E67" s="122" t="s">
        <v>12</v>
      </c>
      <c r="F67" s="80"/>
      <c r="G67" s="532" t="s">
        <v>530</v>
      </c>
      <c r="H67" s="122" t="s">
        <v>2954</v>
      </c>
      <c r="I67" s="607" t="s">
        <v>2957</v>
      </c>
    </row>
    <row r="68" spans="1:9" x14ac:dyDescent="0.3">
      <c r="A68" s="121">
        <v>63</v>
      </c>
      <c r="B68" s="78" t="s">
        <v>746</v>
      </c>
      <c r="C68" s="79">
        <v>17026</v>
      </c>
      <c r="D68" s="80" t="s">
        <v>747</v>
      </c>
      <c r="E68" s="122" t="s">
        <v>12</v>
      </c>
      <c r="F68" s="80"/>
      <c r="G68" s="532" t="s">
        <v>21</v>
      </c>
      <c r="H68" s="122" t="s">
        <v>2954</v>
      </c>
      <c r="I68" s="607" t="s">
        <v>2957</v>
      </c>
    </row>
    <row r="69" spans="1:9" x14ac:dyDescent="0.3">
      <c r="A69" s="121">
        <v>64</v>
      </c>
      <c r="B69" s="78" t="s">
        <v>748</v>
      </c>
      <c r="C69" s="79">
        <v>31827</v>
      </c>
      <c r="D69" s="80" t="s">
        <v>749</v>
      </c>
      <c r="E69" s="122" t="s">
        <v>12</v>
      </c>
      <c r="F69" s="80"/>
      <c r="G69" s="532" t="s">
        <v>21</v>
      </c>
      <c r="H69" s="122" t="s">
        <v>2954</v>
      </c>
      <c r="I69" s="607" t="s">
        <v>2957</v>
      </c>
    </row>
    <row r="70" spans="1:9" x14ac:dyDescent="0.3">
      <c r="A70" s="121">
        <v>65</v>
      </c>
      <c r="B70" s="316" t="s">
        <v>750</v>
      </c>
      <c r="C70" s="189">
        <v>3596</v>
      </c>
      <c r="D70" s="103" t="s">
        <v>751</v>
      </c>
      <c r="E70" s="104" t="s">
        <v>12</v>
      </c>
      <c r="F70" s="103"/>
      <c r="G70" s="535" t="s">
        <v>21</v>
      </c>
      <c r="H70" s="104" t="s">
        <v>2954</v>
      </c>
      <c r="I70" s="607" t="s">
        <v>2957</v>
      </c>
    </row>
    <row r="71" spans="1:9" x14ac:dyDescent="0.3">
      <c r="A71" s="121">
        <v>66</v>
      </c>
      <c r="B71" s="316" t="s">
        <v>752</v>
      </c>
      <c r="C71" s="189">
        <v>91922</v>
      </c>
      <c r="D71" s="80" t="s">
        <v>753</v>
      </c>
      <c r="E71" s="122" t="s">
        <v>12</v>
      </c>
      <c r="F71" s="80"/>
      <c r="G71" s="532" t="s">
        <v>22</v>
      </c>
      <c r="H71" s="122" t="s">
        <v>2954</v>
      </c>
      <c r="I71" s="607" t="s">
        <v>2957</v>
      </c>
    </row>
    <row r="72" spans="1:9" x14ac:dyDescent="0.3">
      <c r="A72" s="121">
        <v>67</v>
      </c>
      <c r="B72" s="78" t="s">
        <v>754</v>
      </c>
      <c r="C72" s="79">
        <v>14100</v>
      </c>
      <c r="D72" s="80" t="s">
        <v>755</v>
      </c>
      <c r="E72" s="122" t="s">
        <v>12</v>
      </c>
      <c r="F72" s="80"/>
      <c r="G72" s="536" t="s">
        <v>536</v>
      </c>
      <c r="H72" s="122" t="s">
        <v>2955</v>
      </c>
      <c r="I72" s="607" t="s">
        <v>2958</v>
      </c>
    </row>
    <row r="73" spans="1:9" x14ac:dyDescent="0.3">
      <c r="A73" s="121">
        <v>68</v>
      </c>
      <c r="B73" s="78" t="s">
        <v>756</v>
      </c>
      <c r="C73" s="79">
        <v>111780</v>
      </c>
      <c r="D73" s="80" t="s">
        <v>757</v>
      </c>
      <c r="E73" s="122" t="s">
        <v>12</v>
      </c>
      <c r="F73" s="127"/>
      <c r="G73" s="529" t="s">
        <v>537</v>
      </c>
      <c r="H73" s="130" t="s">
        <v>2955</v>
      </c>
      <c r="I73" s="607" t="s">
        <v>2958</v>
      </c>
    </row>
    <row r="74" spans="1:9" x14ac:dyDescent="0.3">
      <c r="A74" s="121">
        <v>69</v>
      </c>
      <c r="B74" s="78" t="s">
        <v>758</v>
      </c>
      <c r="C74" s="79">
        <v>15548</v>
      </c>
      <c r="D74" s="80" t="s">
        <v>759</v>
      </c>
      <c r="E74" s="122" t="s">
        <v>12</v>
      </c>
      <c r="F74" s="127"/>
      <c r="G74" s="529" t="s">
        <v>128</v>
      </c>
      <c r="H74" s="130" t="s">
        <v>2954</v>
      </c>
      <c r="I74" s="607" t="s">
        <v>2957</v>
      </c>
    </row>
    <row r="75" spans="1:9" x14ac:dyDescent="0.3">
      <c r="A75" s="121">
        <v>70</v>
      </c>
      <c r="B75" s="78" t="s">
        <v>760</v>
      </c>
      <c r="C75" s="79">
        <v>12823</v>
      </c>
      <c r="D75" s="80" t="s">
        <v>761</v>
      </c>
      <c r="E75" s="122" t="s">
        <v>12</v>
      </c>
      <c r="F75" s="127"/>
      <c r="G75" s="529" t="s">
        <v>133</v>
      </c>
      <c r="H75" s="130" t="s">
        <v>2954</v>
      </c>
      <c r="I75" s="607" t="s">
        <v>2957</v>
      </c>
    </row>
    <row r="76" spans="1:9" x14ac:dyDescent="0.3">
      <c r="A76" s="121">
        <v>71</v>
      </c>
      <c r="B76" s="78" t="s">
        <v>762</v>
      </c>
      <c r="C76" s="79">
        <v>17605</v>
      </c>
      <c r="D76" s="80" t="s">
        <v>763</v>
      </c>
      <c r="E76" s="122" t="s">
        <v>12</v>
      </c>
      <c r="F76" s="127"/>
      <c r="G76" s="529" t="s">
        <v>15</v>
      </c>
      <c r="H76" s="130" t="s">
        <v>2954</v>
      </c>
      <c r="I76" s="607" t="s">
        <v>2957</v>
      </c>
    </row>
    <row r="77" spans="1:9" x14ac:dyDescent="0.3">
      <c r="A77" s="121">
        <v>72</v>
      </c>
      <c r="B77" s="78" t="s">
        <v>2707</v>
      </c>
      <c r="C77" s="79">
        <v>16401</v>
      </c>
      <c r="D77" s="80" t="s">
        <v>764</v>
      </c>
      <c r="E77" s="122" t="s">
        <v>12</v>
      </c>
      <c r="F77" s="127"/>
      <c r="G77" s="529" t="s">
        <v>608</v>
      </c>
      <c r="H77" s="130" t="s">
        <v>2955</v>
      </c>
      <c r="I77" s="607" t="s">
        <v>2958</v>
      </c>
    </row>
    <row r="78" spans="1:9" x14ac:dyDescent="0.3">
      <c r="A78" s="121">
        <v>73</v>
      </c>
      <c r="B78" s="78" t="s">
        <v>765</v>
      </c>
      <c r="C78" s="79">
        <v>71218</v>
      </c>
      <c r="D78" s="80" t="s">
        <v>766</v>
      </c>
      <c r="E78" s="122" t="s">
        <v>12</v>
      </c>
      <c r="F78" s="127"/>
      <c r="G78" s="529" t="s">
        <v>15</v>
      </c>
      <c r="H78" s="130" t="s">
        <v>2954</v>
      </c>
      <c r="I78" s="607" t="s">
        <v>2957</v>
      </c>
    </row>
    <row r="79" spans="1:9" x14ac:dyDescent="0.3">
      <c r="A79" s="121">
        <v>74</v>
      </c>
      <c r="B79" s="78" t="s">
        <v>767</v>
      </c>
      <c r="C79" s="79">
        <v>11505</v>
      </c>
      <c r="D79" s="80" t="s">
        <v>768</v>
      </c>
      <c r="E79" s="122" t="s">
        <v>12</v>
      </c>
      <c r="F79" s="127"/>
      <c r="G79" s="529" t="s">
        <v>130</v>
      </c>
      <c r="H79" s="130" t="s">
        <v>2954</v>
      </c>
      <c r="I79" s="607" t="s">
        <v>2957</v>
      </c>
    </row>
    <row r="80" spans="1:9" x14ac:dyDescent="0.3">
      <c r="A80" s="121">
        <v>75</v>
      </c>
      <c r="B80" s="78" t="s">
        <v>769</v>
      </c>
      <c r="C80" s="79">
        <v>9396</v>
      </c>
      <c r="D80" s="80" t="s">
        <v>770</v>
      </c>
      <c r="E80" s="122" t="s">
        <v>12</v>
      </c>
      <c r="F80" s="127"/>
      <c r="G80" s="529" t="s">
        <v>130</v>
      </c>
      <c r="H80" s="130" t="s">
        <v>2954</v>
      </c>
      <c r="I80" s="607" t="s">
        <v>2957</v>
      </c>
    </row>
    <row r="81" spans="1:9" x14ac:dyDescent="0.3">
      <c r="A81" s="121">
        <v>76</v>
      </c>
      <c r="B81" s="78" t="s">
        <v>771</v>
      </c>
      <c r="C81" s="79">
        <v>42103</v>
      </c>
      <c r="D81" s="80" t="s">
        <v>772</v>
      </c>
      <c r="E81" s="122" t="s">
        <v>12</v>
      </c>
      <c r="F81" s="127"/>
      <c r="G81" s="529" t="s">
        <v>602</v>
      </c>
      <c r="H81" s="130" t="s">
        <v>2954</v>
      </c>
      <c r="I81" s="607" t="s">
        <v>2957</v>
      </c>
    </row>
    <row r="82" spans="1:9" x14ac:dyDescent="0.3">
      <c r="A82" s="121">
        <v>77</v>
      </c>
      <c r="B82" s="78" t="s">
        <v>773</v>
      </c>
      <c r="C82" s="79">
        <v>9654</v>
      </c>
      <c r="D82" s="80" t="s">
        <v>774</v>
      </c>
      <c r="E82" s="122" t="s">
        <v>12</v>
      </c>
      <c r="F82" s="127"/>
      <c r="G82" s="529" t="s">
        <v>15</v>
      </c>
      <c r="H82" s="130" t="s">
        <v>2954</v>
      </c>
      <c r="I82" s="607" t="s">
        <v>2957</v>
      </c>
    </row>
    <row r="83" spans="1:9" x14ac:dyDescent="0.3">
      <c r="A83" s="121">
        <v>78</v>
      </c>
      <c r="B83" s="78" t="s">
        <v>775</v>
      </c>
      <c r="C83" s="79">
        <v>24285</v>
      </c>
      <c r="D83" s="80" t="s">
        <v>776</v>
      </c>
      <c r="E83" s="122" t="s">
        <v>12</v>
      </c>
      <c r="F83" s="127"/>
      <c r="G83" s="529" t="s">
        <v>21</v>
      </c>
      <c r="H83" s="130" t="s">
        <v>2954</v>
      </c>
      <c r="I83" s="607" t="s">
        <v>2957</v>
      </c>
    </row>
    <row r="84" spans="1:9" x14ac:dyDescent="0.3">
      <c r="A84" s="121">
        <v>79</v>
      </c>
      <c r="B84" s="78" t="s">
        <v>777</v>
      </c>
      <c r="C84" s="79">
        <v>24345</v>
      </c>
      <c r="D84" s="80" t="s">
        <v>778</v>
      </c>
      <c r="E84" s="122" t="s">
        <v>12</v>
      </c>
      <c r="F84" s="127"/>
      <c r="G84" s="529" t="s">
        <v>536</v>
      </c>
      <c r="H84" s="130" t="s">
        <v>2954</v>
      </c>
      <c r="I84" s="607" t="s">
        <v>2957</v>
      </c>
    </row>
    <row r="85" spans="1:9" x14ac:dyDescent="0.3">
      <c r="A85" s="121">
        <v>80</v>
      </c>
      <c r="B85" s="316" t="s">
        <v>779</v>
      </c>
      <c r="C85" s="189">
        <v>950</v>
      </c>
      <c r="D85" s="103" t="s">
        <v>780</v>
      </c>
      <c r="E85" s="104" t="s">
        <v>12</v>
      </c>
      <c r="F85" s="103"/>
      <c r="G85" s="299" t="s">
        <v>608</v>
      </c>
      <c r="H85" s="104" t="s">
        <v>2955</v>
      </c>
      <c r="I85" s="607" t="s">
        <v>2958</v>
      </c>
    </row>
    <row r="86" spans="1:9" x14ac:dyDescent="0.3">
      <c r="A86" s="121">
        <v>81</v>
      </c>
      <c r="B86" s="78" t="s">
        <v>781</v>
      </c>
      <c r="C86" s="79">
        <v>10643</v>
      </c>
      <c r="D86" s="80" t="s">
        <v>782</v>
      </c>
      <c r="E86" s="122" t="s">
        <v>12</v>
      </c>
      <c r="F86" s="80"/>
      <c r="G86" s="537" t="s">
        <v>15</v>
      </c>
      <c r="H86" s="122" t="s">
        <v>2954</v>
      </c>
      <c r="I86" s="607" t="s">
        <v>2957</v>
      </c>
    </row>
    <row r="87" spans="1:9" x14ac:dyDescent="0.3">
      <c r="A87" s="121">
        <v>82</v>
      </c>
      <c r="B87" s="78" t="s">
        <v>783</v>
      </c>
      <c r="C87" s="79">
        <v>18348</v>
      </c>
      <c r="D87" s="80" t="s">
        <v>784</v>
      </c>
      <c r="E87" s="122" t="s">
        <v>12</v>
      </c>
      <c r="F87" s="80"/>
      <c r="G87" s="537" t="s">
        <v>785</v>
      </c>
      <c r="H87" s="122" t="s">
        <v>2954</v>
      </c>
      <c r="I87" s="607" t="s">
        <v>2957</v>
      </c>
    </row>
    <row r="88" spans="1:9" x14ac:dyDescent="0.3">
      <c r="A88" s="121">
        <v>83</v>
      </c>
      <c r="B88" s="78" t="s">
        <v>786</v>
      </c>
      <c r="C88" s="79">
        <v>23</v>
      </c>
      <c r="D88" s="80" t="s">
        <v>787</v>
      </c>
      <c r="E88" s="122" t="s">
        <v>12</v>
      </c>
      <c r="F88" s="80"/>
      <c r="G88" s="537" t="s">
        <v>30</v>
      </c>
      <c r="H88" s="122" t="s">
        <v>2955</v>
      </c>
      <c r="I88" s="607" t="s">
        <v>2958</v>
      </c>
    </row>
    <row r="89" spans="1:9" x14ac:dyDescent="0.3">
      <c r="A89" s="121">
        <v>84</v>
      </c>
      <c r="B89" s="78" t="s">
        <v>786</v>
      </c>
      <c r="C89" s="79">
        <v>6900</v>
      </c>
      <c r="D89" s="80" t="s">
        <v>788</v>
      </c>
      <c r="E89" s="122" t="s">
        <v>12</v>
      </c>
      <c r="F89" s="80"/>
      <c r="G89" s="529" t="s">
        <v>21</v>
      </c>
      <c r="H89" s="122" t="s">
        <v>2955</v>
      </c>
      <c r="I89" s="607" t="s">
        <v>2958</v>
      </c>
    </row>
    <row r="90" spans="1:9" x14ac:dyDescent="0.3">
      <c r="A90" s="121">
        <v>85</v>
      </c>
      <c r="B90" s="78" t="s">
        <v>789</v>
      </c>
      <c r="C90" s="79">
        <v>9094</v>
      </c>
      <c r="D90" s="80" t="s">
        <v>790</v>
      </c>
      <c r="E90" s="122" t="s">
        <v>12</v>
      </c>
      <c r="F90" s="80"/>
      <c r="G90" s="537" t="s">
        <v>15</v>
      </c>
      <c r="H90" s="122" t="s">
        <v>2954</v>
      </c>
      <c r="I90" s="607" t="s">
        <v>2957</v>
      </c>
    </row>
    <row r="91" spans="1:9" x14ac:dyDescent="0.3">
      <c r="A91" s="121">
        <v>86</v>
      </c>
      <c r="B91" s="78" t="s">
        <v>793</v>
      </c>
      <c r="C91" s="79">
        <v>12545</v>
      </c>
      <c r="D91" s="80" t="s">
        <v>794</v>
      </c>
      <c r="E91" s="122" t="s">
        <v>12</v>
      </c>
      <c r="F91" s="80"/>
      <c r="G91" s="538" t="s">
        <v>536</v>
      </c>
      <c r="H91" s="122" t="s">
        <v>2955</v>
      </c>
      <c r="I91" s="607" t="s">
        <v>2958</v>
      </c>
    </row>
    <row r="92" spans="1:9" x14ac:dyDescent="0.3">
      <c r="A92" s="121">
        <v>87</v>
      </c>
      <c r="B92" s="78" t="s">
        <v>795</v>
      </c>
      <c r="C92" s="79">
        <v>134376</v>
      </c>
      <c r="D92" s="80" t="s">
        <v>796</v>
      </c>
      <c r="E92" s="122" t="s">
        <v>12</v>
      </c>
      <c r="F92" s="81"/>
      <c r="G92" s="529" t="s">
        <v>134</v>
      </c>
      <c r="H92" s="620" t="s">
        <v>2954</v>
      </c>
      <c r="I92" s="607" t="s">
        <v>2957</v>
      </c>
    </row>
    <row r="93" spans="1:9" x14ac:dyDescent="0.3">
      <c r="A93" s="121">
        <v>88</v>
      </c>
      <c r="B93" s="78" t="s">
        <v>797</v>
      </c>
      <c r="C93" s="79">
        <v>230908</v>
      </c>
      <c r="D93" s="80" t="s">
        <v>798</v>
      </c>
      <c r="E93" s="122" t="s">
        <v>12</v>
      </c>
      <c r="F93" s="81"/>
      <c r="G93" s="529" t="s">
        <v>22</v>
      </c>
      <c r="H93" s="620" t="s">
        <v>2954</v>
      </c>
      <c r="I93" s="607" t="s">
        <v>2957</v>
      </c>
    </row>
    <row r="94" spans="1:9" x14ac:dyDescent="0.3">
      <c r="A94" s="121">
        <v>89</v>
      </c>
      <c r="B94" s="78" t="s">
        <v>799</v>
      </c>
      <c r="C94" s="79">
        <v>127657</v>
      </c>
      <c r="D94" s="80" t="s">
        <v>800</v>
      </c>
      <c r="E94" s="122" t="s">
        <v>12</v>
      </c>
      <c r="F94" s="81"/>
      <c r="G94" s="529" t="s">
        <v>22</v>
      </c>
      <c r="H94" s="620" t="s">
        <v>2954</v>
      </c>
      <c r="I94" s="607" t="s">
        <v>2957</v>
      </c>
    </row>
    <row r="95" spans="1:9" x14ac:dyDescent="0.3">
      <c r="A95" s="121">
        <v>90</v>
      </c>
      <c r="B95" s="78" t="s">
        <v>801</v>
      </c>
      <c r="C95" s="79">
        <v>229592</v>
      </c>
      <c r="D95" s="80" t="s">
        <v>802</v>
      </c>
      <c r="E95" s="122" t="s">
        <v>13</v>
      </c>
      <c r="F95" s="81" t="s">
        <v>154</v>
      </c>
      <c r="G95" s="532" t="s">
        <v>803</v>
      </c>
      <c r="H95" s="620" t="s">
        <v>2954</v>
      </c>
      <c r="I95" s="607" t="s">
        <v>2957</v>
      </c>
    </row>
    <row r="96" spans="1:9" x14ac:dyDescent="0.3">
      <c r="A96" s="121">
        <v>91</v>
      </c>
      <c r="B96" s="78" t="s">
        <v>804</v>
      </c>
      <c r="C96" s="79">
        <v>327081</v>
      </c>
      <c r="D96" s="80" t="s">
        <v>805</v>
      </c>
      <c r="E96" s="122" t="s">
        <v>12</v>
      </c>
      <c r="F96" s="230"/>
      <c r="G96" s="533" t="s">
        <v>526</v>
      </c>
      <c r="H96" s="621" t="s">
        <v>2954</v>
      </c>
      <c r="I96" s="607" t="s">
        <v>2957</v>
      </c>
    </row>
    <row r="97" spans="1:9" x14ac:dyDescent="0.3">
      <c r="A97" s="121">
        <v>92</v>
      </c>
      <c r="B97" s="78" t="s">
        <v>806</v>
      </c>
      <c r="C97" s="79">
        <v>24652</v>
      </c>
      <c r="D97" s="80" t="s">
        <v>807</v>
      </c>
      <c r="E97" s="122" t="s">
        <v>12</v>
      </c>
      <c r="F97" s="81"/>
      <c r="G97" s="532" t="s">
        <v>526</v>
      </c>
      <c r="H97" s="620" t="s">
        <v>2954</v>
      </c>
      <c r="I97" s="607" t="s">
        <v>2957</v>
      </c>
    </row>
    <row r="98" spans="1:9" x14ac:dyDescent="0.3">
      <c r="A98" s="121">
        <v>93</v>
      </c>
      <c r="B98" s="78" t="s">
        <v>808</v>
      </c>
      <c r="C98" s="79">
        <v>40016</v>
      </c>
      <c r="D98" s="80" t="s">
        <v>809</v>
      </c>
      <c r="E98" s="122" t="s">
        <v>13</v>
      </c>
      <c r="F98" s="81" t="s">
        <v>2893</v>
      </c>
      <c r="G98" s="532" t="s">
        <v>810</v>
      </c>
      <c r="H98" s="620" t="s">
        <v>2954</v>
      </c>
      <c r="I98" s="607" t="s">
        <v>2957</v>
      </c>
    </row>
    <row r="99" spans="1:9" x14ac:dyDescent="0.3">
      <c r="A99" s="121">
        <v>94</v>
      </c>
      <c r="B99" s="78" t="s">
        <v>811</v>
      </c>
      <c r="C99" s="79">
        <v>19105</v>
      </c>
      <c r="D99" s="80" t="s">
        <v>812</v>
      </c>
      <c r="E99" s="122" t="s">
        <v>13</v>
      </c>
      <c r="F99" s="81" t="s">
        <v>2894</v>
      </c>
      <c r="G99" s="532" t="s">
        <v>813</v>
      </c>
      <c r="H99" s="620" t="s">
        <v>2954</v>
      </c>
      <c r="I99" s="607" t="s">
        <v>2957</v>
      </c>
    </row>
    <row r="100" spans="1:9" x14ac:dyDescent="0.3">
      <c r="A100" s="121">
        <v>95</v>
      </c>
      <c r="B100" s="78" t="s">
        <v>814</v>
      </c>
      <c r="C100" s="79">
        <v>52682</v>
      </c>
      <c r="D100" s="80" t="s">
        <v>815</v>
      </c>
      <c r="E100" s="122" t="s">
        <v>13</v>
      </c>
      <c r="F100" s="231" t="s">
        <v>17</v>
      </c>
      <c r="G100" s="536" t="s">
        <v>131</v>
      </c>
      <c r="H100" s="622" t="s">
        <v>2954</v>
      </c>
      <c r="I100" s="607" t="s">
        <v>2957</v>
      </c>
    </row>
    <row r="101" spans="1:9" x14ac:dyDescent="0.3">
      <c r="A101" s="121">
        <v>96</v>
      </c>
      <c r="B101" s="78" t="s">
        <v>816</v>
      </c>
      <c r="C101" s="79">
        <v>10</v>
      </c>
      <c r="D101" s="103" t="s">
        <v>817</v>
      </c>
      <c r="E101" s="122" t="s">
        <v>12</v>
      </c>
      <c r="F101" s="232" t="s">
        <v>18</v>
      </c>
      <c r="G101" s="530"/>
      <c r="H101" s="623" t="s">
        <v>2955</v>
      </c>
      <c r="I101" s="607" t="s">
        <v>2961</v>
      </c>
    </row>
    <row r="102" spans="1:9" x14ac:dyDescent="0.3">
      <c r="A102" s="121">
        <v>97</v>
      </c>
      <c r="B102" s="78" t="s">
        <v>818</v>
      </c>
      <c r="C102" s="79">
        <v>10</v>
      </c>
      <c r="D102" s="103" t="s">
        <v>819</v>
      </c>
      <c r="E102" s="122" t="s">
        <v>12</v>
      </c>
      <c r="F102" s="232" t="s">
        <v>18</v>
      </c>
      <c r="G102" s="530"/>
      <c r="H102" s="623" t="s">
        <v>2955</v>
      </c>
      <c r="I102" s="607" t="s">
        <v>2961</v>
      </c>
    </row>
    <row r="103" spans="1:9" x14ac:dyDescent="0.3">
      <c r="A103" s="121">
        <v>98</v>
      </c>
      <c r="B103" s="78" t="s">
        <v>820</v>
      </c>
      <c r="C103" s="79">
        <v>10</v>
      </c>
      <c r="D103" s="103" t="s">
        <v>821</v>
      </c>
      <c r="E103" s="122" t="s">
        <v>12</v>
      </c>
      <c r="F103" s="232" t="s">
        <v>18</v>
      </c>
      <c r="G103" s="530"/>
      <c r="H103" s="623" t="s">
        <v>2955</v>
      </c>
      <c r="I103" s="607" t="s">
        <v>2961</v>
      </c>
    </row>
    <row r="104" spans="1:9" x14ac:dyDescent="0.3">
      <c r="A104" s="121">
        <v>99</v>
      </c>
      <c r="B104" s="78" t="s">
        <v>822</v>
      </c>
      <c r="C104" s="79">
        <v>10</v>
      </c>
      <c r="D104" s="103" t="s">
        <v>823</v>
      </c>
      <c r="E104" s="122" t="s">
        <v>12</v>
      </c>
      <c r="F104" s="232" t="s">
        <v>18</v>
      </c>
      <c r="G104" s="530"/>
      <c r="H104" s="623" t="s">
        <v>2955</v>
      </c>
      <c r="I104" s="607" t="s">
        <v>2961</v>
      </c>
    </row>
    <row r="105" spans="1:9" x14ac:dyDescent="0.3">
      <c r="A105" s="121">
        <v>100</v>
      </c>
      <c r="B105" s="316" t="s">
        <v>824</v>
      </c>
      <c r="C105" s="79">
        <v>10</v>
      </c>
      <c r="D105" s="103" t="s">
        <v>825</v>
      </c>
      <c r="E105" s="122" t="s">
        <v>12</v>
      </c>
      <c r="F105" s="232" t="s">
        <v>18</v>
      </c>
      <c r="G105" s="530"/>
      <c r="H105" s="623" t="s">
        <v>2955</v>
      </c>
      <c r="I105" s="607" t="s">
        <v>2961</v>
      </c>
    </row>
    <row r="106" spans="1:9" x14ac:dyDescent="0.3">
      <c r="A106" s="121">
        <v>101</v>
      </c>
      <c r="B106" s="78" t="s">
        <v>826</v>
      </c>
      <c r="C106" s="79">
        <v>10</v>
      </c>
      <c r="D106" s="103" t="s">
        <v>1304</v>
      </c>
      <c r="E106" s="122" t="s">
        <v>12</v>
      </c>
      <c r="F106" s="232" t="s">
        <v>18</v>
      </c>
      <c r="G106" s="530"/>
      <c r="H106" s="623" t="s">
        <v>2955</v>
      </c>
      <c r="I106" s="607" t="s">
        <v>2961</v>
      </c>
    </row>
    <row r="107" spans="1:9" x14ac:dyDescent="0.3">
      <c r="A107" s="121">
        <v>102</v>
      </c>
      <c r="B107" s="78" t="s">
        <v>2708</v>
      </c>
      <c r="C107" s="79">
        <v>10</v>
      </c>
      <c r="D107" s="103" t="s">
        <v>827</v>
      </c>
      <c r="E107" s="122" t="s">
        <v>12</v>
      </c>
      <c r="F107" s="232" t="s">
        <v>18</v>
      </c>
      <c r="G107" s="530"/>
      <c r="H107" s="623" t="s">
        <v>2955</v>
      </c>
      <c r="I107" s="607" t="s">
        <v>2961</v>
      </c>
    </row>
    <row r="108" spans="1:9" x14ac:dyDescent="0.3">
      <c r="A108" s="121">
        <v>103</v>
      </c>
      <c r="B108" s="78" t="s">
        <v>828</v>
      </c>
      <c r="C108" s="79">
        <v>10</v>
      </c>
      <c r="D108" s="103" t="s">
        <v>829</v>
      </c>
      <c r="E108" s="122" t="s">
        <v>12</v>
      </c>
      <c r="F108" s="232" t="s">
        <v>18</v>
      </c>
      <c r="G108" s="530"/>
      <c r="H108" s="623" t="s">
        <v>2955</v>
      </c>
      <c r="I108" s="607" t="s">
        <v>2961</v>
      </c>
    </row>
    <row r="109" spans="1:9" x14ac:dyDescent="0.3">
      <c r="A109" s="121">
        <v>104</v>
      </c>
      <c r="B109" s="78" t="s">
        <v>830</v>
      </c>
      <c r="C109" s="79">
        <v>10</v>
      </c>
      <c r="D109" s="103" t="s">
        <v>831</v>
      </c>
      <c r="E109" s="122" t="s">
        <v>12</v>
      </c>
      <c r="F109" s="232" t="s">
        <v>18</v>
      </c>
      <c r="G109" s="530"/>
      <c r="H109" s="623" t="s">
        <v>2955</v>
      </c>
      <c r="I109" s="607" t="s">
        <v>2961</v>
      </c>
    </row>
    <row r="110" spans="1:9" x14ac:dyDescent="0.3">
      <c r="A110" s="121">
        <v>105</v>
      </c>
      <c r="B110" s="78" t="s">
        <v>832</v>
      </c>
      <c r="C110" s="79">
        <v>10</v>
      </c>
      <c r="D110" s="103" t="s">
        <v>833</v>
      </c>
      <c r="E110" s="122" t="s">
        <v>12</v>
      </c>
      <c r="F110" s="232" t="s">
        <v>18</v>
      </c>
      <c r="G110" s="530"/>
      <c r="H110" s="623" t="s">
        <v>2955</v>
      </c>
      <c r="I110" s="607" t="s">
        <v>2961</v>
      </c>
    </row>
    <row r="111" spans="1:9" x14ac:dyDescent="0.3">
      <c r="A111" s="121">
        <v>106</v>
      </c>
      <c r="B111" s="78" t="s">
        <v>834</v>
      </c>
      <c r="C111" s="79">
        <v>10</v>
      </c>
      <c r="D111" s="103" t="s">
        <v>835</v>
      </c>
      <c r="E111" s="122" t="s">
        <v>12</v>
      </c>
      <c r="F111" s="232" t="s">
        <v>18</v>
      </c>
      <c r="G111" s="530"/>
      <c r="H111" s="623" t="s">
        <v>2955</v>
      </c>
      <c r="I111" s="607" t="s">
        <v>2961</v>
      </c>
    </row>
    <row r="112" spans="1:9" x14ac:dyDescent="0.3">
      <c r="A112" s="121">
        <v>107</v>
      </c>
      <c r="B112" s="78" t="s">
        <v>836</v>
      </c>
      <c r="C112" s="79">
        <v>10</v>
      </c>
      <c r="D112" s="103" t="s">
        <v>837</v>
      </c>
      <c r="E112" s="122" t="s">
        <v>12</v>
      </c>
      <c r="F112" s="232" t="s">
        <v>18</v>
      </c>
      <c r="G112" s="530"/>
      <c r="H112" s="623" t="s">
        <v>2955</v>
      </c>
      <c r="I112" s="607" t="s">
        <v>2961</v>
      </c>
    </row>
    <row r="113" spans="1:9" x14ac:dyDescent="0.3">
      <c r="A113" s="121">
        <v>108</v>
      </c>
      <c r="B113" s="78" t="s">
        <v>838</v>
      </c>
      <c r="C113" s="79">
        <v>10</v>
      </c>
      <c r="D113" s="103" t="s">
        <v>839</v>
      </c>
      <c r="E113" s="122" t="s">
        <v>12</v>
      </c>
      <c r="F113" s="232" t="s">
        <v>18</v>
      </c>
      <c r="G113" s="530"/>
      <c r="H113" s="623" t="s">
        <v>2955</v>
      </c>
      <c r="I113" s="607" t="s">
        <v>2961</v>
      </c>
    </row>
    <row r="114" spans="1:9" x14ac:dyDescent="0.3">
      <c r="A114" s="121">
        <v>109</v>
      </c>
      <c r="B114" s="78" t="s">
        <v>840</v>
      </c>
      <c r="C114" s="79">
        <v>10</v>
      </c>
      <c r="D114" s="103" t="s">
        <v>841</v>
      </c>
      <c r="E114" s="122" t="s">
        <v>12</v>
      </c>
      <c r="F114" s="232" t="s">
        <v>18</v>
      </c>
      <c r="G114" s="530"/>
      <c r="H114" s="623" t="s">
        <v>2955</v>
      </c>
      <c r="I114" s="607" t="s">
        <v>2961</v>
      </c>
    </row>
    <row r="115" spans="1:9" x14ac:dyDescent="0.3">
      <c r="A115" s="121">
        <v>110</v>
      </c>
      <c r="B115" s="78" t="s">
        <v>842</v>
      </c>
      <c r="C115" s="79">
        <v>10</v>
      </c>
      <c r="D115" s="103" t="s">
        <v>843</v>
      </c>
      <c r="E115" s="122" t="s">
        <v>12</v>
      </c>
      <c r="F115" s="232" t="s">
        <v>18</v>
      </c>
      <c r="G115" s="530"/>
      <c r="H115" s="623" t="s">
        <v>2955</v>
      </c>
      <c r="I115" s="607" t="s">
        <v>2961</v>
      </c>
    </row>
    <row r="116" spans="1:9" x14ac:dyDescent="0.3">
      <c r="A116" s="121">
        <v>111</v>
      </c>
      <c r="B116" s="78" t="s">
        <v>844</v>
      </c>
      <c r="C116" s="79">
        <v>10</v>
      </c>
      <c r="D116" s="103" t="s">
        <v>845</v>
      </c>
      <c r="E116" s="122" t="s">
        <v>12</v>
      </c>
      <c r="F116" s="232" t="s">
        <v>18</v>
      </c>
      <c r="G116" s="530"/>
      <c r="H116" s="623" t="s">
        <v>2955</v>
      </c>
      <c r="I116" s="607" t="s">
        <v>2961</v>
      </c>
    </row>
    <row r="117" spans="1:9" x14ac:dyDescent="0.3">
      <c r="A117" s="121">
        <v>112</v>
      </c>
      <c r="B117" s="78" t="s">
        <v>846</v>
      </c>
      <c r="C117" s="79">
        <v>10</v>
      </c>
      <c r="D117" s="103" t="s">
        <v>847</v>
      </c>
      <c r="E117" s="122" t="s">
        <v>12</v>
      </c>
      <c r="F117" s="232" t="s">
        <v>18</v>
      </c>
      <c r="G117" s="530"/>
      <c r="H117" s="623" t="s">
        <v>2955</v>
      </c>
      <c r="I117" s="607" t="s">
        <v>2961</v>
      </c>
    </row>
    <row r="118" spans="1:9" x14ac:dyDescent="0.3">
      <c r="A118" s="121">
        <v>113</v>
      </c>
      <c r="B118" s="78" t="s">
        <v>848</v>
      </c>
      <c r="C118" s="79">
        <v>10</v>
      </c>
      <c r="D118" s="103" t="s">
        <v>849</v>
      </c>
      <c r="E118" s="122" t="s">
        <v>12</v>
      </c>
      <c r="F118" s="232" t="s">
        <v>18</v>
      </c>
      <c r="G118" s="530"/>
      <c r="H118" s="623" t="s">
        <v>2955</v>
      </c>
      <c r="I118" s="607" t="s">
        <v>2961</v>
      </c>
    </row>
    <row r="119" spans="1:9" x14ac:dyDescent="0.3">
      <c r="A119" s="121">
        <v>114</v>
      </c>
      <c r="B119" s="78" t="s">
        <v>850</v>
      </c>
      <c r="C119" s="79">
        <v>10</v>
      </c>
      <c r="D119" s="103" t="s">
        <v>851</v>
      </c>
      <c r="E119" s="122" t="s">
        <v>12</v>
      </c>
      <c r="F119" s="232" t="s">
        <v>18</v>
      </c>
      <c r="G119" s="530"/>
      <c r="H119" s="623" t="s">
        <v>2955</v>
      </c>
      <c r="I119" s="607" t="s">
        <v>2961</v>
      </c>
    </row>
    <row r="120" spans="1:9" x14ac:dyDescent="0.3">
      <c r="A120" s="121">
        <v>115</v>
      </c>
      <c r="B120" s="78" t="s">
        <v>852</v>
      </c>
      <c r="C120" s="79">
        <v>10</v>
      </c>
      <c r="D120" s="103" t="s">
        <v>853</v>
      </c>
      <c r="E120" s="122" t="s">
        <v>12</v>
      </c>
      <c r="F120" s="232" t="s">
        <v>18</v>
      </c>
      <c r="G120" s="530"/>
      <c r="H120" s="623" t="s">
        <v>2955</v>
      </c>
      <c r="I120" s="607" t="s">
        <v>2961</v>
      </c>
    </row>
    <row r="121" spans="1:9" x14ac:dyDescent="0.3">
      <c r="A121" s="121">
        <v>116</v>
      </c>
      <c r="B121" s="78" t="s">
        <v>854</v>
      </c>
      <c r="C121" s="79">
        <v>10</v>
      </c>
      <c r="D121" s="103" t="s">
        <v>855</v>
      </c>
      <c r="E121" s="122" t="s">
        <v>12</v>
      </c>
      <c r="F121" s="232" t="s">
        <v>18</v>
      </c>
      <c r="G121" s="530"/>
      <c r="H121" s="623" t="s">
        <v>2955</v>
      </c>
      <c r="I121" s="607" t="s">
        <v>2961</v>
      </c>
    </row>
    <row r="122" spans="1:9" x14ac:dyDescent="0.3">
      <c r="A122" s="121">
        <v>117</v>
      </c>
      <c r="B122" s="78" t="s">
        <v>856</v>
      </c>
      <c r="C122" s="79">
        <v>10</v>
      </c>
      <c r="D122" s="103" t="s">
        <v>857</v>
      </c>
      <c r="E122" s="122" t="s">
        <v>12</v>
      </c>
      <c r="F122" s="232" t="s">
        <v>18</v>
      </c>
      <c r="G122" s="530"/>
      <c r="H122" s="623" t="s">
        <v>2955</v>
      </c>
      <c r="I122" s="607" t="s">
        <v>2961</v>
      </c>
    </row>
    <row r="123" spans="1:9" x14ac:dyDescent="0.3">
      <c r="A123" s="121">
        <v>118</v>
      </c>
      <c r="B123" s="78" t="s">
        <v>858</v>
      </c>
      <c r="C123" s="79">
        <v>10</v>
      </c>
      <c r="D123" s="103" t="s">
        <v>859</v>
      </c>
      <c r="E123" s="122" t="s">
        <v>12</v>
      </c>
      <c r="F123" s="232" t="s">
        <v>18</v>
      </c>
      <c r="G123" s="530"/>
      <c r="H123" s="623" t="s">
        <v>2955</v>
      </c>
      <c r="I123" s="607" t="s">
        <v>2961</v>
      </c>
    </row>
    <row r="124" spans="1:9" x14ac:dyDescent="0.3">
      <c r="A124" s="121">
        <v>119</v>
      </c>
      <c r="B124" s="78" t="s">
        <v>860</v>
      </c>
      <c r="C124" s="79">
        <v>10</v>
      </c>
      <c r="D124" s="103" t="s">
        <v>861</v>
      </c>
      <c r="E124" s="122" t="s">
        <v>12</v>
      </c>
      <c r="F124" s="232" t="s">
        <v>18</v>
      </c>
      <c r="G124" s="530"/>
      <c r="H124" s="623" t="s">
        <v>2955</v>
      </c>
      <c r="I124" s="607" t="s">
        <v>2961</v>
      </c>
    </row>
    <row r="125" spans="1:9" x14ac:dyDescent="0.3">
      <c r="A125" s="121">
        <v>120</v>
      </c>
      <c r="B125" s="78" t="s">
        <v>862</v>
      </c>
      <c r="C125" s="79">
        <v>10</v>
      </c>
      <c r="D125" s="103" t="s">
        <v>863</v>
      </c>
      <c r="E125" s="122" t="s">
        <v>12</v>
      </c>
      <c r="F125" s="232" t="s">
        <v>18</v>
      </c>
      <c r="G125" s="530"/>
      <c r="H125" s="623" t="s">
        <v>2955</v>
      </c>
      <c r="I125" s="607" t="s">
        <v>2961</v>
      </c>
    </row>
    <row r="126" spans="1:9" x14ac:dyDescent="0.3">
      <c r="A126" s="121">
        <v>121</v>
      </c>
      <c r="B126" s="78" t="s">
        <v>864</v>
      </c>
      <c r="C126" s="79">
        <v>10</v>
      </c>
      <c r="D126" s="103" t="s">
        <v>865</v>
      </c>
      <c r="E126" s="122" t="s">
        <v>12</v>
      </c>
      <c r="F126" s="232" t="s">
        <v>18</v>
      </c>
      <c r="G126" s="530"/>
      <c r="H126" s="623" t="s">
        <v>2955</v>
      </c>
      <c r="I126" s="607" t="s">
        <v>2961</v>
      </c>
    </row>
    <row r="127" spans="1:9" x14ac:dyDescent="0.3">
      <c r="A127" s="121">
        <v>122</v>
      </c>
      <c r="B127" s="78" t="s">
        <v>866</v>
      </c>
      <c r="C127" s="79">
        <v>10</v>
      </c>
      <c r="D127" s="103" t="s">
        <v>867</v>
      </c>
      <c r="E127" s="122" t="s">
        <v>12</v>
      </c>
      <c r="F127" s="232" t="s">
        <v>18</v>
      </c>
      <c r="G127" s="530"/>
      <c r="H127" s="623" t="s">
        <v>2955</v>
      </c>
      <c r="I127" s="607" t="s">
        <v>2961</v>
      </c>
    </row>
    <row r="128" spans="1:9" x14ac:dyDescent="0.3">
      <c r="A128" s="121">
        <v>123</v>
      </c>
      <c r="B128" s="78" t="s">
        <v>868</v>
      </c>
      <c r="C128" s="79">
        <v>10</v>
      </c>
      <c r="D128" s="103" t="s">
        <v>869</v>
      </c>
      <c r="E128" s="122" t="s">
        <v>12</v>
      </c>
      <c r="F128" s="232" t="s">
        <v>18</v>
      </c>
      <c r="G128" s="530"/>
      <c r="H128" s="623" t="s">
        <v>2955</v>
      </c>
      <c r="I128" s="607" t="s">
        <v>2961</v>
      </c>
    </row>
    <row r="129" spans="1:9" x14ac:dyDescent="0.3">
      <c r="A129" s="121">
        <v>124</v>
      </c>
      <c r="B129" s="78" t="s">
        <v>870</v>
      </c>
      <c r="C129" s="79">
        <v>10</v>
      </c>
      <c r="D129" s="103" t="s">
        <v>871</v>
      </c>
      <c r="E129" s="122" t="s">
        <v>12</v>
      </c>
      <c r="F129" s="232" t="s">
        <v>18</v>
      </c>
      <c r="G129" s="530"/>
      <c r="H129" s="623" t="s">
        <v>2955</v>
      </c>
      <c r="I129" s="607" t="s">
        <v>2961</v>
      </c>
    </row>
    <row r="130" spans="1:9" x14ac:dyDescent="0.3">
      <c r="A130" s="121">
        <v>125</v>
      </c>
      <c r="B130" s="78" t="s">
        <v>872</v>
      </c>
      <c r="C130" s="79">
        <v>10</v>
      </c>
      <c r="D130" s="103" t="s">
        <v>873</v>
      </c>
      <c r="E130" s="122" t="s">
        <v>12</v>
      </c>
      <c r="F130" s="232" t="s">
        <v>18</v>
      </c>
      <c r="G130" s="530"/>
      <c r="H130" s="623" t="s">
        <v>2955</v>
      </c>
      <c r="I130" s="607" t="s">
        <v>2961</v>
      </c>
    </row>
    <row r="131" spans="1:9" x14ac:dyDescent="0.3">
      <c r="A131" s="121">
        <v>126</v>
      </c>
      <c r="B131" s="78" t="s">
        <v>874</v>
      </c>
      <c r="C131" s="79">
        <v>10</v>
      </c>
      <c r="D131" s="103" t="s">
        <v>875</v>
      </c>
      <c r="E131" s="122" t="s">
        <v>12</v>
      </c>
      <c r="F131" s="232" t="s">
        <v>18</v>
      </c>
      <c r="G131" s="530"/>
      <c r="H131" s="623" t="s">
        <v>2955</v>
      </c>
      <c r="I131" s="607" t="s">
        <v>2961</v>
      </c>
    </row>
    <row r="132" spans="1:9" x14ac:dyDescent="0.3">
      <c r="A132" s="121">
        <v>127</v>
      </c>
      <c r="B132" s="78" t="s">
        <v>876</v>
      </c>
      <c r="C132" s="79">
        <v>10</v>
      </c>
      <c r="D132" s="103" t="s">
        <v>877</v>
      </c>
      <c r="E132" s="122" t="s">
        <v>12</v>
      </c>
      <c r="F132" s="232" t="s">
        <v>18</v>
      </c>
      <c r="G132" s="530"/>
      <c r="H132" s="623" t="s">
        <v>2955</v>
      </c>
      <c r="I132" s="607" t="s">
        <v>2961</v>
      </c>
    </row>
    <row r="133" spans="1:9" x14ac:dyDescent="0.3">
      <c r="A133" s="121">
        <v>128</v>
      </c>
      <c r="B133" s="78" t="s">
        <v>878</v>
      </c>
      <c r="C133" s="79">
        <v>10</v>
      </c>
      <c r="D133" s="103" t="s">
        <v>879</v>
      </c>
      <c r="E133" s="122" t="s">
        <v>12</v>
      </c>
      <c r="F133" s="232" t="s">
        <v>18</v>
      </c>
      <c r="G133" s="530"/>
      <c r="H133" s="623" t="s">
        <v>2955</v>
      </c>
      <c r="I133" s="607" t="s">
        <v>2961</v>
      </c>
    </row>
    <row r="134" spans="1:9" x14ac:dyDescent="0.3">
      <c r="A134" s="121">
        <v>129</v>
      </c>
      <c r="B134" s="78" t="s">
        <v>880</v>
      </c>
      <c r="C134" s="79">
        <v>10</v>
      </c>
      <c r="D134" s="103" t="s">
        <v>881</v>
      </c>
      <c r="E134" s="122" t="s">
        <v>12</v>
      </c>
      <c r="F134" s="232" t="s">
        <v>18</v>
      </c>
      <c r="G134" s="530"/>
      <c r="H134" s="623" t="s">
        <v>2955</v>
      </c>
      <c r="I134" s="607" t="s">
        <v>2961</v>
      </c>
    </row>
    <row r="135" spans="1:9" x14ac:dyDescent="0.3">
      <c r="A135" s="121">
        <v>130</v>
      </c>
      <c r="B135" s="78" t="s">
        <v>882</v>
      </c>
      <c r="C135" s="79">
        <v>10</v>
      </c>
      <c r="D135" s="103" t="s">
        <v>883</v>
      </c>
      <c r="E135" s="122" t="s">
        <v>12</v>
      </c>
      <c r="F135" s="232" t="s">
        <v>18</v>
      </c>
      <c r="G135" s="530"/>
      <c r="H135" s="623" t="s">
        <v>2955</v>
      </c>
      <c r="I135" s="607" t="s">
        <v>2961</v>
      </c>
    </row>
    <row r="136" spans="1:9" x14ac:dyDescent="0.3">
      <c r="A136" s="121">
        <v>131</v>
      </c>
      <c r="B136" s="78" t="s">
        <v>884</v>
      </c>
      <c r="C136" s="79">
        <v>10</v>
      </c>
      <c r="D136" s="103" t="s">
        <v>885</v>
      </c>
      <c r="E136" s="122" t="s">
        <v>12</v>
      </c>
      <c r="F136" s="232" t="s">
        <v>18</v>
      </c>
      <c r="G136" s="530"/>
      <c r="H136" s="623" t="s">
        <v>2955</v>
      </c>
      <c r="I136" s="607" t="s">
        <v>2961</v>
      </c>
    </row>
    <row r="137" spans="1:9" x14ac:dyDescent="0.3">
      <c r="A137" s="121">
        <v>132</v>
      </c>
      <c r="B137" s="78" t="s">
        <v>886</v>
      </c>
      <c r="C137" s="79">
        <v>10</v>
      </c>
      <c r="D137" s="103" t="s">
        <v>887</v>
      </c>
      <c r="E137" s="122" t="s">
        <v>12</v>
      </c>
      <c r="F137" s="232" t="s">
        <v>18</v>
      </c>
      <c r="G137" s="530"/>
      <c r="H137" s="623" t="s">
        <v>2955</v>
      </c>
      <c r="I137" s="607" t="s">
        <v>2961</v>
      </c>
    </row>
    <row r="138" spans="1:9" x14ac:dyDescent="0.3">
      <c r="A138" s="121">
        <v>133</v>
      </c>
      <c r="B138" s="78" t="s">
        <v>888</v>
      </c>
      <c r="C138" s="79">
        <v>10</v>
      </c>
      <c r="D138" s="103" t="s">
        <v>889</v>
      </c>
      <c r="E138" s="122" t="s">
        <v>12</v>
      </c>
      <c r="F138" s="232" t="s">
        <v>18</v>
      </c>
      <c r="G138" s="530"/>
      <c r="H138" s="623" t="s">
        <v>2955</v>
      </c>
      <c r="I138" s="607" t="s">
        <v>2961</v>
      </c>
    </row>
    <row r="139" spans="1:9" x14ac:dyDescent="0.3">
      <c r="A139" s="121">
        <v>134</v>
      </c>
      <c r="B139" s="78" t="s">
        <v>890</v>
      </c>
      <c r="C139" s="79">
        <v>10</v>
      </c>
      <c r="D139" s="103" t="s">
        <v>891</v>
      </c>
      <c r="E139" s="122" t="s">
        <v>12</v>
      </c>
      <c r="F139" s="232" t="s">
        <v>18</v>
      </c>
      <c r="G139" s="530"/>
      <c r="H139" s="623" t="s">
        <v>2955</v>
      </c>
      <c r="I139" s="607" t="s">
        <v>2961</v>
      </c>
    </row>
    <row r="140" spans="1:9" x14ac:dyDescent="0.3">
      <c r="A140" s="121">
        <v>135</v>
      </c>
      <c r="B140" s="78" t="s">
        <v>892</v>
      </c>
      <c r="C140" s="79">
        <v>10</v>
      </c>
      <c r="D140" s="103" t="s">
        <v>893</v>
      </c>
      <c r="E140" s="122" t="s">
        <v>12</v>
      </c>
      <c r="F140" s="232" t="s">
        <v>18</v>
      </c>
      <c r="G140" s="530"/>
      <c r="H140" s="623" t="s">
        <v>2955</v>
      </c>
      <c r="I140" s="607" t="s">
        <v>2961</v>
      </c>
    </row>
    <row r="141" spans="1:9" x14ac:dyDescent="0.3">
      <c r="A141" s="121">
        <v>136</v>
      </c>
      <c r="B141" s="78" t="s">
        <v>894</v>
      </c>
      <c r="C141" s="79">
        <v>10</v>
      </c>
      <c r="D141" s="103" t="s">
        <v>895</v>
      </c>
      <c r="E141" s="122" t="s">
        <v>12</v>
      </c>
      <c r="F141" s="232" t="s">
        <v>18</v>
      </c>
      <c r="G141" s="530"/>
      <c r="H141" s="623" t="s">
        <v>2955</v>
      </c>
      <c r="I141" s="607" t="s">
        <v>2961</v>
      </c>
    </row>
    <row r="142" spans="1:9" x14ac:dyDescent="0.3">
      <c r="A142" s="121">
        <v>137</v>
      </c>
      <c r="B142" s="78" t="s">
        <v>896</v>
      </c>
      <c r="C142" s="79">
        <v>10</v>
      </c>
      <c r="D142" s="103" t="s">
        <v>897</v>
      </c>
      <c r="E142" s="122" t="s">
        <v>12</v>
      </c>
      <c r="F142" s="232" t="s">
        <v>18</v>
      </c>
      <c r="G142" s="530"/>
      <c r="H142" s="623" t="s">
        <v>2955</v>
      </c>
      <c r="I142" s="607" t="s">
        <v>2961</v>
      </c>
    </row>
    <row r="143" spans="1:9" x14ac:dyDescent="0.3">
      <c r="A143" s="121">
        <v>138</v>
      </c>
      <c r="B143" s="78" t="s">
        <v>898</v>
      </c>
      <c r="C143" s="79">
        <v>10</v>
      </c>
      <c r="D143" s="103" t="s">
        <v>899</v>
      </c>
      <c r="E143" s="122" t="s">
        <v>12</v>
      </c>
      <c r="F143" s="232" t="s">
        <v>18</v>
      </c>
      <c r="G143" s="530"/>
      <c r="H143" s="623" t="s">
        <v>2955</v>
      </c>
      <c r="I143" s="607" t="s">
        <v>2961</v>
      </c>
    </row>
    <row r="144" spans="1:9" x14ac:dyDescent="0.3">
      <c r="A144" s="121">
        <v>139</v>
      </c>
      <c r="B144" s="78" t="s">
        <v>900</v>
      </c>
      <c r="C144" s="79">
        <v>10</v>
      </c>
      <c r="D144" s="103" t="s">
        <v>901</v>
      </c>
      <c r="E144" s="122" t="s">
        <v>12</v>
      </c>
      <c r="F144" s="232" t="s">
        <v>18</v>
      </c>
      <c r="G144" s="530"/>
      <c r="H144" s="623" t="s">
        <v>2955</v>
      </c>
      <c r="I144" s="607" t="s">
        <v>2961</v>
      </c>
    </row>
    <row r="145" spans="1:9" x14ac:dyDescent="0.3">
      <c r="A145" s="121">
        <v>140</v>
      </c>
      <c r="B145" s="78" t="s">
        <v>902</v>
      </c>
      <c r="C145" s="79">
        <v>10</v>
      </c>
      <c r="D145" s="103" t="s">
        <v>903</v>
      </c>
      <c r="E145" s="122" t="s">
        <v>12</v>
      </c>
      <c r="F145" s="232" t="s">
        <v>18</v>
      </c>
      <c r="G145" s="530"/>
      <c r="H145" s="623" t="s">
        <v>2955</v>
      </c>
      <c r="I145" s="607" t="s">
        <v>2961</v>
      </c>
    </row>
    <row r="146" spans="1:9" x14ac:dyDescent="0.3">
      <c r="A146" s="121">
        <v>141</v>
      </c>
      <c r="B146" s="78" t="s">
        <v>2709</v>
      </c>
      <c r="C146" s="79">
        <v>10</v>
      </c>
      <c r="D146" s="103" t="s">
        <v>904</v>
      </c>
      <c r="E146" s="122" t="s">
        <v>12</v>
      </c>
      <c r="F146" s="232" t="s">
        <v>18</v>
      </c>
      <c r="G146" s="530"/>
      <c r="H146" s="623" t="s">
        <v>2955</v>
      </c>
      <c r="I146" s="607" t="s">
        <v>2961</v>
      </c>
    </row>
    <row r="147" spans="1:9" x14ac:dyDescent="0.3">
      <c r="A147" s="121">
        <v>142</v>
      </c>
      <c r="B147" s="78" t="s">
        <v>2710</v>
      </c>
      <c r="C147" s="79">
        <v>10</v>
      </c>
      <c r="D147" s="103" t="s">
        <v>905</v>
      </c>
      <c r="E147" s="122" t="s">
        <v>12</v>
      </c>
      <c r="F147" s="232" t="s">
        <v>18</v>
      </c>
      <c r="G147" s="539"/>
      <c r="H147" s="623" t="s">
        <v>2955</v>
      </c>
      <c r="I147" s="607" t="s">
        <v>2961</v>
      </c>
    </row>
    <row r="148" spans="1:9" x14ac:dyDescent="0.3">
      <c r="A148" s="121">
        <v>143</v>
      </c>
      <c r="B148" s="78" t="s">
        <v>2711</v>
      </c>
      <c r="C148" s="79">
        <v>10</v>
      </c>
      <c r="D148" s="103" t="s">
        <v>906</v>
      </c>
      <c r="E148" s="122" t="s">
        <v>12</v>
      </c>
      <c r="F148" s="232" t="s">
        <v>18</v>
      </c>
      <c r="G148" s="530"/>
      <c r="H148" s="623" t="s">
        <v>2955</v>
      </c>
      <c r="I148" s="607" t="s">
        <v>2961</v>
      </c>
    </row>
    <row r="149" spans="1:9" x14ac:dyDescent="0.3">
      <c r="A149" s="121">
        <v>144</v>
      </c>
      <c r="B149" s="78" t="s">
        <v>907</v>
      </c>
      <c r="C149" s="79">
        <v>10</v>
      </c>
      <c r="D149" s="103" t="s">
        <v>908</v>
      </c>
      <c r="E149" s="122" t="s">
        <v>12</v>
      </c>
      <c r="F149" s="232" t="s">
        <v>18</v>
      </c>
      <c r="G149" s="530"/>
      <c r="H149" s="623" t="s">
        <v>2955</v>
      </c>
      <c r="I149" s="607" t="s">
        <v>2961</v>
      </c>
    </row>
    <row r="150" spans="1:9" x14ac:dyDescent="0.3">
      <c r="A150" s="121">
        <v>145</v>
      </c>
      <c r="B150" s="78" t="s">
        <v>909</v>
      </c>
      <c r="C150" s="79">
        <v>10</v>
      </c>
      <c r="D150" s="103" t="s">
        <v>910</v>
      </c>
      <c r="E150" s="122" t="s">
        <v>12</v>
      </c>
      <c r="F150" s="232" t="s">
        <v>18</v>
      </c>
      <c r="G150" s="530"/>
      <c r="H150" s="623" t="s">
        <v>2955</v>
      </c>
      <c r="I150" s="607" t="s">
        <v>2961</v>
      </c>
    </row>
    <row r="151" spans="1:9" x14ac:dyDescent="0.3">
      <c r="A151" s="121">
        <v>146</v>
      </c>
      <c r="B151" s="78" t="s">
        <v>911</v>
      </c>
      <c r="C151" s="79">
        <v>10</v>
      </c>
      <c r="D151" s="103" t="s">
        <v>912</v>
      </c>
      <c r="E151" s="122" t="s">
        <v>12</v>
      </c>
      <c r="F151" s="232" t="s">
        <v>18</v>
      </c>
      <c r="G151" s="530"/>
      <c r="H151" s="623" t="s">
        <v>2955</v>
      </c>
      <c r="I151" s="607" t="s">
        <v>2961</v>
      </c>
    </row>
    <row r="152" spans="1:9" x14ac:dyDescent="0.3">
      <c r="A152" s="121">
        <v>147</v>
      </c>
      <c r="B152" s="78" t="s">
        <v>913</v>
      </c>
      <c r="C152" s="79">
        <v>10</v>
      </c>
      <c r="D152" s="103" t="s">
        <v>914</v>
      </c>
      <c r="E152" s="122" t="s">
        <v>12</v>
      </c>
      <c r="F152" s="232" t="s">
        <v>18</v>
      </c>
      <c r="G152" s="530"/>
      <c r="H152" s="623" t="s">
        <v>2955</v>
      </c>
      <c r="I152" s="607" t="s">
        <v>2961</v>
      </c>
    </row>
    <row r="153" spans="1:9" x14ac:dyDescent="0.3">
      <c r="A153" s="121">
        <v>148</v>
      </c>
      <c r="B153" s="78" t="s">
        <v>915</v>
      </c>
      <c r="C153" s="79">
        <v>10</v>
      </c>
      <c r="D153" s="103" t="s">
        <v>916</v>
      </c>
      <c r="E153" s="122" t="s">
        <v>12</v>
      </c>
      <c r="F153" s="232" t="s">
        <v>18</v>
      </c>
      <c r="G153" s="530"/>
      <c r="H153" s="623" t="s">
        <v>2955</v>
      </c>
      <c r="I153" s="607" t="s">
        <v>2961</v>
      </c>
    </row>
    <row r="154" spans="1:9" x14ac:dyDescent="0.3">
      <c r="A154" s="121">
        <v>149</v>
      </c>
      <c r="B154" s="78" t="s">
        <v>917</v>
      </c>
      <c r="C154" s="79">
        <v>10</v>
      </c>
      <c r="D154" s="103" t="s">
        <v>918</v>
      </c>
      <c r="E154" s="122" t="s">
        <v>12</v>
      </c>
      <c r="F154" s="232" t="s">
        <v>18</v>
      </c>
      <c r="G154" s="530"/>
      <c r="H154" s="623" t="s">
        <v>2955</v>
      </c>
      <c r="I154" s="607" t="s">
        <v>2961</v>
      </c>
    </row>
    <row r="155" spans="1:9" x14ac:dyDescent="0.3">
      <c r="A155" s="121">
        <v>150</v>
      </c>
      <c r="B155" s="78" t="s">
        <v>919</v>
      </c>
      <c r="C155" s="79">
        <v>10</v>
      </c>
      <c r="D155" s="103" t="s">
        <v>920</v>
      </c>
      <c r="E155" s="122" t="s">
        <v>12</v>
      </c>
      <c r="F155" s="232" t="s">
        <v>18</v>
      </c>
      <c r="G155" s="530"/>
      <c r="H155" s="623" t="s">
        <v>2955</v>
      </c>
      <c r="I155" s="607" t="s">
        <v>2961</v>
      </c>
    </row>
    <row r="156" spans="1:9" x14ac:dyDescent="0.3">
      <c r="A156" s="121">
        <v>151</v>
      </c>
      <c r="B156" s="78" t="s">
        <v>921</v>
      </c>
      <c r="C156" s="79">
        <v>10</v>
      </c>
      <c r="D156" s="103" t="s">
        <v>922</v>
      </c>
      <c r="E156" s="122" t="s">
        <v>12</v>
      </c>
      <c r="F156" s="80" t="s">
        <v>18</v>
      </c>
      <c r="G156" s="529"/>
      <c r="H156" s="623" t="s">
        <v>2955</v>
      </c>
      <c r="I156" s="607" t="s">
        <v>2961</v>
      </c>
    </row>
    <row r="157" spans="1:9" x14ac:dyDescent="0.3">
      <c r="A157" s="121">
        <v>152</v>
      </c>
      <c r="B157" s="78" t="s">
        <v>923</v>
      </c>
      <c r="C157" s="79">
        <v>10</v>
      </c>
      <c r="D157" s="103" t="s">
        <v>924</v>
      </c>
      <c r="E157" s="122" t="s">
        <v>12</v>
      </c>
      <c r="F157" s="80" t="s">
        <v>18</v>
      </c>
      <c r="G157" s="529"/>
      <c r="H157" s="623" t="s">
        <v>2955</v>
      </c>
      <c r="I157" s="607" t="s">
        <v>2961</v>
      </c>
    </row>
    <row r="158" spans="1:9" x14ac:dyDescent="0.3">
      <c r="A158" s="121">
        <v>153</v>
      </c>
      <c r="B158" s="78" t="s">
        <v>925</v>
      </c>
      <c r="C158" s="79">
        <v>10</v>
      </c>
      <c r="D158" s="103" t="s">
        <v>926</v>
      </c>
      <c r="E158" s="122" t="s">
        <v>12</v>
      </c>
      <c r="F158" s="80" t="s">
        <v>18</v>
      </c>
      <c r="G158" s="529"/>
      <c r="H158" s="623" t="s">
        <v>2955</v>
      </c>
      <c r="I158" s="607" t="s">
        <v>2961</v>
      </c>
    </row>
    <row r="159" spans="1:9" x14ac:dyDescent="0.3">
      <c r="A159" s="121">
        <v>154</v>
      </c>
      <c r="B159" s="233" t="s">
        <v>927</v>
      </c>
      <c r="C159" s="139">
        <v>12925</v>
      </c>
      <c r="D159" s="234" t="s">
        <v>928</v>
      </c>
      <c r="E159" s="162" t="s">
        <v>12</v>
      </c>
      <c r="F159" s="234"/>
      <c r="G159" s="540" t="s">
        <v>130</v>
      </c>
      <c r="H159" s="162" t="s">
        <v>2954</v>
      </c>
      <c r="I159" s="607" t="s">
        <v>2957</v>
      </c>
    </row>
    <row r="160" spans="1:9" x14ac:dyDescent="0.3">
      <c r="A160" s="121">
        <v>155</v>
      </c>
      <c r="B160" s="78" t="s">
        <v>929</v>
      </c>
      <c r="C160" s="79">
        <v>15501</v>
      </c>
      <c r="D160" s="80" t="s">
        <v>930</v>
      </c>
      <c r="E160" s="122" t="s">
        <v>12</v>
      </c>
      <c r="F160" s="80"/>
      <c r="G160" s="529" t="s">
        <v>23</v>
      </c>
      <c r="H160" s="122" t="s">
        <v>2955</v>
      </c>
      <c r="I160" s="607" t="s">
        <v>2958</v>
      </c>
    </row>
    <row r="161" spans="1:9" x14ac:dyDescent="0.3">
      <c r="A161" s="121">
        <v>156</v>
      </c>
      <c r="B161" s="233" t="s">
        <v>931</v>
      </c>
      <c r="C161" s="139">
        <v>75347</v>
      </c>
      <c r="D161" s="234" t="s">
        <v>932</v>
      </c>
      <c r="E161" s="162" t="s">
        <v>12</v>
      </c>
      <c r="F161" s="234"/>
      <c r="G161" s="540" t="s">
        <v>547</v>
      </c>
      <c r="H161" s="162" t="s">
        <v>2955</v>
      </c>
      <c r="I161" s="607" t="s">
        <v>2958</v>
      </c>
    </row>
    <row r="162" spans="1:9" x14ac:dyDescent="0.3">
      <c r="A162" s="121">
        <v>157</v>
      </c>
      <c r="B162" s="78" t="s">
        <v>1296</v>
      </c>
      <c r="C162" s="79">
        <v>10</v>
      </c>
      <c r="D162" s="103" t="s">
        <v>1297</v>
      </c>
      <c r="E162" s="122" t="s">
        <v>12</v>
      </c>
      <c r="F162" s="80" t="s">
        <v>18</v>
      </c>
      <c r="G162" s="529"/>
      <c r="H162" s="122" t="s">
        <v>2955</v>
      </c>
      <c r="I162" s="607" t="s">
        <v>2961</v>
      </c>
    </row>
    <row r="163" spans="1:9" x14ac:dyDescent="0.3">
      <c r="A163" s="121">
        <v>158</v>
      </c>
      <c r="B163" s="78" t="s">
        <v>2757</v>
      </c>
      <c r="C163" s="79">
        <v>33389</v>
      </c>
      <c r="D163" s="80" t="s">
        <v>2758</v>
      </c>
      <c r="E163" s="122" t="s">
        <v>13</v>
      </c>
      <c r="F163" s="80" t="s">
        <v>2842</v>
      </c>
      <c r="G163" s="532" t="s">
        <v>2843</v>
      </c>
      <c r="H163" s="122" t="s">
        <v>2954</v>
      </c>
      <c r="I163" s="607" t="s">
        <v>2957</v>
      </c>
    </row>
    <row r="164" spans="1:9" x14ac:dyDescent="0.3">
      <c r="A164" s="121">
        <v>159</v>
      </c>
      <c r="B164" s="342" t="s">
        <v>2769</v>
      </c>
      <c r="C164" s="79">
        <v>350</v>
      </c>
      <c r="D164" s="343" t="s">
        <v>2771</v>
      </c>
      <c r="E164" s="122" t="s">
        <v>12</v>
      </c>
      <c r="F164" s="80"/>
      <c r="G164" s="541" t="s">
        <v>135</v>
      </c>
      <c r="H164" s="122" t="s">
        <v>2955</v>
      </c>
      <c r="I164" s="607" t="s">
        <v>2958</v>
      </c>
    </row>
    <row r="165" spans="1:9" x14ac:dyDescent="0.3">
      <c r="A165" s="121">
        <v>160</v>
      </c>
      <c r="B165" s="436" t="s">
        <v>2895</v>
      </c>
      <c r="C165" s="189">
        <v>100</v>
      </c>
      <c r="D165" s="103" t="s">
        <v>2896</v>
      </c>
      <c r="E165" s="104" t="s">
        <v>12</v>
      </c>
      <c r="F165" s="103"/>
      <c r="G165" s="299" t="s">
        <v>16</v>
      </c>
      <c r="H165" s="104" t="s">
        <v>2955</v>
      </c>
      <c r="I165" s="607"/>
    </row>
    <row r="166" spans="1:9" x14ac:dyDescent="0.3">
      <c r="A166" s="121">
        <v>161</v>
      </c>
      <c r="B166" s="344" t="s">
        <v>2770</v>
      </c>
      <c r="C166" s="79">
        <v>0</v>
      </c>
      <c r="D166" s="343" t="s">
        <v>2772</v>
      </c>
      <c r="E166" s="122" t="s">
        <v>12</v>
      </c>
      <c r="F166" s="80"/>
      <c r="G166" s="541" t="s">
        <v>2844</v>
      </c>
      <c r="H166" s="122" t="s">
        <v>2955</v>
      </c>
      <c r="I166" s="607"/>
    </row>
    <row r="167" spans="1:9" x14ac:dyDescent="0.3">
      <c r="A167" s="121">
        <v>162</v>
      </c>
      <c r="B167" s="138" t="s">
        <v>2897</v>
      </c>
      <c r="C167" s="345">
        <v>0</v>
      </c>
      <c r="D167" s="346" t="s">
        <v>2845</v>
      </c>
      <c r="E167" s="161" t="s">
        <v>12</v>
      </c>
      <c r="F167" s="157"/>
      <c r="G167" s="531" t="s">
        <v>135</v>
      </c>
      <c r="H167" s="161" t="s">
        <v>2955</v>
      </c>
      <c r="I167" s="607"/>
    </row>
    <row r="168" spans="1:9" x14ac:dyDescent="0.3">
      <c r="A168" s="121">
        <v>163</v>
      </c>
      <c r="B168" s="454" t="s">
        <v>2898</v>
      </c>
      <c r="C168" s="448">
        <v>0</v>
      </c>
      <c r="D168" s="103" t="s">
        <v>2899</v>
      </c>
      <c r="E168" s="104" t="s">
        <v>12</v>
      </c>
      <c r="F168" s="103"/>
      <c r="G168" s="299" t="s">
        <v>1306</v>
      </c>
      <c r="H168" s="104" t="s">
        <v>2955</v>
      </c>
      <c r="I168" s="607"/>
    </row>
    <row r="169" spans="1:9" ht="15" thickBot="1" x14ac:dyDescent="0.35">
      <c r="A169" s="455">
        <v>164</v>
      </c>
      <c r="B169" s="454" t="s">
        <v>2900</v>
      </c>
      <c r="C169" s="448">
        <v>0</v>
      </c>
      <c r="D169" s="103" t="s">
        <v>2901</v>
      </c>
      <c r="E169" s="104" t="s">
        <v>12</v>
      </c>
      <c r="F169" s="103"/>
      <c r="G169" s="299" t="s">
        <v>2902</v>
      </c>
      <c r="H169" s="104" t="s">
        <v>2955</v>
      </c>
      <c r="I169" s="607"/>
    </row>
    <row r="170" spans="1:9" ht="15" thickBot="1" x14ac:dyDescent="0.35">
      <c r="A170" s="634" t="s">
        <v>132</v>
      </c>
      <c r="B170" s="635"/>
      <c r="C170" s="456">
        <f>SUM(C6:C169)</f>
        <v>3287671</v>
      </c>
      <c r="D170" s="163"/>
      <c r="E170" s="76"/>
      <c r="F170" s="76"/>
      <c r="G170" s="76"/>
    </row>
    <row r="171" spans="1:9" x14ac:dyDescent="0.3">
      <c r="A171" s="235"/>
      <c r="B171" s="236"/>
      <c r="C171" s="236"/>
      <c r="D171" s="237"/>
      <c r="E171" s="237"/>
      <c r="F171" s="237"/>
      <c r="G171" s="237"/>
    </row>
    <row r="172" spans="1:9" x14ac:dyDescent="0.3">
      <c r="A172" s="235"/>
      <c r="B172" s="236"/>
      <c r="C172" s="236"/>
      <c r="D172" s="237"/>
      <c r="E172" s="237"/>
      <c r="F172" s="237"/>
      <c r="G172" s="237"/>
    </row>
    <row r="173" spans="1:9" x14ac:dyDescent="0.3">
      <c r="A173" s="235"/>
      <c r="B173" s="236"/>
      <c r="C173" s="236"/>
      <c r="D173" s="237"/>
      <c r="E173" s="237"/>
      <c r="F173" s="237"/>
      <c r="G173" s="237"/>
    </row>
    <row r="174" spans="1:9" x14ac:dyDescent="0.3">
      <c r="A174" s="235"/>
      <c r="B174" s="236"/>
      <c r="C174" s="236"/>
      <c r="D174" s="237"/>
      <c r="E174" s="237"/>
      <c r="F174" s="237"/>
      <c r="G174" s="237"/>
    </row>
    <row r="175" spans="1:9" x14ac:dyDescent="0.3">
      <c r="A175" s="235"/>
      <c r="B175" s="236"/>
      <c r="C175" s="236"/>
      <c r="D175" s="237"/>
      <c r="E175" s="237"/>
      <c r="F175" s="237"/>
      <c r="G175" s="237"/>
    </row>
    <row r="176" spans="1:9" x14ac:dyDescent="0.3">
      <c r="A176" s="235"/>
      <c r="B176" s="236"/>
      <c r="C176" s="236"/>
      <c r="D176" s="237"/>
      <c r="E176" s="237"/>
      <c r="F176" s="237"/>
      <c r="G176" s="237"/>
    </row>
    <row r="177" spans="1:7" x14ac:dyDescent="0.3">
      <c r="A177" s="235"/>
      <c r="B177" s="236"/>
      <c r="C177" s="236"/>
      <c r="D177" s="237"/>
      <c r="E177" s="237"/>
      <c r="F177" s="237"/>
      <c r="G177" s="237"/>
    </row>
    <row r="178" spans="1:7" x14ac:dyDescent="0.3">
      <c r="A178" s="235"/>
      <c r="B178" s="236"/>
      <c r="C178" s="236"/>
      <c r="D178" s="237"/>
      <c r="E178" s="237"/>
      <c r="F178" s="237"/>
      <c r="G178" s="237"/>
    </row>
    <row r="179" spans="1:7" x14ac:dyDescent="0.3">
      <c r="A179" s="235"/>
      <c r="B179" s="236"/>
      <c r="C179" s="236"/>
      <c r="D179" s="237"/>
      <c r="E179" s="237"/>
      <c r="F179" s="237"/>
      <c r="G179" s="237"/>
    </row>
    <row r="180" spans="1:7" x14ac:dyDescent="0.3">
      <c r="A180" s="235"/>
      <c r="B180" s="236"/>
      <c r="C180" s="236"/>
      <c r="D180" s="237"/>
      <c r="E180" s="237"/>
      <c r="F180" s="237"/>
      <c r="G180" s="237"/>
    </row>
    <row r="181" spans="1:7" x14ac:dyDescent="0.3">
      <c r="A181" s="235"/>
      <c r="B181" s="236"/>
      <c r="C181" s="236"/>
      <c r="D181" s="237"/>
      <c r="E181" s="237"/>
      <c r="F181" s="237"/>
      <c r="G181" s="237"/>
    </row>
    <row r="182" spans="1:7" x14ac:dyDescent="0.3">
      <c r="A182" s="235"/>
      <c r="B182" s="236"/>
      <c r="C182" s="236"/>
      <c r="D182" s="237"/>
      <c r="E182" s="237"/>
      <c r="F182" s="237"/>
      <c r="G182" s="237"/>
    </row>
    <row r="183" spans="1:7" x14ac:dyDescent="0.3">
      <c r="A183" s="235"/>
      <c r="B183" s="236"/>
      <c r="C183" s="236"/>
      <c r="D183" s="237"/>
      <c r="E183" s="237"/>
      <c r="F183" s="237"/>
      <c r="G183" s="237"/>
    </row>
    <row r="184" spans="1:7" x14ac:dyDescent="0.3">
      <c r="A184" s="235"/>
      <c r="B184" s="236"/>
      <c r="C184" s="236"/>
      <c r="D184" s="237"/>
      <c r="E184" s="237"/>
      <c r="F184" s="237"/>
      <c r="G184" s="237"/>
    </row>
    <row r="185" spans="1:7" x14ac:dyDescent="0.3">
      <c r="A185" s="235"/>
      <c r="B185" s="236"/>
      <c r="C185" s="236"/>
      <c r="D185" s="237"/>
      <c r="E185" s="237"/>
      <c r="F185" s="237"/>
      <c r="G185" s="237"/>
    </row>
    <row r="186" spans="1:7" x14ac:dyDescent="0.3">
      <c r="A186" s="235"/>
      <c r="B186" s="236"/>
      <c r="C186" s="236"/>
      <c r="D186" s="237"/>
      <c r="E186" s="237"/>
      <c r="F186" s="237"/>
      <c r="G186" s="237"/>
    </row>
    <row r="187" spans="1:7" x14ac:dyDescent="0.3">
      <c r="A187" s="235"/>
      <c r="B187" s="236"/>
      <c r="C187" s="236"/>
      <c r="D187" s="237"/>
      <c r="E187" s="237"/>
      <c r="F187" s="237"/>
      <c r="G187" s="237"/>
    </row>
    <row r="188" spans="1:7" x14ac:dyDescent="0.3">
      <c r="A188" s="235"/>
      <c r="B188" s="236"/>
      <c r="C188" s="236"/>
      <c r="D188" s="237"/>
      <c r="E188" s="237"/>
      <c r="F188" s="237"/>
      <c r="G188" s="237"/>
    </row>
    <row r="189" spans="1:7" x14ac:dyDescent="0.3">
      <c r="A189" s="235"/>
      <c r="B189" s="236"/>
      <c r="C189" s="236"/>
      <c r="D189" s="237"/>
      <c r="E189" s="237"/>
      <c r="F189" s="237"/>
      <c r="G189" s="237"/>
    </row>
    <row r="190" spans="1:7" x14ac:dyDescent="0.3">
      <c r="A190" s="235"/>
      <c r="B190" s="236"/>
      <c r="C190" s="236"/>
      <c r="D190" s="237"/>
      <c r="E190" s="237"/>
      <c r="F190" s="237"/>
      <c r="G190" s="237"/>
    </row>
    <row r="191" spans="1:7" x14ac:dyDescent="0.3">
      <c r="A191" s="235"/>
      <c r="B191" s="236"/>
      <c r="C191" s="236"/>
      <c r="D191" s="237"/>
      <c r="E191" s="237"/>
      <c r="F191" s="237"/>
      <c r="G191" s="237"/>
    </row>
    <row r="192" spans="1:7" x14ac:dyDescent="0.3">
      <c r="A192" s="235"/>
      <c r="B192" s="236"/>
      <c r="C192" s="236"/>
      <c r="D192" s="237"/>
      <c r="E192" s="237"/>
      <c r="F192" s="237"/>
      <c r="G192" s="237"/>
    </row>
    <row r="193" spans="1:7" x14ac:dyDescent="0.3">
      <c r="A193" s="235"/>
      <c r="B193" s="236"/>
      <c r="C193" s="236"/>
      <c r="D193" s="237"/>
      <c r="E193" s="237"/>
      <c r="F193" s="237"/>
      <c r="G193" s="237"/>
    </row>
    <row r="194" spans="1:7" x14ac:dyDescent="0.3">
      <c r="A194" s="235"/>
      <c r="B194" s="236"/>
      <c r="C194" s="236"/>
      <c r="D194" s="237"/>
      <c r="E194" s="237"/>
      <c r="F194" s="237"/>
      <c r="G194" s="237"/>
    </row>
    <row r="195" spans="1:7" x14ac:dyDescent="0.3">
      <c r="A195" s="235"/>
      <c r="B195" s="236"/>
      <c r="C195" s="236"/>
      <c r="D195" s="237"/>
      <c r="E195" s="237"/>
      <c r="F195" s="237"/>
      <c r="G195" s="237"/>
    </row>
    <row r="196" spans="1:7" x14ac:dyDescent="0.3">
      <c r="A196" s="235"/>
      <c r="B196" s="236"/>
      <c r="C196" s="236"/>
      <c r="D196" s="237"/>
      <c r="E196" s="237"/>
      <c r="F196" s="237"/>
      <c r="G196" s="237"/>
    </row>
    <row r="197" spans="1:7" x14ac:dyDescent="0.3">
      <c r="A197" s="235"/>
      <c r="B197" s="236"/>
      <c r="C197" s="236"/>
      <c r="D197" s="237"/>
      <c r="E197" s="237"/>
      <c r="F197" s="237"/>
      <c r="G197" s="237"/>
    </row>
    <row r="198" spans="1:7" x14ac:dyDescent="0.3">
      <c r="A198" s="235"/>
      <c r="B198" s="236"/>
      <c r="C198" s="236"/>
      <c r="D198" s="237"/>
      <c r="E198" s="237"/>
      <c r="F198" s="237"/>
      <c r="G198" s="237"/>
    </row>
    <row r="199" spans="1:7" x14ac:dyDescent="0.3">
      <c r="A199" s="235"/>
      <c r="B199" s="236"/>
      <c r="C199" s="236"/>
      <c r="D199" s="237"/>
      <c r="E199" s="237"/>
      <c r="F199" s="237"/>
      <c r="G199" s="237"/>
    </row>
    <row r="200" spans="1:7" x14ac:dyDescent="0.3">
      <c r="A200" s="235"/>
      <c r="B200" s="236"/>
      <c r="C200" s="236"/>
      <c r="D200" s="237"/>
      <c r="E200" s="237"/>
      <c r="F200" s="237"/>
      <c r="G200" s="237"/>
    </row>
    <row r="201" spans="1:7" x14ac:dyDescent="0.3">
      <c r="A201" s="235"/>
      <c r="B201" s="236"/>
      <c r="C201" s="236"/>
      <c r="D201" s="237"/>
      <c r="E201" s="237"/>
      <c r="F201" s="237"/>
      <c r="G201" s="237"/>
    </row>
    <row r="202" spans="1:7" x14ac:dyDescent="0.3">
      <c r="A202" s="235"/>
      <c r="B202" s="236"/>
      <c r="C202" s="236"/>
      <c r="D202" s="237"/>
      <c r="E202" s="237"/>
      <c r="F202" s="237"/>
      <c r="G202" s="237"/>
    </row>
    <row r="203" spans="1:7" x14ac:dyDescent="0.3">
      <c r="A203" s="235"/>
      <c r="B203" s="236"/>
      <c r="C203" s="236"/>
      <c r="D203" s="237"/>
      <c r="E203" s="237"/>
      <c r="F203" s="237"/>
      <c r="G203" s="237"/>
    </row>
    <row r="204" spans="1:7" x14ac:dyDescent="0.3">
      <c r="A204" s="235"/>
      <c r="B204" s="236"/>
      <c r="C204" s="236"/>
      <c r="D204" s="237"/>
      <c r="E204" s="237"/>
      <c r="F204" s="237"/>
      <c r="G204" s="237"/>
    </row>
    <row r="205" spans="1:7" x14ac:dyDescent="0.3">
      <c r="A205" s="235"/>
      <c r="B205" s="236"/>
      <c r="C205" s="236"/>
      <c r="D205" s="237"/>
      <c r="E205" s="237"/>
      <c r="F205" s="237"/>
      <c r="G205" s="237"/>
    </row>
    <row r="206" spans="1:7" x14ac:dyDescent="0.3">
      <c r="A206" s="235"/>
      <c r="B206" s="236"/>
      <c r="C206" s="236"/>
      <c r="D206" s="237"/>
      <c r="E206" s="237"/>
      <c r="F206" s="237"/>
      <c r="G206" s="237"/>
    </row>
    <row r="207" spans="1:7" x14ac:dyDescent="0.3">
      <c r="A207" s="235"/>
      <c r="B207" s="236"/>
      <c r="C207" s="236"/>
      <c r="D207" s="237"/>
      <c r="E207" s="237"/>
      <c r="F207" s="237"/>
      <c r="G207" s="237"/>
    </row>
    <row r="208" spans="1:7" x14ac:dyDescent="0.3">
      <c r="A208" s="235"/>
      <c r="B208" s="236"/>
      <c r="C208" s="236"/>
      <c r="D208" s="237"/>
      <c r="E208" s="237"/>
      <c r="F208" s="237"/>
      <c r="G208" s="237"/>
    </row>
    <row r="209" spans="1:7" x14ac:dyDescent="0.3">
      <c r="A209" s="235"/>
      <c r="B209" s="236"/>
      <c r="C209" s="236"/>
      <c r="D209" s="237"/>
      <c r="E209" s="237"/>
      <c r="F209" s="237"/>
      <c r="G209" s="237"/>
    </row>
    <row r="210" spans="1:7" x14ac:dyDescent="0.3">
      <c r="A210" s="235"/>
      <c r="B210" s="236"/>
      <c r="C210" s="236"/>
      <c r="D210" s="237"/>
      <c r="E210" s="237"/>
      <c r="F210" s="237"/>
      <c r="G210" s="237"/>
    </row>
    <row r="211" spans="1:7" x14ac:dyDescent="0.3">
      <c r="A211" s="235"/>
      <c r="B211" s="236"/>
      <c r="C211" s="236"/>
      <c r="D211" s="237"/>
      <c r="E211" s="237"/>
      <c r="F211" s="237"/>
      <c r="G211" s="237"/>
    </row>
    <row r="212" spans="1:7" x14ac:dyDescent="0.3">
      <c r="A212" s="235"/>
      <c r="B212" s="236"/>
      <c r="C212" s="236"/>
      <c r="D212" s="237"/>
      <c r="E212" s="237"/>
      <c r="F212" s="237"/>
      <c r="G212" s="237"/>
    </row>
    <row r="213" spans="1:7" x14ac:dyDescent="0.3">
      <c r="A213" s="235"/>
      <c r="B213" s="236"/>
      <c r="C213" s="236"/>
      <c r="D213" s="237"/>
      <c r="E213" s="237"/>
      <c r="F213" s="237"/>
      <c r="G213" s="237"/>
    </row>
    <row r="214" spans="1:7" x14ac:dyDescent="0.3">
      <c r="A214" s="235"/>
      <c r="B214" s="236"/>
      <c r="C214" s="236"/>
      <c r="D214" s="237"/>
      <c r="E214" s="237"/>
      <c r="F214" s="237"/>
      <c r="G214" s="237"/>
    </row>
    <row r="215" spans="1:7" x14ac:dyDescent="0.3">
      <c r="A215" s="235"/>
      <c r="B215" s="236"/>
      <c r="C215" s="236"/>
      <c r="D215" s="237"/>
      <c r="E215" s="237"/>
      <c r="F215" s="237"/>
      <c r="G215" s="237"/>
    </row>
    <row r="216" spans="1:7" x14ac:dyDescent="0.3">
      <c r="A216" s="235"/>
      <c r="B216" s="236"/>
      <c r="C216" s="236"/>
      <c r="D216" s="237"/>
      <c r="E216" s="237"/>
      <c r="F216" s="237"/>
      <c r="G216" s="237"/>
    </row>
    <row r="217" spans="1:7" x14ac:dyDescent="0.3">
      <c r="A217" s="235"/>
      <c r="B217" s="236"/>
      <c r="C217" s="236"/>
      <c r="D217" s="237"/>
      <c r="E217" s="237"/>
      <c r="F217" s="237"/>
      <c r="G217" s="237"/>
    </row>
    <row r="218" spans="1:7" x14ac:dyDescent="0.3">
      <c r="A218" s="235"/>
      <c r="B218" s="236"/>
      <c r="C218" s="236"/>
      <c r="D218" s="237"/>
      <c r="E218" s="237"/>
      <c r="F218" s="237"/>
      <c r="G218" s="237"/>
    </row>
    <row r="219" spans="1:7" x14ac:dyDescent="0.3">
      <c r="A219" s="235"/>
      <c r="B219" s="236"/>
      <c r="C219" s="236"/>
      <c r="D219" s="237"/>
      <c r="E219" s="237"/>
      <c r="F219" s="237"/>
      <c r="G219" s="237"/>
    </row>
    <row r="220" spans="1:7" x14ac:dyDescent="0.3">
      <c r="A220" s="235"/>
      <c r="B220" s="236"/>
      <c r="C220" s="236"/>
      <c r="D220" s="237"/>
      <c r="E220" s="237"/>
      <c r="F220" s="237"/>
      <c r="G220" s="237"/>
    </row>
    <row r="221" spans="1:7" x14ac:dyDescent="0.3">
      <c r="A221" s="235"/>
      <c r="B221" s="236"/>
      <c r="C221" s="236"/>
      <c r="D221" s="237"/>
      <c r="E221" s="237"/>
      <c r="F221" s="237"/>
      <c r="G221" s="237"/>
    </row>
    <row r="222" spans="1:7" x14ac:dyDescent="0.3">
      <c r="A222" s="235"/>
      <c r="B222" s="236"/>
      <c r="C222" s="236"/>
      <c r="D222" s="237"/>
      <c r="E222" s="237"/>
      <c r="F222" s="237"/>
      <c r="G222" s="237"/>
    </row>
    <row r="223" spans="1:7" x14ac:dyDescent="0.3">
      <c r="A223" s="235"/>
      <c r="B223" s="236"/>
      <c r="C223" s="236"/>
      <c r="D223" s="237"/>
      <c r="E223" s="237"/>
      <c r="F223" s="237"/>
      <c r="G223" s="237"/>
    </row>
    <row r="224" spans="1:7" x14ac:dyDescent="0.3">
      <c r="A224" s="235"/>
      <c r="B224" s="236"/>
      <c r="C224" s="236"/>
      <c r="D224" s="237"/>
      <c r="E224" s="237"/>
      <c r="F224" s="237"/>
      <c r="G224" s="237"/>
    </row>
    <row r="225" spans="1:7" x14ac:dyDescent="0.3">
      <c r="A225" s="235"/>
      <c r="B225" s="236"/>
      <c r="C225" s="236"/>
      <c r="D225" s="237"/>
      <c r="E225" s="237"/>
      <c r="F225" s="237"/>
      <c r="G225" s="237"/>
    </row>
    <row r="226" spans="1:7" x14ac:dyDescent="0.3">
      <c r="A226" s="235"/>
      <c r="B226" s="236"/>
      <c r="C226" s="236"/>
      <c r="D226" s="237"/>
      <c r="E226" s="237"/>
      <c r="F226" s="237"/>
      <c r="G226" s="237"/>
    </row>
    <row r="227" spans="1:7" x14ac:dyDescent="0.3">
      <c r="A227" s="235"/>
      <c r="B227" s="236"/>
      <c r="C227" s="236"/>
      <c r="D227" s="237"/>
      <c r="E227" s="237"/>
      <c r="F227" s="237"/>
      <c r="G227" s="237"/>
    </row>
    <row r="228" spans="1:7" x14ac:dyDescent="0.3">
      <c r="A228" s="235"/>
      <c r="B228" s="236"/>
      <c r="C228" s="236"/>
      <c r="D228" s="237"/>
      <c r="E228" s="237"/>
      <c r="F228" s="237"/>
      <c r="G228" s="237"/>
    </row>
    <row r="229" spans="1:7" x14ac:dyDescent="0.3">
      <c r="A229" s="235"/>
      <c r="B229" s="236"/>
      <c r="C229" s="236"/>
      <c r="D229" s="237"/>
      <c r="E229" s="237"/>
      <c r="F229" s="237"/>
      <c r="G229" s="237"/>
    </row>
    <row r="230" spans="1:7" x14ac:dyDescent="0.3">
      <c r="A230" s="235"/>
      <c r="B230" s="236"/>
      <c r="C230" s="236"/>
      <c r="D230" s="237"/>
      <c r="E230" s="237"/>
      <c r="F230" s="237"/>
      <c r="G230" s="237"/>
    </row>
    <row r="231" spans="1:7" x14ac:dyDescent="0.3">
      <c r="A231" s="235"/>
      <c r="B231" s="236"/>
      <c r="C231" s="236"/>
      <c r="D231" s="237"/>
      <c r="E231" s="237"/>
      <c r="F231" s="237"/>
      <c r="G231" s="237"/>
    </row>
    <row r="232" spans="1:7" x14ac:dyDescent="0.3">
      <c r="A232" s="235"/>
      <c r="B232" s="236"/>
      <c r="C232" s="236"/>
      <c r="D232" s="237"/>
      <c r="E232" s="237"/>
      <c r="F232" s="237"/>
      <c r="G232" s="237"/>
    </row>
    <row r="233" spans="1:7" x14ac:dyDescent="0.3">
      <c r="A233" s="235"/>
      <c r="B233" s="236"/>
      <c r="C233" s="236"/>
      <c r="D233" s="237"/>
      <c r="E233" s="237"/>
      <c r="F233" s="237"/>
      <c r="G233" s="237"/>
    </row>
    <row r="234" spans="1:7" x14ac:dyDescent="0.3">
      <c r="A234" s="235"/>
      <c r="B234" s="236"/>
      <c r="C234" s="236"/>
      <c r="D234" s="237"/>
      <c r="E234" s="237"/>
      <c r="F234" s="237"/>
      <c r="G234" s="237"/>
    </row>
    <row r="235" spans="1:7" x14ac:dyDescent="0.3">
      <c r="A235" s="235"/>
      <c r="B235" s="236"/>
      <c r="C235" s="236"/>
      <c r="D235" s="237"/>
      <c r="E235" s="237"/>
      <c r="F235" s="237"/>
      <c r="G235" s="237"/>
    </row>
    <row r="236" spans="1:7" x14ac:dyDescent="0.3">
      <c r="A236" s="235"/>
      <c r="B236" s="236"/>
      <c r="C236" s="236"/>
      <c r="D236" s="237"/>
      <c r="E236" s="237"/>
      <c r="F236" s="237"/>
      <c r="G236" s="237"/>
    </row>
    <row r="237" spans="1:7" x14ac:dyDescent="0.3">
      <c r="A237" s="235"/>
      <c r="B237" s="236"/>
      <c r="C237" s="236"/>
      <c r="D237" s="237"/>
      <c r="E237" s="237"/>
      <c r="F237" s="237"/>
      <c r="G237" s="237"/>
    </row>
    <row r="238" spans="1:7" x14ac:dyDescent="0.3">
      <c r="A238" s="235"/>
      <c r="B238" s="236"/>
      <c r="C238" s="236"/>
      <c r="D238" s="237"/>
      <c r="E238" s="237"/>
      <c r="F238" s="237"/>
      <c r="G238" s="237"/>
    </row>
    <row r="239" spans="1:7" x14ac:dyDescent="0.3">
      <c r="A239" s="235"/>
      <c r="B239" s="236"/>
      <c r="C239" s="236"/>
      <c r="D239" s="237"/>
      <c r="E239" s="237"/>
      <c r="F239" s="237"/>
      <c r="G239" s="237"/>
    </row>
    <row r="240" spans="1:7" x14ac:dyDescent="0.3">
      <c r="A240" s="235"/>
      <c r="B240" s="236"/>
      <c r="C240" s="236"/>
      <c r="D240" s="237"/>
      <c r="E240" s="237"/>
      <c r="F240" s="237"/>
      <c r="G240" s="237"/>
    </row>
    <row r="241" spans="1:7" x14ac:dyDescent="0.3">
      <c r="A241" s="235"/>
      <c r="B241" s="236"/>
      <c r="C241" s="236"/>
      <c r="D241" s="237"/>
      <c r="E241" s="237"/>
      <c r="F241" s="237"/>
      <c r="G241" s="237"/>
    </row>
    <row r="242" spans="1:7" x14ac:dyDescent="0.3">
      <c r="A242" s="235"/>
      <c r="B242" s="236"/>
      <c r="C242" s="236"/>
      <c r="D242" s="237"/>
      <c r="E242" s="237"/>
      <c r="F242" s="237"/>
      <c r="G242" s="237"/>
    </row>
    <row r="243" spans="1:7" x14ac:dyDescent="0.3">
      <c r="A243" s="235"/>
      <c r="B243" s="236"/>
      <c r="C243" s="236"/>
      <c r="D243" s="237"/>
      <c r="E243" s="237"/>
      <c r="F243" s="237"/>
      <c r="G243" s="237"/>
    </row>
    <row r="244" spans="1:7" x14ac:dyDescent="0.3">
      <c r="A244" s="235"/>
      <c r="B244" s="236"/>
      <c r="C244" s="236"/>
      <c r="D244" s="237"/>
      <c r="E244" s="237"/>
      <c r="F244" s="237"/>
      <c r="G244" s="237"/>
    </row>
    <row r="245" spans="1:7" x14ac:dyDescent="0.3">
      <c r="A245" s="31"/>
      <c r="B245" s="26"/>
      <c r="C245" s="26"/>
      <c r="D245" s="32"/>
      <c r="E245" s="32"/>
      <c r="F245" s="32"/>
      <c r="G245" s="32"/>
    </row>
    <row r="246" spans="1:7" x14ac:dyDescent="0.3">
      <c r="A246" s="31"/>
      <c r="B246" s="26"/>
      <c r="C246" s="26"/>
      <c r="D246" s="32"/>
      <c r="E246" s="32"/>
      <c r="F246" s="32"/>
      <c r="G246" s="32"/>
    </row>
    <row r="247" spans="1:7" x14ac:dyDescent="0.3">
      <c r="A247" s="31"/>
      <c r="B247" s="26"/>
      <c r="C247" s="26"/>
      <c r="D247" s="32"/>
      <c r="E247" s="32"/>
      <c r="F247" s="32"/>
      <c r="G247" s="32"/>
    </row>
    <row r="248" spans="1:7" x14ac:dyDescent="0.3">
      <c r="A248" s="31"/>
      <c r="B248" s="26"/>
      <c r="C248" s="26"/>
      <c r="D248" s="32"/>
      <c r="E248" s="32"/>
      <c r="F248" s="32"/>
      <c r="G248" s="32"/>
    </row>
    <row r="249" spans="1:7" x14ac:dyDescent="0.3">
      <c r="A249" s="31"/>
      <c r="B249" s="26"/>
      <c r="C249" s="26"/>
      <c r="D249" s="32"/>
      <c r="E249" s="32"/>
      <c r="F249" s="32"/>
      <c r="G249" s="32"/>
    </row>
    <row r="250" spans="1:7" x14ac:dyDescent="0.3">
      <c r="A250" s="31"/>
      <c r="B250" s="26"/>
      <c r="C250" s="26"/>
      <c r="D250" s="32"/>
      <c r="E250" s="32"/>
      <c r="F250" s="32"/>
      <c r="G250" s="32"/>
    </row>
    <row r="251" spans="1:7" x14ac:dyDescent="0.3">
      <c r="A251" s="31"/>
      <c r="B251" s="26"/>
      <c r="C251" s="26"/>
      <c r="D251" s="32"/>
      <c r="E251" s="32"/>
      <c r="F251" s="32"/>
      <c r="G251" s="32"/>
    </row>
    <row r="252" spans="1:7" x14ac:dyDescent="0.3">
      <c r="A252" s="31"/>
      <c r="B252" s="26"/>
      <c r="C252" s="26"/>
      <c r="D252" s="32"/>
      <c r="E252" s="32"/>
      <c r="F252" s="32"/>
      <c r="G252" s="32"/>
    </row>
    <row r="253" spans="1:7" x14ac:dyDescent="0.3">
      <c r="A253" s="31"/>
      <c r="B253" s="26"/>
      <c r="C253" s="26"/>
      <c r="D253" s="32"/>
      <c r="E253" s="32"/>
      <c r="F253" s="32"/>
      <c r="G253" s="32"/>
    </row>
    <row r="254" spans="1:7" x14ac:dyDescent="0.3">
      <c r="A254" s="31"/>
      <c r="B254" s="26"/>
      <c r="C254" s="26"/>
      <c r="D254" s="32"/>
      <c r="E254" s="32"/>
      <c r="F254" s="32"/>
      <c r="G254" s="32"/>
    </row>
    <row r="255" spans="1:7" x14ac:dyDescent="0.3">
      <c r="A255" s="31"/>
      <c r="B255" s="26"/>
      <c r="C255" s="26"/>
      <c r="D255" s="32"/>
      <c r="E255" s="32"/>
      <c r="F255" s="32"/>
      <c r="G255" s="32"/>
    </row>
    <row r="256" spans="1:7" x14ac:dyDescent="0.3">
      <c r="A256" s="31"/>
      <c r="B256" s="26"/>
      <c r="C256" s="26"/>
      <c r="D256" s="32"/>
      <c r="E256" s="32"/>
      <c r="F256" s="32"/>
      <c r="G256" s="32"/>
    </row>
    <row r="257" spans="1:7" x14ac:dyDescent="0.3">
      <c r="A257" s="31"/>
      <c r="B257" s="26"/>
      <c r="C257" s="26"/>
      <c r="D257" s="32"/>
      <c r="E257" s="32"/>
      <c r="F257" s="32"/>
      <c r="G257" s="32"/>
    </row>
    <row r="258" spans="1:7" x14ac:dyDescent="0.3">
      <c r="A258" s="31"/>
      <c r="B258" s="26"/>
      <c r="C258" s="26"/>
      <c r="D258" s="32"/>
      <c r="E258" s="32"/>
      <c r="F258" s="32"/>
      <c r="G258" s="32"/>
    </row>
    <row r="259" spans="1:7" x14ac:dyDescent="0.3">
      <c r="A259" s="31"/>
      <c r="B259" s="26"/>
      <c r="C259" s="26"/>
      <c r="D259" s="32"/>
      <c r="E259" s="32"/>
      <c r="F259" s="32"/>
      <c r="G259" s="32"/>
    </row>
    <row r="260" spans="1:7" x14ac:dyDescent="0.3">
      <c r="A260" s="31"/>
      <c r="B260" s="26"/>
      <c r="C260" s="26"/>
      <c r="D260" s="32"/>
      <c r="E260" s="32"/>
      <c r="F260" s="32"/>
      <c r="G260" s="32"/>
    </row>
    <row r="261" spans="1:7" x14ac:dyDescent="0.3">
      <c r="A261" s="31"/>
      <c r="B261" s="26"/>
      <c r="C261" s="26"/>
      <c r="D261" s="32"/>
      <c r="E261" s="32"/>
      <c r="F261" s="32"/>
      <c r="G261" s="32"/>
    </row>
    <row r="262" spans="1:7" x14ac:dyDescent="0.3">
      <c r="A262" s="31"/>
      <c r="B262" s="26"/>
      <c r="C262" s="26"/>
      <c r="D262" s="32"/>
      <c r="E262" s="32"/>
      <c r="F262" s="32"/>
      <c r="G262" s="32"/>
    </row>
    <row r="263" spans="1:7" x14ac:dyDescent="0.3">
      <c r="A263" s="31"/>
      <c r="B263" s="26"/>
      <c r="C263" s="26"/>
      <c r="D263" s="32"/>
      <c r="E263" s="32"/>
      <c r="F263" s="32"/>
      <c r="G263" s="32"/>
    </row>
    <row r="264" spans="1:7" x14ac:dyDescent="0.3">
      <c r="A264" s="31"/>
      <c r="B264" s="26"/>
      <c r="C264" s="26"/>
      <c r="D264" s="32"/>
      <c r="E264" s="32"/>
      <c r="F264" s="32"/>
      <c r="G264" s="32"/>
    </row>
    <row r="265" spans="1:7" x14ac:dyDescent="0.3">
      <c r="A265" s="31"/>
      <c r="B265" s="26"/>
      <c r="C265" s="26"/>
      <c r="D265" s="32"/>
      <c r="E265" s="32"/>
      <c r="F265" s="32"/>
      <c r="G265" s="32"/>
    </row>
    <row r="266" spans="1:7" x14ac:dyDescent="0.3">
      <c r="A266" s="31"/>
      <c r="B266" s="26"/>
      <c r="C266" s="26"/>
      <c r="D266" s="32"/>
      <c r="E266" s="32"/>
      <c r="F266" s="32"/>
      <c r="G266" s="32"/>
    </row>
    <row r="267" spans="1:7" x14ac:dyDescent="0.3">
      <c r="A267" s="31"/>
      <c r="B267" s="26"/>
      <c r="C267" s="26"/>
      <c r="D267" s="32"/>
      <c r="E267" s="32"/>
      <c r="F267" s="32"/>
      <c r="G267" s="32"/>
    </row>
    <row r="268" spans="1:7" x14ac:dyDescent="0.3">
      <c r="A268" s="31"/>
      <c r="B268" s="26"/>
      <c r="C268" s="26"/>
      <c r="D268" s="32"/>
      <c r="E268" s="32"/>
      <c r="F268" s="32"/>
      <c r="G268" s="32"/>
    </row>
    <row r="269" spans="1:7" x14ac:dyDescent="0.3">
      <c r="A269" s="31"/>
      <c r="B269" s="26"/>
      <c r="C269" s="26"/>
      <c r="D269" s="32"/>
      <c r="E269" s="32"/>
      <c r="F269" s="32"/>
      <c r="G269" s="32"/>
    </row>
    <row r="270" spans="1:7" x14ac:dyDescent="0.3">
      <c r="A270" s="31"/>
      <c r="B270" s="26"/>
      <c r="C270" s="26"/>
      <c r="D270" s="32"/>
      <c r="E270" s="32"/>
      <c r="F270" s="32"/>
      <c r="G270" s="32"/>
    </row>
    <row r="271" spans="1:7" x14ac:dyDescent="0.3">
      <c r="A271" s="31"/>
      <c r="B271" s="26"/>
      <c r="C271" s="26"/>
      <c r="D271" s="32"/>
      <c r="E271" s="32"/>
      <c r="F271" s="32"/>
      <c r="G271" s="32"/>
    </row>
    <row r="272" spans="1:7" x14ac:dyDescent="0.3">
      <c r="A272" s="31"/>
      <c r="B272" s="26"/>
      <c r="C272" s="26"/>
      <c r="D272" s="32"/>
      <c r="E272" s="32"/>
      <c r="F272" s="32"/>
      <c r="G272" s="32"/>
    </row>
    <row r="273" spans="1:7" x14ac:dyDescent="0.3">
      <c r="A273" s="31"/>
      <c r="B273" s="26"/>
      <c r="C273" s="26"/>
      <c r="D273" s="32"/>
      <c r="E273" s="32"/>
      <c r="F273" s="32"/>
      <c r="G273" s="32"/>
    </row>
    <row r="274" spans="1:7" x14ac:dyDescent="0.3">
      <c r="A274" s="31"/>
      <c r="B274" s="26"/>
      <c r="C274" s="26"/>
      <c r="D274" s="32"/>
      <c r="E274" s="32"/>
      <c r="F274" s="32"/>
      <c r="G274" s="32"/>
    </row>
    <row r="275" spans="1:7" x14ac:dyDescent="0.3">
      <c r="A275" s="31"/>
      <c r="B275" s="26"/>
      <c r="C275" s="26"/>
      <c r="D275" s="32"/>
      <c r="E275" s="32"/>
      <c r="F275" s="32"/>
      <c r="G275" s="32"/>
    </row>
    <row r="276" spans="1:7" x14ac:dyDescent="0.3">
      <c r="A276" s="31"/>
      <c r="B276" s="26"/>
      <c r="C276" s="26"/>
      <c r="D276" s="32"/>
      <c r="E276" s="32"/>
      <c r="F276" s="32"/>
      <c r="G276" s="32"/>
    </row>
    <row r="277" spans="1:7" x14ac:dyDescent="0.3">
      <c r="A277" s="31"/>
      <c r="B277" s="26"/>
      <c r="C277" s="26"/>
      <c r="D277" s="32"/>
      <c r="E277" s="32"/>
      <c r="F277" s="32"/>
      <c r="G277" s="32"/>
    </row>
    <row r="278" spans="1:7" x14ac:dyDescent="0.3">
      <c r="A278" s="31"/>
      <c r="B278" s="26"/>
      <c r="C278" s="26"/>
      <c r="D278" s="32"/>
      <c r="E278" s="32"/>
      <c r="F278" s="32"/>
      <c r="G278" s="32"/>
    </row>
    <row r="279" spans="1:7" x14ac:dyDescent="0.3">
      <c r="A279" s="31"/>
      <c r="B279" s="26"/>
      <c r="C279" s="26"/>
      <c r="D279" s="32"/>
      <c r="E279" s="32"/>
      <c r="F279" s="32"/>
      <c r="G279" s="32"/>
    </row>
    <row r="280" spans="1:7" x14ac:dyDescent="0.3">
      <c r="A280" s="31"/>
      <c r="B280" s="26"/>
      <c r="C280" s="26"/>
      <c r="D280" s="32"/>
      <c r="E280" s="32"/>
      <c r="F280" s="32"/>
      <c r="G280" s="32"/>
    </row>
    <row r="281" spans="1:7" x14ac:dyDescent="0.3">
      <c r="A281" s="31"/>
      <c r="B281" s="26"/>
      <c r="C281" s="26"/>
      <c r="D281" s="32"/>
      <c r="E281" s="32"/>
      <c r="F281" s="32"/>
      <c r="G281" s="32"/>
    </row>
    <row r="282" spans="1:7" x14ac:dyDescent="0.3">
      <c r="A282" s="31"/>
      <c r="B282" s="26"/>
      <c r="C282" s="26"/>
      <c r="D282" s="32"/>
      <c r="E282" s="32"/>
      <c r="F282" s="32"/>
      <c r="G282" s="32"/>
    </row>
    <row r="283" spans="1:7" x14ac:dyDescent="0.3">
      <c r="A283" s="31"/>
      <c r="B283" s="26"/>
      <c r="C283" s="26"/>
      <c r="D283" s="32"/>
      <c r="E283" s="32"/>
      <c r="F283" s="32"/>
      <c r="G283" s="32"/>
    </row>
    <row r="284" spans="1:7" x14ac:dyDescent="0.3">
      <c r="A284" s="31"/>
      <c r="B284" s="26"/>
      <c r="C284" s="26"/>
      <c r="D284" s="32"/>
      <c r="E284" s="32"/>
      <c r="F284" s="32"/>
      <c r="G284" s="32"/>
    </row>
    <row r="285" spans="1:7" x14ac:dyDescent="0.3">
      <c r="A285" s="31"/>
      <c r="B285" s="26"/>
      <c r="C285" s="26"/>
      <c r="D285" s="32"/>
      <c r="E285" s="32"/>
      <c r="F285" s="32"/>
      <c r="G285" s="32"/>
    </row>
    <row r="286" spans="1:7" x14ac:dyDescent="0.3">
      <c r="A286" s="31"/>
      <c r="B286" s="26"/>
      <c r="C286" s="26"/>
      <c r="D286" s="32"/>
      <c r="E286" s="32"/>
      <c r="F286" s="32"/>
      <c r="G286" s="32"/>
    </row>
    <row r="287" spans="1:7" x14ac:dyDescent="0.3">
      <c r="A287" s="31"/>
      <c r="B287" s="26"/>
      <c r="C287" s="26"/>
      <c r="D287" s="32"/>
      <c r="E287" s="32"/>
      <c r="F287" s="32"/>
      <c r="G287" s="32"/>
    </row>
    <row r="288" spans="1:7" x14ac:dyDescent="0.3">
      <c r="A288" s="31"/>
      <c r="B288" s="26"/>
      <c r="C288" s="26"/>
      <c r="D288" s="32"/>
      <c r="E288" s="32"/>
      <c r="F288" s="32"/>
      <c r="G288" s="32"/>
    </row>
    <row r="289" spans="1:7" x14ac:dyDescent="0.3">
      <c r="A289" s="31"/>
      <c r="B289" s="26"/>
      <c r="C289" s="26"/>
      <c r="D289" s="32"/>
      <c r="E289" s="32"/>
      <c r="F289" s="32"/>
      <c r="G289" s="32"/>
    </row>
    <row r="290" spans="1:7" x14ac:dyDescent="0.3">
      <c r="A290" s="31"/>
      <c r="B290" s="26"/>
      <c r="C290" s="26"/>
      <c r="D290" s="32"/>
      <c r="E290" s="32"/>
      <c r="F290" s="32"/>
      <c r="G290" s="32"/>
    </row>
    <row r="291" spans="1:7" x14ac:dyDescent="0.3">
      <c r="A291" s="31"/>
      <c r="B291" s="26"/>
      <c r="C291" s="26"/>
      <c r="D291" s="32"/>
      <c r="E291" s="32"/>
      <c r="F291" s="32"/>
      <c r="G291" s="32"/>
    </row>
    <row r="292" spans="1:7" x14ac:dyDescent="0.3">
      <c r="A292" s="31"/>
      <c r="B292" s="26"/>
      <c r="C292" s="26"/>
      <c r="D292" s="32"/>
      <c r="E292" s="32"/>
      <c r="F292" s="32"/>
      <c r="G292" s="32"/>
    </row>
    <row r="293" spans="1:7" x14ac:dyDescent="0.3">
      <c r="A293" s="31"/>
      <c r="B293" s="26"/>
      <c r="C293" s="26"/>
      <c r="D293" s="32"/>
      <c r="E293" s="32"/>
      <c r="F293" s="32"/>
      <c r="G293" s="32"/>
    </row>
    <row r="294" spans="1:7" x14ac:dyDescent="0.3">
      <c r="A294" s="31"/>
      <c r="B294" s="26"/>
      <c r="C294" s="26"/>
      <c r="D294" s="32"/>
      <c r="E294" s="32"/>
      <c r="F294" s="32"/>
      <c r="G294" s="32"/>
    </row>
    <row r="295" spans="1:7" x14ac:dyDescent="0.3">
      <c r="A295" s="31"/>
      <c r="B295" s="26"/>
      <c r="C295" s="26"/>
      <c r="D295" s="32"/>
      <c r="E295" s="32"/>
      <c r="F295" s="32"/>
      <c r="G295" s="32"/>
    </row>
    <row r="296" spans="1:7" x14ac:dyDescent="0.3">
      <c r="A296" s="31"/>
      <c r="B296" s="26"/>
      <c r="C296" s="26"/>
      <c r="D296" s="32"/>
      <c r="E296" s="32"/>
      <c r="F296" s="32"/>
      <c r="G296" s="32"/>
    </row>
    <row r="297" spans="1:7" x14ac:dyDescent="0.3">
      <c r="A297" s="31"/>
      <c r="B297" s="26"/>
      <c r="C297" s="26"/>
      <c r="D297" s="32"/>
      <c r="E297" s="32"/>
      <c r="F297" s="32"/>
      <c r="G297" s="32"/>
    </row>
    <row r="298" spans="1:7" x14ac:dyDescent="0.3">
      <c r="A298" s="31"/>
      <c r="B298" s="26"/>
      <c r="C298" s="26"/>
      <c r="D298" s="32"/>
      <c r="E298" s="32"/>
      <c r="F298" s="32"/>
      <c r="G298" s="32"/>
    </row>
    <row r="299" spans="1:7" x14ac:dyDescent="0.3">
      <c r="A299" s="31"/>
      <c r="B299" s="26"/>
      <c r="C299" s="26"/>
      <c r="D299" s="32"/>
      <c r="E299" s="32"/>
      <c r="F299" s="32"/>
      <c r="G299" s="32"/>
    </row>
    <row r="300" spans="1:7" x14ac:dyDescent="0.3">
      <c r="A300" s="31"/>
      <c r="B300" s="26"/>
      <c r="C300" s="26"/>
      <c r="D300" s="32"/>
      <c r="E300" s="32"/>
      <c r="F300" s="32"/>
      <c r="G300" s="32"/>
    </row>
    <row r="301" spans="1:7" x14ac:dyDescent="0.3">
      <c r="A301" s="31"/>
      <c r="B301" s="26"/>
      <c r="C301" s="26"/>
      <c r="D301" s="32"/>
      <c r="E301" s="32"/>
      <c r="F301" s="32"/>
      <c r="G301" s="32"/>
    </row>
    <row r="302" spans="1:7" x14ac:dyDescent="0.3">
      <c r="A302" s="31"/>
      <c r="B302" s="26"/>
      <c r="C302" s="26"/>
      <c r="D302" s="32"/>
      <c r="E302" s="32"/>
      <c r="F302" s="32"/>
      <c r="G302" s="32"/>
    </row>
    <row r="303" spans="1:7" x14ac:dyDescent="0.3">
      <c r="A303" s="31"/>
      <c r="B303" s="26"/>
      <c r="C303" s="26"/>
      <c r="D303" s="32"/>
      <c r="E303" s="32"/>
      <c r="F303" s="32"/>
      <c r="G303" s="32"/>
    </row>
    <row r="304" spans="1:7" x14ac:dyDescent="0.3">
      <c r="A304" s="31"/>
      <c r="B304" s="26"/>
      <c r="C304" s="26"/>
      <c r="D304" s="32"/>
      <c r="E304" s="32"/>
      <c r="F304" s="32"/>
      <c r="G304" s="32"/>
    </row>
    <row r="305" spans="1:7" x14ac:dyDescent="0.3">
      <c r="A305" s="31"/>
      <c r="B305" s="26"/>
      <c r="C305" s="26"/>
      <c r="D305" s="32"/>
      <c r="E305" s="32"/>
      <c r="F305" s="32"/>
      <c r="G305" s="32"/>
    </row>
    <row r="306" spans="1:7" x14ac:dyDescent="0.3">
      <c r="A306" s="31"/>
      <c r="B306" s="26"/>
      <c r="C306" s="26"/>
      <c r="D306" s="32"/>
      <c r="E306" s="32"/>
      <c r="F306" s="32"/>
      <c r="G306" s="32"/>
    </row>
    <row r="307" spans="1:7" x14ac:dyDescent="0.3">
      <c r="A307" s="31"/>
      <c r="B307" s="26"/>
      <c r="C307" s="26"/>
      <c r="D307" s="32"/>
      <c r="E307" s="32"/>
      <c r="F307" s="32"/>
      <c r="G307" s="32"/>
    </row>
    <row r="308" spans="1:7" x14ac:dyDescent="0.3">
      <c r="A308" s="31"/>
      <c r="B308" s="26"/>
      <c r="C308" s="26"/>
      <c r="D308" s="32"/>
      <c r="E308" s="32"/>
      <c r="F308" s="32"/>
      <c r="G308" s="32"/>
    </row>
    <row r="309" spans="1:7" x14ac:dyDescent="0.3">
      <c r="A309" s="31"/>
      <c r="B309" s="26"/>
      <c r="C309" s="26"/>
      <c r="D309" s="32"/>
      <c r="E309" s="32"/>
      <c r="F309" s="32"/>
      <c r="G309" s="32"/>
    </row>
    <row r="310" spans="1:7" x14ac:dyDescent="0.3">
      <c r="A310" s="31"/>
      <c r="B310" s="26"/>
      <c r="C310" s="26"/>
      <c r="D310" s="32"/>
      <c r="E310" s="32"/>
      <c r="F310" s="32"/>
      <c r="G310" s="32"/>
    </row>
    <row r="311" spans="1:7" x14ac:dyDescent="0.3">
      <c r="A311" s="31"/>
      <c r="B311" s="26"/>
      <c r="C311" s="26"/>
      <c r="D311" s="32"/>
      <c r="E311" s="32"/>
      <c r="F311" s="32"/>
      <c r="G311" s="32"/>
    </row>
    <row r="312" spans="1:7" x14ac:dyDescent="0.3">
      <c r="A312" s="31"/>
      <c r="B312" s="26"/>
      <c r="C312" s="26"/>
      <c r="D312" s="32"/>
      <c r="E312" s="32"/>
      <c r="F312" s="32"/>
      <c r="G312" s="32"/>
    </row>
    <row r="313" spans="1:7" x14ac:dyDescent="0.3">
      <c r="A313" s="31"/>
      <c r="B313" s="26"/>
      <c r="C313" s="26"/>
      <c r="D313" s="32"/>
      <c r="E313" s="32"/>
      <c r="F313" s="32"/>
      <c r="G313" s="32"/>
    </row>
    <row r="314" spans="1:7" x14ac:dyDescent="0.3">
      <c r="A314" s="31"/>
      <c r="B314" s="26"/>
      <c r="C314" s="26"/>
      <c r="D314" s="32"/>
      <c r="E314" s="32"/>
      <c r="F314" s="32"/>
      <c r="G314" s="32"/>
    </row>
    <row r="315" spans="1:7" x14ac:dyDescent="0.3">
      <c r="A315" s="31"/>
      <c r="B315" s="26"/>
      <c r="C315" s="26"/>
      <c r="D315" s="32"/>
      <c r="E315" s="32"/>
      <c r="F315" s="32"/>
      <c r="G315" s="32"/>
    </row>
    <row r="316" spans="1:7" x14ac:dyDescent="0.3">
      <c r="A316" s="31"/>
      <c r="B316" s="26"/>
      <c r="C316" s="26"/>
      <c r="D316" s="32"/>
      <c r="E316" s="32"/>
      <c r="F316" s="32"/>
      <c r="G316" s="32"/>
    </row>
    <row r="317" spans="1:7" x14ac:dyDescent="0.3">
      <c r="A317" s="31"/>
      <c r="B317" s="26"/>
      <c r="C317" s="26"/>
      <c r="D317" s="32"/>
      <c r="E317" s="32"/>
      <c r="F317" s="32"/>
      <c r="G317" s="32"/>
    </row>
    <row r="318" spans="1:7" x14ac:dyDescent="0.3">
      <c r="A318" s="31"/>
      <c r="B318" s="26"/>
      <c r="C318" s="26"/>
      <c r="D318" s="32"/>
      <c r="E318" s="32"/>
      <c r="F318" s="32"/>
      <c r="G318" s="32"/>
    </row>
    <row r="319" spans="1:7" x14ac:dyDescent="0.3">
      <c r="A319" s="31"/>
      <c r="B319" s="26"/>
      <c r="C319" s="26"/>
      <c r="D319" s="32"/>
      <c r="E319" s="32"/>
      <c r="F319" s="32"/>
      <c r="G319" s="32"/>
    </row>
    <row r="320" spans="1:7" x14ac:dyDescent="0.3">
      <c r="A320" s="31"/>
      <c r="B320" s="26"/>
      <c r="C320" s="26"/>
      <c r="D320" s="32"/>
      <c r="E320" s="32"/>
      <c r="F320" s="32"/>
      <c r="G320" s="32"/>
    </row>
    <row r="321" spans="1:7" x14ac:dyDescent="0.3">
      <c r="A321" s="31"/>
      <c r="B321" s="26"/>
      <c r="C321" s="26"/>
      <c r="D321" s="32"/>
      <c r="E321" s="32"/>
      <c r="F321" s="32"/>
      <c r="G321" s="32"/>
    </row>
    <row r="322" spans="1:7" x14ac:dyDescent="0.3">
      <c r="A322" s="31"/>
      <c r="B322" s="26"/>
      <c r="C322" s="26"/>
      <c r="D322" s="32"/>
      <c r="E322" s="32"/>
      <c r="F322" s="32"/>
      <c r="G322" s="32"/>
    </row>
    <row r="323" spans="1:7" x14ac:dyDescent="0.3">
      <c r="A323" s="31"/>
      <c r="B323" s="26"/>
      <c r="C323" s="26"/>
      <c r="D323" s="32"/>
      <c r="E323" s="32"/>
      <c r="F323" s="32"/>
      <c r="G323" s="32"/>
    </row>
    <row r="324" spans="1:7" x14ac:dyDescent="0.3">
      <c r="A324" s="31"/>
      <c r="B324" s="26"/>
      <c r="C324" s="26"/>
      <c r="D324" s="32"/>
      <c r="E324" s="32"/>
      <c r="F324" s="32"/>
      <c r="G324" s="32"/>
    </row>
    <row r="325" spans="1:7" x14ac:dyDescent="0.3">
      <c r="A325" s="31"/>
      <c r="B325" s="26"/>
      <c r="C325" s="26"/>
      <c r="D325" s="32"/>
      <c r="E325" s="32"/>
      <c r="F325" s="32"/>
      <c r="G325" s="32"/>
    </row>
    <row r="326" spans="1:7" x14ac:dyDescent="0.3">
      <c r="A326" s="31"/>
      <c r="B326" s="26"/>
      <c r="C326" s="26"/>
      <c r="D326" s="32"/>
      <c r="E326" s="32"/>
      <c r="F326" s="32"/>
      <c r="G326" s="32"/>
    </row>
    <row r="327" spans="1:7" x14ac:dyDescent="0.3">
      <c r="A327" s="31"/>
      <c r="B327" s="26"/>
      <c r="C327" s="26"/>
      <c r="D327" s="32"/>
      <c r="E327" s="32"/>
      <c r="F327" s="32"/>
      <c r="G327" s="32"/>
    </row>
    <row r="328" spans="1:7" x14ac:dyDescent="0.3">
      <c r="A328" s="31"/>
      <c r="B328" s="26"/>
      <c r="C328" s="26"/>
      <c r="D328" s="32"/>
      <c r="E328" s="32"/>
      <c r="F328" s="32"/>
      <c r="G328" s="32"/>
    </row>
    <row r="329" spans="1:7" x14ac:dyDescent="0.3">
      <c r="A329" s="31"/>
      <c r="B329" s="26"/>
      <c r="C329" s="26"/>
      <c r="D329" s="32"/>
      <c r="E329" s="32"/>
      <c r="F329" s="32"/>
      <c r="G329" s="32"/>
    </row>
    <row r="330" spans="1:7" x14ac:dyDescent="0.3">
      <c r="A330" s="31"/>
      <c r="B330" s="26"/>
      <c r="C330" s="26"/>
      <c r="D330" s="32"/>
      <c r="E330" s="32"/>
      <c r="F330" s="32"/>
      <c r="G330" s="32"/>
    </row>
    <row r="331" spans="1:7" x14ac:dyDescent="0.3">
      <c r="A331" s="31"/>
      <c r="B331" s="26"/>
      <c r="C331" s="26"/>
      <c r="D331" s="32"/>
      <c r="E331" s="32"/>
      <c r="F331" s="32"/>
      <c r="G331" s="32"/>
    </row>
    <row r="332" spans="1:7" x14ac:dyDescent="0.3">
      <c r="A332" s="31"/>
      <c r="B332" s="26"/>
      <c r="C332" s="26"/>
      <c r="D332" s="32"/>
      <c r="E332" s="32"/>
      <c r="F332" s="32"/>
      <c r="G332" s="32"/>
    </row>
    <row r="333" spans="1:7" x14ac:dyDescent="0.3">
      <c r="A333" s="31"/>
      <c r="B333" s="26"/>
      <c r="C333" s="26"/>
      <c r="D333" s="32"/>
      <c r="E333" s="32"/>
      <c r="F333" s="32"/>
      <c r="G333" s="32"/>
    </row>
    <row r="334" spans="1:7" x14ac:dyDescent="0.3">
      <c r="A334" s="31"/>
      <c r="B334" s="26"/>
      <c r="C334" s="26"/>
      <c r="D334" s="32"/>
      <c r="E334" s="32"/>
      <c r="F334" s="32"/>
      <c r="G334" s="32"/>
    </row>
    <row r="335" spans="1:7" x14ac:dyDescent="0.3">
      <c r="A335" s="31"/>
      <c r="B335" s="26"/>
      <c r="C335" s="26"/>
      <c r="D335" s="32"/>
      <c r="E335" s="32"/>
      <c r="F335" s="32"/>
      <c r="G335" s="32"/>
    </row>
    <row r="336" spans="1:7" x14ac:dyDescent="0.3">
      <c r="A336" s="31"/>
      <c r="B336" s="26"/>
      <c r="C336" s="26"/>
      <c r="D336" s="32"/>
      <c r="E336" s="32"/>
      <c r="F336" s="32"/>
      <c r="G336" s="32"/>
    </row>
    <row r="337" spans="1:7" x14ac:dyDescent="0.3">
      <c r="A337" s="31"/>
      <c r="B337" s="26"/>
      <c r="C337" s="26"/>
      <c r="D337" s="32"/>
      <c r="E337" s="32"/>
      <c r="F337" s="32"/>
      <c r="G337" s="32"/>
    </row>
    <row r="338" spans="1:7" x14ac:dyDescent="0.3">
      <c r="A338" s="31"/>
      <c r="B338" s="26"/>
      <c r="C338" s="26"/>
      <c r="D338" s="32"/>
      <c r="E338" s="32"/>
      <c r="F338" s="32"/>
      <c r="G338" s="32"/>
    </row>
    <row r="339" spans="1:7" x14ac:dyDescent="0.3">
      <c r="A339" s="31"/>
      <c r="B339" s="26"/>
      <c r="C339" s="26"/>
      <c r="D339" s="32"/>
      <c r="E339" s="32"/>
      <c r="F339" s="32"/>
      <c r="G339" s="32"/>
    </row>
    <row r="340" spans="1:7" x14ac:dyDescent="0.3">
      <c r="A340" s="31"/>
      <c r="B340" s="26"/>
      <c r="C340" s="26"/>
      <c r="D340" s="32"/>
      <c r="E340" s="32"/>
      <c r="F340" s="32"/>
      <c r="G340" s="32"/>
    </row>
    <row r="341" spans="1:7" x14ac:dyDescent="0.3">
      <c r="A341" s="31"/>
      <c r="B341" s="26"/>
      <c r="C341" s="26"/>
      <c r="D341" s="32"/>
      <c r="E341" s="32"/>
      <c r="F341" s="32"/>
      <c r="G341" s="32"/>
    </row>
    <row r="342" spans="1:7" x14ac:dyDescent="0.3">
      <c r="A342" s="31"/>
      <c r="B342" s="26"/>
      <c r="C342" s="26"/>
      <c r="D342" s="32"/>
      <c r="E342" s="32"/>
      <c r="F342" s="32"/>
      <c r="G342" s="32"/>
    </row>
    <row r="343" spans="1:7" x14ac:dyDescent="0.3">
      <c r="A343" s="31"/>
      <c r="B343" s="26"/>
      <c r="C343" s="26"/>
      <c r="D343" s="32"/>
      <c r="E343" s="32"/>
      <c r="F343" s="32"/>
      <c r="G343" s="32"/>
    </row>
    <row r="344" spans="1:7" x14ac:dyDescent="0.3">
      <c r="A344" s="31"/>
      <c r="B344" s="26"/>
      <c r="C344" s="26"/>
      <c r="D344" s="32"/>
      <c r="E344" s="32"/>
      <c r="F344" s="32"/>
      <c r="G344" s="32"/>
    </row>
    <row r="345" spans="1:7" x14ac:dyDescent="0.3">
      <c r="A345" s="31"/>
      <c r="B345" s="26"/>
      <c r="C345" s="26"/>
      <c r="D345" s="32"/>
      <c r="E345" s="32"/>
      <c r="F345" s="32"/>
      <c r="G345" s="32"/>
    </row>
    <row r="346" spans="1:7" x14ac:dyDescent="0.3">
      <c r="A346" s="31"/>
      <c r="B346" s="26"/>
      <c r="C346" s="26"/>
      <c r="D346" s="32"/>
      <c r="E346" s="32"/>
      <c r="F346" s="32"/>
      <c r="G346" s="32"/>
    </row>
    <row r="347" spans="1:7" x14ac:dyDescent="0.3">
      <c r="A347" s="31"/>
      <c r="B347" s="26"/>
      <c r="C347" s="26"/>
      <c r="D347" s="32"/>
      <c r="E347" s="32"/>
      <c r="F347" s="32"/>
      <c r="G347" s="32"/>
    </row>
    <row r="348" spans="1:7" x14ac:dyDescent="0.3">
      <c r="A348" s="31"/>
      <c r="B348" s="26"/>
      <c r="C348" s="26"/>
      <c r="D348" s="32"/>
      <c r="E348" s="32"/>
      <c r="F348" s="32"/>
      <c r="G348" s="32"/>
    </row>
    <row r="349" spans="1:7" x14ac:dyDescent="0.3">
      <c r="A349" s="31"/>
      <c r="B349" s="26"/>
      <c r="C349" s="26"/>
      <c r="D349" s="32"/>
      <c r="E349" s="32"/>
      <c r="F349" s="32"/>
      <c r="G349" s="32"/>
    </row>
    <row r="350" spans="1:7" x14ac:dyDescent="0.3">
      <c r="A350" s="31"/>
      <c r="B350" s="26"/>
      <c r="C350" s="26"/>
      <c r="D350" s="32"/>
      <c r="E350" s="32"/>
      <c r="F350" s="32"/>
      <c r="G350" s="32"/>
    </row>
    <row r="351" spans="1:7" x14ac:dyDescent="0.3">
      <c r="A351" s="31"/>
      <c r="B351" s="26"/>
      <c r="C351" s="26"/>
      <c r="D351" s="32"/>
      <c r="E351" s="32"/>
      <c r="F351" s="32"/>
      <c r="G351" s="32"/>
    </row>
    <row r="352" spans="1:7" x14ac:dyDescent="0.3">
      <c r="A352" s="31"/>
      <c r="B352" s="26"/>
      <c r="C352" s="26"/>
      <c r="D352" s="32"/>
      <c r="E352" s="32"/>
      <c r="F352" s="32"/>
      <c r="G352" s="32"/>
    </row>
    <row r="353" spans="1:7" x14ac:dyDescent="0.3">
      <c r="A353" s="31"/>
      <c r="B353" s="26"/>
      <c r="C353" s="26"/>
      <c r="D353" s="32"/>
      <c r="E353" s="32"/>
      <c r="F353" s="32"/>
      <c r="G353" s="32"/>
    </row>
    <row r="354" spans="1:7" x14ac:dyDescent="0.3">
      <c r="A354" s="31"/>
      <c r="B354" s="26"/>
      <c r="C354" s="26"/>
      <c r="D354" s="32"/>
      <c r="E354" s="32"/>
      <c r="F354" s="32"/>
      <c r="G354" s="32"/>
    </row>
    <row r="355" spans="1:7" x14ac:dyDescent="0.3">
      <c r="A355" s="31"/>
      <c r="B355" s="26"/>
      <c r="C355" s="26"/>
      <c r="D355" s="32"/>
      <c r="E355" s="32"/>
      <c r="F355" s="32"/>
      <c r="G355" s="32"/>
    </row>
    <row r="356" spans="1:7" x14ac:dyDescent="0.3">
      <c r="A356" s="31"/>
      <c r="B356" s="26"/>
      <c r="C356" s="26"/>
      <c r="D356" s="32"/>
      <c r="E356" s="32"/>
      <c r="F356" s="32"/>
      <c r="G356" s="32"/>
    </row>
    <row r="357" spans="1:7" x14ac:dyDescent="0.3">
      <c r="A357" s="31"/>
      <c r="B357" s="26"/>
      <c r="C357" s="26"/>
      <c r="D357" s="32"/>
      <c r="E357" s="32"/>
      <c r="F357" s="32"/>
      <c r="G357" s="32"/>
    </row>
    <row r="358" spans="1:7" x14ac:dyDescent="0.3">
      <c r="A358" s="31"/>
      <c r="B358" s="26"/>
      <c r="C358" s="26"/>
      <c r="D358" s="32"/>
      <c r="E358" s="32"/>
      <c r="F358" s="32"/>
      <c r="G358" s="32"/>
    </row>
    <row r="359" spans="1:7" x14ac:dyDescent="0.3">
      <c r="A359" s="31"/>
      <c r="B359" s="26"/>
      <c r="C359" s="26"/>
      <c r="D359" s="32"/>
      <c r="E359" s="32"/>
      <c r="F359" s="32"/>
      <c r="G359" s="32"/>
    </row>
    <row r="360" spans="1:7" x14ac:dyDescent="0.3">
      <c r="A360" s="31"/>
      <c r="B360" s="26"/>
      <c r="C360" s="26"/>
      <c r="D360" s="32"/>
      <c r="E360" s="32"/>
      <c r="F360" s="32"/>
      <c r="G360" s="32"/>
    </row>
    <row r="361" spans="1:7" x14ac:dyDescent="0.3">
      <c r="A361" s="31"/>
      <c r="B361" s="26"/>
      <c r="C361" s="26"/>
      <c r="D361" s="32"/>
      <c r="E361" s="32"/>
      <c r="F361" s="32"/>
      <c r="G361" s="32"/>
    </row>
    <row r="362" spans="1:7" x14ac:dyDescent="0.3">
      <c r="A362" s="31"/>
      <c r="B362" s="26"/>
      <c r="C362" s="26"/>
      <c r="D362" s="32"/>
      <c r="E362" s="32"/>
      <c r="F362" s="32"/>
      <c r="G362" s="32"/>
    </row>
    <row r="363" spans="1:7" x14ac:dyDescent="0.3">
      <c r="A363" s="31"/>
      <c r="B363" s="26"/>
      <c r="C363" s="26"/>
      <c r="D363" s="32"/>
      <c r="E363" s="32"/>
      <c r="F363" s="32"/>
      <c r="G363" s="32"/>
    </row>
    <row r="364" spans="1:7" x14ac:dyDescent="0.3">
      <c r="A364" s="31"/>
      <c r="B364" s="26"/>
      <c r="C364" s="26"/>
      <c r="D364" s="32"/>
      <c r="E364" s="32"/>
      <c r="F364" s="32"/>
      <c r="G364" s="32"/>
    </row>
    <row r="365" spans="1:7" x14ac:dyDescent="0.3">
      <c r="A365" s="31"/>
      <c r="B365" s="26"/>
      <c r="C365" s="26"/>
      <c r="D365" s="32"/>
      <c r="E365" s="32"/>
      <c r="F365" s="32"/>
      <c r="G365" s="32"/>
    </row>
    <row r="366" spans="1:7" x14ac:dyDescent="0.3">
      <c r="A366" s="31"/>
      <c r="B366" s="26"/>
      <c r="C366" s="26"/>
      <c r="D366" s="32"/>
      <c r="E366" s="32"/>
      <c r="F366" s="32"/>
      <c r="G366" s="32"/>
    </row>
    <row r="367" spans="1:7" x14ac:dyDescent="0.3">
      <c r="A367" s="31"/>
      <c r="B367" s="26"/>
      <c r="C367" s="26"/>
      <c r="D367" s="32"/>
      <c r="E367" s="32"/>
      <c r="F367" s="32"/>
      <c r="G367" s="32"/>
    </row>
    <row r="368" spans="1:7" x14ac:dyDescent="0.3">
      <c r="A368" s="31"/>
      <c r="B368" s="26"/>
      <c r="C368" s="26"/>
      <c r="D368" s="32"/>
      <c r="E368" s="32"/>
      <c r="F368" s="32"/>
      <c r="G368" s="32"/>
    </row>
    <row r="369" spans="1:7" x14ac:dyDescent="0.3">
      <c r="A369" s="31"/>
      <c r="B369" s="26"/>
      <c r="C369" s="26"/>
      <c r="D369" s="32"/>
      <c r="E369" s="32"/>
      <c r="F369" s="32"/>
      <c r="G369" s="32"/>
    </row>
    <row r="370" spans="1:7" x14ac:dyDescent="0.3">
      <c r="A370" s="31"/>
      <c r="B370" s="26"/>
      <c r="C370" s="26"/>
      <c r="D370" s="32"/>
      <c r="E370" s="32"/>
      <c r="F370" s="32"/>
      <c r="G370" s="32"/>
    </row>
    <row r="371" spans="1:7" x14ac:dyDescent="0.3">
      <c r="A371" s="31"/>
      <c r="B371" s="26"/>
      <c r="C371" s="26"/>
      <c r="D371" s="32"/>
      <c r="E371" s="32"/>
      <c r="F371" s="32"/>
      <c r="G371" s="32"/>
    </row>
    <row r="372" spans="1:7" x14ac:dyDescent="0.3">
      <c r="A372" s="31"/>
      <c r="B372" s="26"/>
      <c r="C372" s="26"/>
      <c r="D372" s="32"/>
      <c r="E372" s="32"/>
      <c r="F372" s="32"/>
      <c r="G372" s="32"/>
    </row>
    <row r="373" spans="1:7" x14ac:dyDescent="0.3">
      <c r="A373" s="31"/>
      <c r="B373" s="26"/>
      <c r="C373" s="26"/>
      <c r="D373" s="32"/>
      <c r="E373" s="32"/>
      <c r="F373" s="32"/>
      <c r="G373" s="32"/>
    </row>
    <row r="374" spans="1:7" x14ac:dyDescent="0.3">
      <c r="A374" s="31"/>
      <c r="B374" s="26"/>
      <c r="C374" s="26"/>
      <c r="D374" s="32"/>
      <c r="E374" s="32"/>
      <c r="F374" s="32"/>
      <c r="G374" s="32"/>
    </row>
    <row r="375" spans="1:7" x14ac:dyDescent="0.3">
      <c r="A375" s="31"/>
      <c r="B375" s="26"/>
      <c r="C375" s="26"/>
      <c r="D375" s="32"/>
      <c r="E375" s="32"/>
      <c r="F375" s="32"/>
      <c r="G375" s="32"/>
    </row>
    <row r="376" spans="1:7" x14ac:dyDescent="0.3">
      <c r="A376" s="31"/>
      <c r="B376" s="26"/>
      <c r="C376" s="26"/>
      <c r="D376" s="32"/>
      <c r="E376" s="32"/>
      <c r="F376" s="32"/>
      <c r="G376" s="32"/>
    </row>
    <row r="377" spans="1:7" x14ac:dyDescent="0.3">
      <c r="A377" s="31"/>
      <c r="B377" s="26"/>
      <c r="C377" s="26"/>
      <c r="D377" s="32"/>
      <c r="E377" s="32"/>
      <c r="F377" s="32"/>
      <c r="G377" s="32"/>
    </row>
    <row r="378" spans="1:7" x14ac:dyDescent="0.3">
      <c r="A378" s="31"/>
      <c r="B378" s="26"/>
      <c r="C378" s="26"/>
      <c r="D378" s="32"/>
      <c r="E378" s="32"/>
      <c r="F378" s="32"/>
      <c r="G378" s="32"/>
    </row>
    <row r="379" spans="1:7" x14ac:dyDescent="0.3">
      <c r="A379" s="31"/>
      <c r="B379" s="26"/>
      <c r="C379" s="26"/>
      <c r="D379" s="32"/>
      <c r="E379" s="32"/>
      <c r="F379" s="32"/>
      <c r="G379" s="32"/>
    </row>
    <row r="380" spans="1:7" x14ac:dyDescent="0.3">
      <c r="A380" s="31"/>
      <c r="B380" s="26"/>
      <c r="C380" s="26"/>
      <c r="D380" s="32"/>
      <c r="E380" s="32"/>
      <c r="F380" s="32"/>
      <c r="G380" s="32"/>
    </row>
    <row r="381" spans="1:7" x14ac:dyDescent="0.3">
      <c r="A381" s="31"/>
      <c r="B381" s="26"/>
      <c r="C381" s="26"/>
      <c r="D381" s="32"/>
      <c r="E381" s="32"/>
      <c r="F381" s="32"/>
      <c r="G381" s="32"/>
    </row>
    <row r="382" spans="1:7" x14ac:dyDescent="0.3">
      <c r="A382" s="31"/>
      <c r="B382" s="26"/>
      <c r="C382" s="26"/>
      <c r="D382" s="32"/>
      <c r="E382" s="32"/>
      <c r="F382" s="32"/>
      <c r="G382" s="32"/>
    </row>
    <row r="383" spans="1:7" x14ac:dyDescent="0.3">
      <c r="A383" s="31"/>
      <c r="B383" s="26"/>
      <c r="C383" s="26"/>
      <c r="D383" s="32"/>
      <c r="E383" s="32"/>
      <c r="F383" s="32"/>
      <c r="G383" s="32"/>
    </row>
    <row r="384" spans="1:7" x14ac:dyDescent="0.3">
      <c r="A384" s="31"/>
      <c r="B384" s="26"/>
      <c r="C384" s="26"/>
      <c r="D384" s="32"/>
      <c r="E384" s="32"/>
      <c r="F384" s="32"/>
      <c r="G384" s="32"/>
    </row>
    <row r="385" spans="1:7" x14ac:dyDescent="0.3">
      <c r="A385" s="31"/>
      <c r="B385" s="26"/>
      <c r="C385" s="26"/>
      <c r="D385" s="32"/>
      <c r="E385" s="32"/>
      <c r="F385" s="32"/>
      <c r="G385" s="32"/>
    </row>
    <row r="386" spans="1:7" x14ac:dyDescent="0.3">
      <c r="A386" s="31"/>
      <c r="B386" s="26"/>
      <c r="C386" s="26"/>
      <c r="D386" s="32"/>
      <c r="E386" s="32"/>
      <c r="F386" s="32"/>
      <c r="G386" s="32"/>
    </row>
    <row r="387" spans="1:7" x14ac:dyDescent="0.3">
      <c r="A387" s="31"/>
      <c r="B387" s="26"/>
      <c r="C387" s="26"/>
      <c r="D387" s="32"/>
      <c r="E387" s="32"/>
      <c r="F387" s="32"/>
      <c r="G387" s="32"/>
    </row>
    <row r="388" spans="1:7" x14ac:dyDescent="0.3">
      <c r="A388" s="31"/>
      <c r="B388" s="26"/>
      <c r="C388" s="26"/>
      <c r="D388" s="32"/>
      <c r="E388" s="32"/>
      <c r="F388" s="32"/>
      <c r="G388" s="32"/>
    </row>
    <row r="389" spans="1:7" x14ac:dyDescent="0.3">
      <c r="A389" s="31"/>
      <c r="B389" s="26"/>
      <c r="C389" s="26"/>
      <c r="D389" s="32"/>
      <c r="E389" s="32"/>
      <c r="F389" s="32"/>
      <c r="G389" s="32"/>
    </row>
    <row r="390" spans="1:7" x14ac:dyDescent="0.3">
      <c r="A390" s="31"/>
      <c r="B390" s="26"/>
      <c r="C390" s="26"/>
      <c r="D390" s="32"/>
      <c r="E390" s="32"/>
      <c r="F390" s="32"/>
      <c r="G390" s="32"/>
    </row>
    <row r="391" spans="1:7" x14ac:dyDescent="0.3">
      <c r="A391" s="31"/>
      <c r="B391" s="26"/>
      <c r="C391" s="26"/>
      <c r="D391" s="32"/>
      <c r="E391" s="32"/>
      <c r="F391" s="32"/>
      <c r="G391" s="32"/>
    </row>
    <row r="392" spans="1:7" x14ac:dyDescent="0.3">
      <c r="A392" s="31"/>
      <c r="B392" s="26"/>
      <c r="C392" s="26"/>
      <c r="D392" s="32"/>
      <c r="E392" s="32"/>
      <c r="F392" s="32"/>
      <c r="G392" s="32"/>
    </row>
    <row r="393" spans="1:7" x14ac:dyDescent="0.3">
      <c r="A393" s="31"/>
      <c r="B393" s="26"/>
      <c r="C393" s="26"/>
      <c r="D393" s="32"/>
      <c r="E393" s="32"/>
      <c r="F393" s="32"/>
      <c r="G393" s="32"/>
    </row>
    <row r="394" spans="1:7" x14ac:dyDescent="0.3">
      <c r="A394" s="31"/>
      <c r="B394" s="26"/>
      <c r="C394" s="26"/>
      <c r="D394" s="32"/>
      <c r="E394" s="32"/>
      <c r="F394" s="32"/>
      <c r="G394" s="32"/>
    </row>
    <row r="395" spans="1:7" x14ac:dyDescent="0.3">
      <c r="A395" s="31"/>
      <c r="B395" s="26"/>
      <c r="C395" s="26"/>
      <c r="D395" s="32"/>
      <c r="E395" s="32"/>
      <c r="F395" s="32"/>
      <c r="G395" s="32"/>
    </row>
    <row r="396" spans="1:7" x14ac:dyDescent="0.3">
      <c r="A396" s="31"/>
      <c r="B396" s="26"/>
      <c r="C396" s="26"/>
      <c r="D396" s="32"/>
      <c r="E396" s="32"/>
      <c r="F396" s="32"/>
      <c r="G396" s="32"/>
    </row>
    <row r="397" spans="1:7" x14ac:dyDescent="0.3">
      <c r="A397" s="31"/>
      <c r="B397" s="26"/>
      <c r="C397" s="26"/>
      <c r="D397" s="32"/>
      <c r="E397" s="32"/>
      <c r="F397" s="32"/>
      <c r="G397" s="32"/>
    </row>
    <row r="398" spans="1:7" x14ac:dyDescent="0.3">
      <c r="A398" s="31"/>
      <c r="B398" s="26"/>
      <c r="C398" s="26"/>
      <c r="D398" s="32"/>
      <c r="E398" s="32"/>
      <c r="F398" s="32"/>
      <c r="G398" s="32"/>
    </row>
    <row r="399" spans="1:7" x14ac:dyDescent="0.3">
      <c r="A399" s="31"/>
      <c r="B399" s="26"/>
      <c r="C399" s="26"/>
      <c r="D399" s="32"/>
      <c r="E399" s="32"/>
      <c r="F399" s="32"/>
      <c r="G399" s="32"/>
    </row>
    <row r="400" spans="1:7" x14ac:dyDescent="0.3">
      <c r="A400" s="31"/>
      <c r="B400" s="26"/>
      <c r="C400" s="26"/>
      <c r="D400" s="32"/>
      <c r="E400" s="32"/>
      <c r="F400" s="32"/>
      <c r="G400" s="32"/>
    </row>
    <row r="401" spans="1:7" x14ac:dyDescent="0.3">
      <c r="A401" s="31"/>
      <c r="B401" s="26"/>
      <c r="C401" s="26"/>
      <c r="D401" s="32"/>
      <c r="E401" s="32"/>
      <c r="F401" s="32"/>
      <c r="G401" s="32"/>
    </row>
    <row r="402" spans="1:7" x14ac:dyDescent="0.3">
      <c r="A402" s="31"/>
      <c r="B402" s="26"/>
      <c r="C402" s="26"/>
      <c r="D402" s="32"/>
      <c r="E402" s="32"/>
      <c r="F402" s="32"/>
      <c r="G402" s="32"/>
    </row>
    <row r="403" spans="1:7" x14ac:dyDescent="0.3">
      <c r="A403" s="31"/>
      <c r="B403" s="26"/>
      <c r="C403" s="26"/>
      <c r="D403" s="32"/>
      <c r="E403" s="32"/>
      <c r="F403" s="32"/>
      <c r="G403" s="32"/>
    </row>
    <row r="404" spans="1:7" x14ac:dyDescent="0.3">
      <c r="A404" s="31"/>
      <c r="B404" s="26"/>
      <c r="C404" s="26"/>
      <c r="D404" s="32"/>
      <c r="E404" s="32"/>
      <c r="F404" s="32"/>
      <c r="G404" s="32"/>
    </row>
    <row r="405" spans="1:7" x14ac:dyDescent="0.3">
      <c r="A405" s="31"/>
      <c r="B405" s="26"/>
      <c r="C405" s="26"/>
      <c r="D405" s="32"/>
      <c r="E405" s="32"/>
      <c r="F405" s="32"/>
      <c r="G405" s="32"/>
    </row>
    <row r="406" spans="1:7" x14ac:dyDescent="0.3">
      <c r="A406" s="31"/>
      <c r="B406" s="26"/>
      <c r="C406" s="26"/>
      <c r="D406" s="32"/>
      <c r="E406" s="32"/>
      <c r="F406" s="32"/>
      <c r="G406" s="32"/>
    </row>
    <row r="407" spans="1:7" x14ac:dyDescent="0.3">
      <c r="A407" s="31"/>
      <c r="B407" s="26"/>
      <c r="C407" s="26"/>
      <c r="D407" s="32"/>
      <c r="E407" s="32"/>
      <c r="F407" s="32"/>
      <c r="G407" s="32"/>
    </row>
    <row r="408" spans="1:7" x14ac:dyDescent="0.3">
      <c r="A408" s="31"/>
      <c r="B408" s="26"/>
      <c r="C408" s="26"/>
      <c r="D408" s="32"/>
      <c r="E408" s="32"/>
      <c r="F408" s="32"/>
      <c r="G408" s="32"/>
    </row>
    <row r="409" spans="1:7" x14ac:dyDescent="0.3">
      <c r="A409" s="31"/>
      <c r="B409" s="26"/>
      <c r="C409" s="26"/>
      <c r="D409" s="32"/>
      <c r="E409" s="32"/>
      <c r="F409" s="32"/>
      <c r="G409" s="32"/>
    </row>
    <row r="410" spans="1:7" x14ac:dyDescent="0.3">
      <c r="A410" s="31"/>
      <c r="B410" s="26"/>
      <c r="C410" s="26"/>
      <c r="D410" s="32"/>
      <c r="E410" s="32"/>
      <c r="F410" s="32"/>
      <c r="G410" s="32"/>
    </row>
    <row r="411" spans="1:7" x14ac:dyDescent="0.3">
      <c r="A411" s="31"/>
      <c r="B411" s="26"/>
      <c r="C411" s="26"/>
      <c r="D411" s="32"/>
      <c r="E411" s="32"/>
      <c r="F411" s="32"/>
      <c r="G411" s="32"/>
    </row>
    <row r="412" spans="1:7" x14ac:dyDescent="0.3">
      <c r="A412" s="31"/>
      <c r="B412" s="26"/>
      <c r="C412" s="26"/>
      <c r="D412" s="32"/>
      <c r="E412" s="32"/>
      <c r="F412" s="32"/>
      <c r="G412" s="32"/>
    </row>
    <row r="413" spans="1:7" x14ac:dyDescent="0.3">
      <c r="A413" s="31"/>
      <c r="B413" s="26"/>
      <c r="C413" s="26"/>
      <c r="D413" s="32"/>
      <c r="E413" s="32"/>
      <c r="F413" s="32"/>
      <c r="G413" s="32"/>
    </row>
    <row r="414" spans="1:7" x14ac:dyDescent="0.3">
      <c r="A414" s="31"/>
      <c r="B414" s="26"/>
      <c r="C414" s="26"/>
      <c r="D414" s="32"/>
      <c r="E414" s="32"/>
      <c r="F414" s="32"/>
      <c r="G414" s="32"/>
    </row>
    <row r="415" spans="1:7" x14ac:dyDescent="0.3">
      <c r="A415" s="31"/>
      <c r="B415" s="26"/>
      <c r="C415" s="26"/>
      <c r="D415" s="32"/>
      <c r="E415" s="32"/>
      <c r="F415" s="32"/>
      <c r="G415" s="32"/>
    </row>
    <row r="416" spans="1:7" x14ac:dyDescent="0.3">
      <c r="A416" s="31"/>
      <c r="B416" s="26"/>
      <c r="C416" s="26"/>
      <c r="D416" s="32"/>
      <c r="E416" s="32"/>
      <c r="F416" s="32"/>
      <c r="G416" s="32"/>
    </row>
    <row r="417" spans="1:7" x14ac:dyDescent="0.3">
      <c r="A417" s="31"/>
      <c r="B417" s="26"/>
      <c r="C417" s="26"/>
      <c r="D417" s="32"/>
      <c r="E417" s="32"/>
      <c r="F417" s="32"/>
      <c r="G417" s="32"/>
    </row>
    <row r="418" spans="1:7" x14ac:dyDescent="0.3">
      <c r="A418" s="31"/>
      <c r="B418" s="26"/>
      <c r="C418" s="26"/>
      <c r="D418" s="32"/>
      <c r="E418" s="32"/>
      <c r="F418" s="32"/>
      <c r="G418" s="32"/>
    </row>
    <row r="419" spans="1:7" x14ac:dyDescent="0.3">
      <c r="A419" s="31"/>
      <c r="B419" s="26"/>
      <c r="C419" s="26"/>
      <c r="D419" s="32"/>
      <c r="E419" s="32"/>
      <c r="F419" s="32"/>
      <c r="G419" s="32"/>
    </row>
    <row r="420" spans="1:7" x14ac:dyDescent="0.3">
      <c r="A420" s="31"/>
      <c r="B420" s="26"/>
      <c r="C420" s="26"/>
      <c r="D420" s="32"/>
      <c r="E420" s="32"/>
      <c r="F420" s="32"/>
      <c r="G420" s="32"/>
    </row>
    <row r="421" spans="1:7" x14ac:dyDescent="0.3">
      <c r="A421" s="31"/>
      <c r="B421" s="26"/>
      <c r="C421" s="26"/>
      <c r="D421" s="32"/>
      <c r="E421" s="32"/>
      <c r="F421" s="32"/>
      <c r="G421" s="32"/>
    </row>
    <row r="422" spans="1:7" x14ac:dyDescent="0.3">
      <c r="A422" s="31"/>
      <c r="B422" s="26"/>
      <c r="C422" s="26"/>
      <c r="D422" s="32"/>
      <c r="E422" s="32"/>
      <c r="F422" s="32"/>
      <c r="G422" s="32"/>
    </row>
    <row r="423" spans="1:7" x14ac:dyDescent="0.3">
      <c r="A423" s="31"/>
      <c r="B423" s="26"/>
      <c r="C423" s="26"/>
      <c r="D423" s="32"/>
      <c r="E423" s="32"/>
      <c r="F423" s="32"/>
      <c r="G423" s="32"/>
    </row>
    <row r="424" spans="1:7" x14ac:dyDescent="0.3">
      <c r="A424" s="31"/>
      <c r="B424" s="26"/>
      <c r="C424" s="26"/>
      <c r="D424" s="32"/>
      <c r="E424" s="32"/>
      <c r="F424" s="32"/>
      <c r="G424" s="32"/>
    </row>
    <row r="425" spans="1:7" x14ac:dyDescent="0.3">
      <c r="A425" s="31"/>
      <c r="B425" s="26"/>
      <c r="C425" s="26"/>
      <c r="D425" s="32"/>
      <c r="E425" s="32"/>
      <c r="F425" s="32"/>
      <c r="G425" s="32"/>
    </row>
    <row r="426" spans="1:7" x14ac:dyDescent="0.3">
      <c r="A426" s="31"/>
      <c r="B426" s="26"/>
      <c r="C426" s="26"/>
      <c r="D426" s="32"/>
      <c r="E426" s="32"/>
      <c r="F426" s="32"/>
      <c r="G426" s="32"/>
    </row>
    <row r="427" spans="1:7" x14ac:dyDescent="0.3">
      <c r="A427" s="31"/>
      <c r="B427" s="26"/>
      <c r="C427" s="26"/>
      <c r="D427" s="32"/>
      <c r="E427" s="32"/>
      <c r="F427" s="32"/>
      <c r="G427" s="32"/>
    </row>
    <row r="428" spans="1:7" x14ac:dyDescent="0.3">
      <c r="A428" s="31"/>
      <c r="B428" s="26"/>
      <c r="C428" s="26"/>
      <c r="D428" s="32"/>
      <c r="E428" s="32"/>
      <c r="F428" s="32"/>
      <c r="G428" s="32"/>
    </row>
    <row r="429" spans="1:7" x14ac:dyDescent="0.3">
      <c r="A429" s="31"/>
      <c r="B429" s="26"/>
      <c r="C429" s="26"/>
      <c r="D429" s="32"/>
      <c r="E429" s="32"/>
      <c r="F429" s="32"/>
      <c r="G429" s="32"/>
    </row>
    <row r="430" spans="1:7" x14ac:dyDescent="0.3">
      <c r="A430" s="31"/>
      <c r="B430" s="26"/>
      <c r="C430" s="26"/>
      <c r="D430" s="32"/>
      <c r="E430" s="32"/>
      <c r="F430" s="32"/>
      <c r="G430" s="32"/>
    </row>
    <row r="431" spans="1:7" x14ac:dyDescent="0.3">
      <c r="A431" s="31"/>
      <c r="B431" s="26"/>
      <c r="C431" s="26"/>
      <c r="D431" s="32"/>
      <c r="E431" s="32"/>
      <c r="F431" s="32"/>
      <c r="G431" s="32"/>
    </row>
    <row r="432" spans="1:7" x14ac:dyDescent="0.3">
      <c r="A432" s="31"/>
      <c r="B432" s="26"/>
      <c r="C432" s="26"/>
      <c r="D432" s="32"/>
      <c r="E432" s="32"/>
      <c r="F432" s="32"/>
      <c r="G432" s="32"/>
    </row>
    <row r="433" spans="1:7" x14ac:dyDescent="0.3">
      <c r="A433" s="31"/>
      <c r="B433" s="26"/>
      <c r="C433" s="26"/>
      <c r="D433" s="32"/>
      <c r="E433" s="32"/>
      <c r="F433" s="32"/>
      <c r="G433" s="32"/>
    </row>
    <row r="434" spans="1:7" x14ac:dyDescent="0.3">
      <c r="A434" s="31"/>
      <c r="B434" s="26"/>
      <c r="C434" s="26"/>
      <c r="D434" s="32"/>
      <c r="E434" s="32"/>
      <c r="F434" s="32"/>
      <c r="G434" s="32"/>
    </row>
    <row r="435" spans="1:7" x14ac:dyDescent="0.3">
      <c r="A435" s="31"/>
      <c r="B435" s="26"/>
      <c r="C435" s="26"/>
      <c r="D435" s="32"/>
      <c r="E435" s="32"/>
      <c r="F435" s="32"/>
      <c r="G435" s="32"/>
    </row>
    <row r="436" spans="1:7" x14ac:dyDescent="0.3">
      <c r="A436" s="31"/>
      <c r="B436" s="26"/>
      <c r="C436" s="26"/>
      <c r="D436" s="32"/>
      <c r="E436" s="32"/>
      <c r="F436" s="32"/>
      <c r="G436" s="32"/>
    </row>
    <row r="437" spans="1:7" x14ac:dyDescent="0.3">
      <c r="A437" s="31"/>
      <c r="B437" s="26"/>
      <c r="C437" s="26"/>
      <c r="D437" s="32"/>
      <c r="E437" s="32"/>
      <c r="F437" s="32"/>
      <c r="G437" s="32"/>
    </row>
    <row r="438" spans="1:7" x14ac:dyDescent="0.3">
      <c r="A438" s="31"/>
      <c r="B438" s="26"/>
      <c r="C438" s="26"/>
      <c r="D438" s="32"/>
      <c r="E438" s="32"/>
      <c r="F438" s="32"/>
      <c r="G438" s="32"/>
    </row>
    <row r="439" spans="1:7" x14ac:dyDescent="0.3">
      <c r="A439" s="31"/>
      <c r="B439" s="26"/>
      <c r="C439" s="26"/>
      <c r="D439" s="32"/>
      <c r="E439" s="32"/>
      <c r="F439" s="32"/>
      <c r="G439" s="32"/>
    </row>
    <row r="440" spans="1:7" x14ac:dyDescent="0.3">
      <c r="A440" s="31"/>
      <c r="B440" s="26"/>
      <c r="C440" s="26"/>
      <c r="D440" s="32"/>
      <c r="E440" s="32"/>
      <c r="F440" s="32"/>
      <c r="G440" s="32"/>
    </row>
    <row r="441" spans="1:7" x14ac:dyDescent="0.3">
      <c r="A441" s="31"/>
      <c r="B441" s="26"/>
      <c r="C441" s="26"/>
      <c r="D441" s="32"/>
      <c r="E441" s="32"/>
      <c r="F441" s="32"/>
      <c r="G441" s="32"/>
    </row>
    <row r="442" spans="1:7" x14ac:dyDescent="0.3">
      <c r="A442" s="31"/>
      <c r="B442" s="26"/>
      <c r="C442" s="26"/>
      <c r="D442" s="32"/>
      <c r="E442" s="32"/>
      <c r="F442" s="32"/>
      <c r="G442" s="32"/>
    </row>
    <row r="443" spans="1:7" x14ac:dyDescent="0.3">
      <c r="A443" s="31"/>
      <c r="B443" s="26"/>
      <c r="C443" s="26"/>
      <c r="D443" s="32"/>
      <c r="E443" s="32"/>
      <c r="F443" s="32"/>
      <c r="G443" s="32"/>
    </row>
    <row r="444" spans="1:7" x14ac:dyDescent="0.3">
      <c r="A444" s="31"/>
      <c r="B444" s="26"/>
      <c r="C444" s="26"/>
      <c r="D444" s="32"/>
      <c r="E444" s="32"/>
      <c r="F444" s="32"/>
      <c r="G444" s="32"/>
    </row>
    <row r="445" spans="1:7" x14ac:dyDescent="0.3">
      <c r="A445" s="31"/>
      <c r="B445" s="26"/>
      <c r="C445" s="26"/>
      <c r="D445" s="32"/>
      <c r="E445" s="32"/>
      <c r="F445" s="32"/>
      <c r="G445" s="32"/>
    </row>
    <row r="446" spans="1:7" x14ac:dyDescent="0.3">
      <c r="A446" s="31"/>
      <c r="B446" s="26"/>
      <c r="C446" s="26"/>
      <c r="D446" s="32"/>
      <c r="E446" s="32"/>
      <c r="F446" s="32"/>
      <c r="G446" s="32"/>
    </row>
    <row r="447" spans="1:7" x14ac:dyDescent="0.3">
      <c r="A447" s="31"/>
      <c r="B447" s="26"/>
      <c r="C447" s="26"/>
      <c r="D447" s="32"/>
      <c r="E447" s="32"/>
      <c r="F447" s="32"/>
      <c r="G447" s="32"/>
    </row>
    <row r="448" spans="1:7" x14ac:dyDescent="0.3">
      <c r="A448" s="31"/>
      <c r="B448" s="26"/>
      <c r="C448" s="26"/>
      <c r="D448" s="32"/>
      <c r="E448" s="32"/>
      <c r="F448" s="32"/>
      <c r="G448" s="32"/>
    </row>
    <row r="449" spans="1:7" x14ac:dyDescent="0.3">
      <c r="A449" s="31"/>
      <c r="B449" s="26"/>
      <c r="C449" s="26"/>
      <c r="D449" s="32"/>
      <c r="E449" s="32"/>
      <c r="F449" s="32"/>
      <c r="G449" s="32"/>
    </row>
    <row r="450" spans="1:7" x14ac:dyDescent="0.3">
      <c r="A450" s="31"/>
      <c r="B450" s="26"/>
      <c r="C450" s="26"/>
      <c r="D450" s="32"/>
      <c r="E450" s="32"/>
      <c r="F450" s="32"/>
      <c r="G450" s="32"/>
    </row>
    <row r="451" spans="1:7" x14ac:dyDescent="0.3">
      <c r="A451" s="31"/>
      <c r="B451" s="26"/>
      <c r="C451" s="26"/>
      <c r="D451" s="32"/>
      <c r="E451" s="32"/>
      <c r="F451" s="32"/>
      <c r="G451" s="32"/>
    </row>
    <row r="452" spans="1:7" x14ac:dyDescent="0.3">
      <c r="A452" s="31"/>
      <c r="B452" s="26"/>
      <c r="C452" s="26"/>
      <c r="D452" s="32"/>
      <c r="E452" s="32"/>
      <c r="F452" s="32"/>
      <c r="G452" s="32"/>
    </row>
    <row r="453" spans="1:7" x14ac:dyDescent="0.3">
      <c r="A453" s="31"/>
      <c r="B453" s="26"/>
      <c r="C453" s="26"/>
      <c r="D453" s="32"/>
      <c r="E453" s="32"/>
      <c r="F453" s="32"/>
      <c r="G453" s="32"/>
    </row>
    <row r="454" spans="1:7" x14ac:dyDescent="0.3">
      <c r="A454" s="31"/>
      <c r="B454" s="26"/>
      <c r="C454" s="26"/>
      <c r="D454" s="32"/>
      <c r="E454" s="32"/>
      <c r="F454" s="32"/>
      <c r="G454" s="32"/>
    </row>
    <row r="455" spans="1:7" x14ac:dyDescent="0.3">
      <c r="A455" s="31"/>
      <c r="B455" s="26"/>
      <c r="C455" s="26"/>
      <c r="D455" s="32"/>
      <c r="E455" s="32"/>
      <c r="F455" s="32"/>
      <c r="G455" s="32"/>
    </row>
    <row r="456" spans="1:7" x14ac:dyDescent="0.3">
      <c r="A456" s="31"/>
      <c r="B456" s="26"/>
      <c r="C456" s="26"/>
      <c r="D456" s="32"/>
      <c r="E456" s="32"/>
      <c r="F456" s="32"/>
      <c r="G456" s="32"/>
    </row>
    <row r="457" spans="1:7" x14ac:dyDescent="0.3">
      <c r="A457" s="31"/>
      <c r="B457" s="26"/>
      <c r="C457" s="26"/>
      <c r="D457" s="32"/>
      <c r="E457" s="32"/>
      <c r="F457" s="32"/>
      <c r="G457" s="32"/>
    </row>
    <row r="458" spans="1:7" x14ac:dyDescent="0.3">
      <c r="A458" s="31"/>
      <c r="B458" s="26"/>
      <c r="C458" s="26"/>
      <c r="D458" s="32"/>
      <c r="E458" s="32"/>
      <c r="F458" s="32"/>
      <c r="G458" s="32"/>
    </row>
    <row r="459" spans="1:7" x14ac:dyDescent="0.3">
      <c r="A459" s="31"/>
      <c r="B459" s="26"/>
      <c r="C459" s="26"/>
      <c r="D459" s="32"/>
      <c r="E459" s="32"/>
      <c r="F459" s="32"/>
      <c r="G459" s="32"/>
    </row>
    <row r="460" spans="1:7" x14ac:dyDescent="0.3">
      <c r="A460" s="31"/>
      <c r="B460" s="26"/>
      <c r="C460" s="26"/>
      <c r="D460" s="32"/>
      <c r="E460" s="32"/>
      <c r="F460" s="32"/>
      <c r="G460" s="32"/>
    </row>
    <row r="461" spans="1:7" x14ac:dyDescent="0.3">
      <c r="A461" s="31"/>
      <c r="B461" s="26"/>
      <c r="C461" s="26"/>
      <c r="D461" s="32"/>
      <c r="E461" s="32"/>
      <c r="F461" s="32"/>
      <c r="G461" s="32"/>
    </row>
    <row r="462" spans="1:7" x14ac:dyDescent="0.3">
      <c r="A462" s="31"/>
      <c r="B462" s="26"/>
      <c r="C462" s="26"/>
      <c r="D462" s="32"/>
      <c r="E462" s="32"/>
      <c r="F462" s="32"/>
      <c r="G462" s="32"/>
    </row>
    <row r="463" spans="1:7" x14ac:dyDescent="0.3">
      <c r="A463" s="31"/>
      <c r="B463" s="26"/>
      <c r="C463" s="26"/>
      <c r="D463" s="32"/>
      <c r="E463" s="32"/>
      <c r="F463" s="32"/>
      <c r="G463" s="32"/>
    </row>
    <row r="464" spans="1:7" x14ac:dyDescent="0.3">
      <c r="A464" s="31"/>
      <c r="B464" s="26"/>
      <c r="C464" s="26"/>
      <c r="D464" s="32"/>
      <c r="E464" s="32"/>
      <c r="F464" s="32"/>
      <c r="G464" s="32"/>
    </row>
    <row r="465" spans="1:7" x14ac:dyDescent="0.3">
      <c r="A465" s="31"/>
      <c r="B465" s="26"/>
      <c r="C465" s="26"/>
      <c r="D465" s="32"/>
      <c r="E465" s="32"/>
      <c r="F465" s="32"/>
      <c r="G465" s="32"/>
    </row>
    <row r="466" spans="1:7" x14ac:dyDescent="0.3">
      <c r="A466" s="31"/>
      <c r="B466" s="26"/>
      <c r="C466" s="26"/>
      <c r="D466" s="32"/>
      <c r="E466" s="32"/>
      <c r="F466" s="32"/>
      <c r="G466" s="32"/>
    </row>
    <row r="467" spans="1:7" x14ac:dyDescent="0.3">
      <c r="A467" s="31"/>
      <c r="B467" s="26"/>
      <c r="C467" s="26"/>
      <c r="D467" s="32"/>
      <c r="E467" s="32"/>
      <c r="F467" s="32"/>
      <c r="G467" s="32"/>
    </row>
    <row r="468" spans="1:7" x14ac:dyDescent="0.3">
      <c r="A468" s="31"/>
      <c r="B468" s="26"/>
      <c r="C468" s="26"/>
      <c r="D468" s="32"/>
      <c r="E468" s="32"/>
      <c r="F468" s="32"/>
      <c r="G468" s="32"/>
    </row>
    <row r="469" spans="1:7" x14ac:dyDescent="0.3">
      <c r="A469" s="31"/>
      <c r="B469" s="26"/>
      <c r="C469" s="26"/>
      <c r="D469" s="32"/>
      <c r="E469" s="32"/>
      <c r="F469" s="32"/>
      <c r="G469" s="32"/>
    </row>
    <row r="470" spans="1:7" x14ac:dyDescent="0.3">
      <c r="A470" s="31"/>
      <c r="B470" s="26"/>
      <c r="C470" s="26"/>
      <c r="D470" s="32"/>
      <c r="E470" s="32"/>
      <c r="F470" s="32"/>
      <c r="G470" s="32"/>
    </row>
    <row r="471" spans="1:7" x14ac:dyDescent="0.3">
      <c r="A471" s="31"/>
      <c r="B471" s="26"/>
      <c r="C471" s="26"/>
      <c r="D471" s="32"/>
      <c r="E471" s="32"/>
      <c r="F471" s="32"/>
      <c r="G471" s="32"/>
    </row>
    <row r="472" spans="1:7" x14ac:dyDescent="0.3">
      <c r="A472" s="31"/>
      <c r="B472" s="26"/>
      <c r="C472" s="26"/>
      <c r="D472" s="32"/>
      <c r="E472" s="32"/>
      <c r="F472" s="32"/>
      <c r="G472" s="32"/>
    </row>
    <row r="473" spans="1:7" x14ac:dyDescent="0.3">
      <c r="A473" s="31"/>
      <c r="B473" s="26"/>
      <c r="C473" s="26"/>
      <c r="D473" s="32"/>
      <c r="E473" s="32"/>
      <c r="F473" s="32"/>
      <c r="G473" s="32"/>
    </row>
    <row r="474" spans="1:7" x14ac:dyDescent="0.3">
      <c r="A474" s="31"/>
      <c r="B474" s="26"/>
      <c r="C474" s="26"/>
      <c r="D474" s="32"/>
      <c r="E474" s="32"/>
      <c r="F474" s="32"/>
      <c r="G474" s="32"/>
    </row>
    <row r="475" spans="1:7" x14ac:dyDescent="0.3">
      <c r="A475" s="31"/>
      <c r="B475" s="26"/>
      <c r="C475" s="26"/>
      <c r="D475" s="32"/>
      <c r="E475" s="32"/>
      <c r="F475" s="32"/>
      <c r="G475" s="32"/>
    </row>
    <row r="476" spans="1:7" x14ac:dyDescent="0.3">
      <c r="A476" s="31"/>
      <c r="B476" s="26"/>
      <c r="C476" s="26"/>
      <c r="D476" s="32"/>
      <c r="E476" s="32"/>
      <c r="F476" s="32"/>
      <c r="G476" s="32"/>
    </row>
    <row r="477" spans="1:7" x14ac:dyDescent="0.3">
      <c r="A477" s="31"/>
      <c r="B477" s="26"/>
      <c r="C477" s="26"/>
      <c r="D477" s="32"/>
      <c r="E477" s="32"/>
      <c r="F477" s="32"/>
      <c r="G477" s="32"/>
    </row>
    <row r="478" spans="1:7" x14ac:dyDescent="0.3">
      <c r="A478" s="31"/>
      <c r="B478" s="26"/>
      <c r="C478" s="26"/>
      <c r="D478" s="32"/>
      <c r="E478" s="32"/>
      <c r="F478" s="32"/>
      <c r="G478" s="32"/>
    </row>
    <row r="479" spans="1:7" x14ac:dyDescent="0.3">
      <c r="A479" s="31"/>
      <c r="B479" s="26"/>
      <c r="C479" s="26"/>
      <c r="D479" s="32"/>
      <c r="E479" s="32"/>
      <c r="F479" s="32"/>
      <c r="G479" s="32"/>
    </row>
    <row r="480" spans="1:7" x14ac:dyDescent="0.3">
      <c r="A480" s="31"/>
      <c r="B480" s="26"/>
      <c r="C480" s="26"/>
      <c r="D480" s="32"/>
      <c r="E480" s="32"/>
      <c r="F480" s="32"/>
      <c r="G480" s="32"/>
    </row>
    <row r="481" spans="1:7" x14ac:dyDescent="0.3">
      <c r="A481" s="31"/>
      <c r="B481" s="26"/>
      <c r="C481" s="26"/>
      <c r="D481" s="32"/>
      <c r="E481" s="32"/>
      <c r="F481" s="32"/>
      <c r="G481" s="32"/>
    </row>
    <row r="482" spans="1:7" x14ac:dyDescent="0.3">
      <c r="A482" s="31"/>
      <c r="B482" s="26"/>
      <c r="C482" s="26"/>
      <c r="D482" s="32"/>
      <c r="E482" s="32"/>
      <c r="F482" s="32"/>
      <c r="G482" s="32"/>
    </row>
    <row r="483" spans="1:7" x14ac:dyDescent="0.3">
      <c r="A483" s="31"/>
      <c r="B483" s="26"/>
      <c r="C483" s="26"/>
      <c r="D483" s="32"/>
      <c r="E483" s="32"/>
      <c r="F483" s="32"/>
      <c r="G483" s="32"/>
    </row>
    <row r="484" spans="1:7" x14ac:dyDescent="0.3">
      <c r="A484" s="31"/>
      <c r="B484" s="26"/>
      <c r="C484" s="26"/>
      <c r="D484" s="32"/>
      <c r="E484" s="32"/>
      <c r="F484" s="32"/>
      <c r="G484" s="32"/>
    </row>
    <row r="485" spans="1:7" x14ac:dyDescent="0.3">
      <c r="A485" s="31"/>
      <c r="B485" s="26"/>
      <c r="C485" s="26"/>
      <c r="D485" s="32"/>
      <c r="E485" s="32"/>
      <c r="F485" s="32"/>
      <c r="G485" s="32"/>
    </row>
    <row r="486" spans="1:7" x14ac:dyDescent="0.3">
      <c r="A486" s="31"/>
      <c r="B486" s="26"/>
      <c r="C486" s="26"/>
      <c r="D486" s="32"/>
      <c r="E486" s="32"/>
      <c r="F486" s="32"/>
      <c r="G486" s="32"/>
    </row>
    <row r="487" spans="1:7" x14ac:dyDescent="0.3">
      <c r="A487" s="31"/>
      <c r="B487" s="26"/>
      <c r="C487" s="26"/>
      <c r="D487" s="32"/>
      <c r="E487" s="32"/>
      <c r="F487" s="32"/>
      <c r="G487" s="32"/>
    </row>
    <row r="488" spans="1:7" x14ac:dyDescent="0.3">
      <c r="A488" s="31"/>
      <c r="B488" s="26"/>
      <c r="C488" s="26"/>
      <c r="D488" s="32"/>
      <c r="E488" s="32"/>
      <c r="F488" s="32"/>
      <c r="G488" s="32"/>
    </row>
    <row r="489" spans="1:7" x14ac:dyDescent="0.3">
      <c r="A489" s="31"/>
      <c r="B489" s="26"/>
      <c r="C489" s="26"/>
      <c r="D489" s="32"/>
      <c r="E489" s="32"/>
      <c r="F489" s="32"/>
      <c r="G489" s="32"/>
    </row>
    <row r="490" spans="1:7" x14ac:dyDescent="0.3">
      <c r="A490" s="31"/>
      <c r="B490" s="26"/>
      <c r="C490" s="26"/>
      <c r="D490" s="32"/>
      <c r="E490" s="32"/>
      <c r="F490" s="32"/>
      <c r="G490" s="32"/>
    </row>
    <row r="491" spans="1:7" x14ac:dyDescent="0.3">
      <c r="A491" s="31"/>
      <c r="B491" s="26"/>
      <c r="C491" s="26"/>
      <c r="D491" s="32"/>
      <c r="E491" s="32"/>
      <c r="F491" s="32"/>
      <c r="G491" s="32"/>
    </row>
    <row r="492" spans="1:7" x14ac:dyDescent="0.3">
      <c r="A492" s="31"/>
      <c r="B492" s="26"/>
      <c r="C492" s="26"/>
      <c r="D492" s="32"/>
      <c r="E492" s="32"/>
      <c r="F492" s="32"/>
      <c r="G492" s="32"/>
    </row>
    <row r="493" spans="1:7" x14ac:dyDescent="0.3">
      <c r="A493" s="31"/>
      <c r="B493" s="26"/>
      <c r="C493" s="26"/>
      <c r="D493" s="32"/>
      <c r="E493" s="32"/>
      <c r="F493" s="32"/>
      <c r="G493" s="32"/>
    </row>
    <row r="494" spans="1:7" x14ac:dyDescent="0.3">
      <c r="A494" s="31"/>
      <c r="B494" s="26"/>
      <c r="C494" s="26"/>
      <c r="D494" s="32"/>
      <c r="E494" s="32"/>
      <c r="F494" s="32"/>
      <c r="G494" s="32"/>
    </row>
    <row r="495" spans="1:7" x14ac:dyDescent="0.3">
      <c r="A495" s="31"/>
      <c r="B495" s="26"/>
      <c r="C495" s="26"/>
      <c r="D495" s="32"/>
      <c r="E495" s="32"/>
      <c r="F495" s="32"/>
      <c r="G495" s="32"/>
    </row>
    <row r="496" spans="1:7" x14ac:dyDescent="0.3">
      <c r="A496" s="31"/>
      <c r="B496" s="26"/>
      <c r="C496" s="26"/>
      <c r="D496" s="32"/>
      <c r="E496" s="32"/>
      <c r="F496" s="32"/>
      <c r="G496" s="32"/>
    </row>
    <row r="497" spans="1:7" x14ac:dyDescent="0.3">
      <c r="A497" s="31"/>
      <c r="B497" s="26"/>
      <c r="C497" s="26"/>
      <c r="D497" s="32"/>
      <c r="E497" s="32"/>
      <c r="F497" s="32"/>
      <c r="G497" s="32"/>
    </row>
    <row r="498" spans="1:7" x14ac:dyDescent="0.3">
      <c r="A498" s="31"/>
      <c r="B498" s="26"/>
      <c r="C498" s="26"/>
      <c r="D498" s="32"/>
      <c r="E498" s="32"/>
      <c r="F498" s="32"/>
      <c r="G498" s="32"/>
    </row>
    <row r="499" spans="1:7" x14ac:dyDescent="0.3">
      <c r="A499" s="31"/>
      <c r="B499" s="26"/>
      <c r="C499" s="26"/>
      <c r="D499" s="32"/>
      <c r="E499" s="32"/>
      <c r="F499" s="32"/>
      <c r="G499" s="32"/>
    </row>
    <row r="500" spans="1:7" x14ac:dyDescent="0.3">
      <c r="A500" s="31"/>
      <c r="B500" s="26"/>
      <c r="C500" s="26"/>
      <c r="D500" s="32"/>
      <c r="E500" s="32"/>
      <c r="F500" s="32"/>
      <c r="G500" s="32"/>
    </row>
    <row r="501" spans="1:7" x14ac:dyDescent="0.3">
      <c r="A501" s="31"/>
      <c r="B501" s="26"/>
      <c r="C501" s="26"/>
      <c r="D501" s="32"/>
      <c r="E501" s="32"/>
      <c r="F501" s="32"/>
      <c r="G501" s="32"/>
    </row>
    <row r="502" spans="1:7" x14ac:dyDescent="0.3">
      <c r="A502" s="31"/>
      <c r="B502" s="26"/>
      <c r="C502" s="26"/>
      <c r="D502" s="32"/>
      <c r="E502" s="32"/>
      <c r="F502" s="32"/>
      <c r="G502" s="32"/>
    </row>
    <row r="503" spans="1:7" x14ac:dyDescent="0.3">
      <c r="A503" s="31"/>
      <c r="B503" s="26"/>
      <c r="C503" s="26"/>
      <c r="D503" s="32"/>
      <c r="E503" s="32"/>
      <c r="F503" s="32"/>
      <c r="G503" s="32"/>
    </row>
    <row r="504" spans="1:7" x14ac:dyDescent="0.3">
      <c r="A504" s="31"/>
      <c r="B504" s="26"/>
      <c r="C504" s="26"/>
      <c r="D504" s="32"/>
      <c r="E504" s="32"/>
      <c r="F504" s="32"/>
      <c r="G504" s="32"/>
    </row>
    <row r="505" spans="1:7" x14ac:dyDescent="0.3">
      <c r="A505" s="31"/>
      <c r="B505" s="26"/>
      <c r="C505" s="26"/>
      <c r="D505" s="32"/>
      <c r="E505" s="32"/>
      <c r="F505" s="32"/>
      <c r="G505" s="32"/>
    </row>
    <row r="506" spans="1:7" x14ac:dyDescent="0.3">
      <c r="A506" s="31"/>
      <c r="B506" s="26"/>
      <c r="C506" s="26"/>
      <c r="D506" s="32"/>
      <c r="E506" s="32"/>
      <c r="F506" s="32"/>
      <c r="G506" s="32"/>
    </row>
    <row r="507" spans="1:7" x14ac:dyDescent="0.3">
      <c r="A507" s="31"/>
      <c r="B507" s="26"/>
      <c r="C507" s="26"/>
      <c r="D507" s="32"/>
      <c r="E507" s="32"/>
      <c r="F507" s="32"/>
      <c r="G507" s="32"/>
    </row>
    <row r="508" spans="1:7" x14ac:dyDescent="0.3">
      <c r="A508" s="31"/>
      <c r="B508" s="26"/>
      <c r="C508" s="26"/>
      <c r="D508" s="32"/>
      <c r="E508" s="32"/>
      <c r="F508" s="32"/>
      <c r="G508" s="32"/>
    </row>
    <row r="509" spans="1:7" x14ac:dyDescent="0.3">
      <c r="A509" s="31"/>
      <c r="B509" s="26"/>
      <c r="C509" s="26"/>
      <c r="D509" s="32"/>
      <c r="E509" s="32"/>
      <c r="F509" s="32"/>
      <c r="G509" s="32"/>
    </row>
    <row r="510" spans="1:7" x14ac:dyDescent="0.3">
      <c r="A510" s="31"/>
      <c r="B510" s="26"/>
      <c r="C510" s="26"/>
      <c r="D510" s="32"/>
      <c r="E510" s="32"/>
      <c r="F510" s="32"/>
      <c r="G510" s="32"/>
    </row>
    <row r="511" spans="1:7" x14ac:dyDescent="0.3">
      <c r="A511" s="31"/>
      <c r="B511" s="26"/>
      <c r="C511" s="26"/>
      <c r="D511" s="32"/>
      <c r="E511" s="32"/>
      <c r="F511" s="32"/>
      <c r="G511" s="32"/>
    </row>
    <row r="512" spans="1:7" x14ac:dyDescent="0.3">
      <c r="A512" s="31"/>
      <c r="B512" s="26"/>
      <c r="C512" s="26"/>
      <c r="D512" s="32"/>
      <c r="E512" s="32"/>
      <c r="F512" s="32"/>
      <c r="G512" s="32"/>
    </row>
    <row r="513" spans="1:7" x14ac:dyDescent="0.3">
      <c r="A513" s="31"/>
      <c r="B513" s="26"/>
      <c r="C513" s="26"/>
      <c r="D513" s="32"/>
      <c r="E513" s="32"/>
      <c r="F513" s="32"/>
      <c r="G513" s="32"/>
    </row>
    <row r="514" spans="1:7" x14ac:dyDescent="0.3">
      <c r="A514" s="31"/>
      <c r="B514" s="26"/>
      <c r="C514" s="26"/>
      <c r="D514" s="32"/>
      <c r="E514" s="32"/>
      <c r="F514" s="32"/>
      <c r="G514" s="32"/>
    </row>
    <row r="515" spans="1:7" x14ac:dyDescent="0.3">
      <c r="A515" s="31"/>
      <c r="B515" s="26"/>
      <c r="C515" s="26"/>
      <c r="D515" s="32"/>
      <c r="E515" s="32"/>
      <c r="F515" s="32"/>
      <c r="G515" s="32"/>
    </row>
    <row r="516" spans="1:7" x14ac:dyDescent="0.3">
      <c r="A516" s="31"/>
      <c r="B516" s="26"/>
      <c r="C516" s="26"/>
      <c r="D516" s="32"/>
      <c r="E516" s="32"/>
      <c r="F516" s="32"/>
      <c r="G516" s="32"/>
    </row>
    <row r="517" spans="1:7" x14ac:dyDescent="0.3">
      <c r="A517" s="31"/>
      <c r="B517" s="26"/>
      <c r="C517" s="26"/>
      <c r="D517" s="32"/>
      <c r="E517" s="32"/>
      <c r="F517" s="32"/>
      <c r="G517" s="32"/>
    </row>
    <row r="518" spans="1:7" x14ac:dyDescent="0.3">
      <c r="A518" s="31"/>
      <c r="B518" s="26"/>
      <c r="C518" s="26"/>
      <c r="D518" s="32"/>
      <c r="E518" s="32"/>
      <c r="F518" s="32"/>
      <c r="G518" s="32"/>
    </row>
    <row r="519" spans="1:7" x14ac:dyDescent="0.3">
      <c r="A519" s="31"/>
      <c r="B519" s="26"/>
      <c r="C519" s="26"/>
      <c r="D519" s="32"/>
      <c r="E519" s="32"/>
      <c r="F519" s="32"/>
      <c r="G519" s="32"/>
    </row>
    <row r="520" spans="1:7" x14ac:dyDescent="0.3">
      <c r="A520" s="31"/>
      <c r="B520" s="26"/>
      <c r="C520" s="26"/>
      <c r="D520" s="32"/>
      <c r="E520" s="32"/>
      <c r="F520" s="32"/>
      <c r="G520" s="32"/>
    </row>
    <row r="521" spans="1:7" x14ac:dyDescent="0.3">
      <c r="A521" s="31"/>
      <c r="B521" s="26"/>
      <c r="C521" s="26"/>
      <c r="D521" s="32"/>
      <c r="E521" s="32"/>
      <c r="F521" s="32"/>
      <c r="G521" s="32"/>
    </row>
    <row r="522" spans="1:7" x14ac:dyDescent="0.3">
      <c r="A522" s="31"/>
      <c r="B522" s="26"/>
      <c r="C522" s="26"/>
      <c r="D522" s="32"/>
      <c r="E522" s="32"/>
      <c r="F522" s="32"/>
      <c r="G522" s="32"/>
    </row>
    <row r="523" spans="1:7" x14ac:dyDescent="0.3">
      <c r="A523" s="31"/>
      <c r="B523" s="26"/>
      <c r="C523" s="26"/>
      <c r="D523" s="32"/>
      <c r="E523" s="32"/>
      <c r="F523" s="32"/>
      <c r="G523" s="32"/>
    </row>
    <row r="524" spans="1:7" x14ac:dyDescent="0.3">
      <c r="A524" s="31"/>
      <c r="B524" s="26"/>
      <c r="C524" s="26"/>
      <c r="D524" s="32"/>
      <c r="E524" s="32"/>
      <c r="F524" s="32"/>
      <c r="G524" s="32"/>
    </row>
    <row r="525" spans="1:7" x14ac:dyDescent="0.3">
      <c r="A525" s="31"/>
      <c r="B525" s="26"/>
      <c r="C525" s="26"/>
      <c r="D525" s="32"/>
      <c r="E525" s="32"/>
      <c r="F525" s="32"/>
      <c r="G525" s="32"/>
    </row>
    <row r="526" spans="1:7" x14ac:dyDescent="0.3">
      <c r="A526" s="31"/>
      <c r="B526" s="26"/>
      <c r="C526" s="26"/>
      <c r="D526" s="32"/>
      <c r="E526" s="32"/>
      <c r="F526" s="32"/>
      <c r="G526" s="32"/>
    </row>
    <row r="527" spans="1:7" x14ac:dyDescent="0.3">
      <c r="A527" s="31"/>
      <c r="B527" s="26"/>
      <c r="C527" s="26"/>
      <c r="D527" s="32"/>
      <c r="E527" s="32"/>
      <c r="F527" s="32"/>
      <c r="G527" s="32"/>
    </row>
    <row r="528" spans="1:7" x14ac:dyDescent="0.3">
      <c r="A528" s="31"/>
      <c r="B528" s="26"/>
      <c r="C528" s="26"/>
      <c r="D528" s="32"/>
      <c r="E528" s="32"/>
      <c r="F528" s="32"/>
      <c r="G528" s="32"/>
    </row>
    <row r="529" spans="1:7" x14ac:dyDescent="0.3">
      <c r="A529" s="31"/>
      <c r="B529" s="26"/>
      <c r="C529" s="26"/>
      <c r="D529" s="32"/>
      <c r="E529" s="32"/>
      <c r="F529" s="32"/>
      <c r="G529" s="32"/>
    </row>
    <row r="530" spans="1:7" x14ac:dyDescent="0.3">
      <c r="A530" s="31"/>
      <c r="B530" s="26"/>
      <c r="C530" s="26"/>
      <c r="D530" s="32"/>
      <c r="E530" s="32"/>
      <c r="F530" s="32"/>
      <c r="G530" s="32"/>
    </row>
    <row r="531" spans="1:7" x14ac:dyDescent="0.3">
      <c r="A531" s="31"/>
      <c r="B531" s="26"/>
      <c r="C531" s="26"/>
      <c r="D531" s="32"/>
      <c r="E531" s="32"/>
      <c r="F531" s="32"/>
      <c r="G531" s="32"/>
    </row>
    <row r="532" spans="1:7" x14ac:dyDescent="0.3">
      <c r="A532" s="31"/>
      <c r="B532" s="26"/>
      <c r="C532" s="26"/>
      <c r="D532" s="32"/>
      <c r="E532" s="32"/>
      <c r="F532" s="32"/>
      <c r="G532" s="32"/>
    </row>
    <row r="533" spans="1:7" x14ac:dyDescent="0.3">
      <c r="A533" s="31"/>
      <c r="B533" s="26"/>
      <c r="C533" s="26"/>
      <c r="D533" s="32"/>
      <c r="E533" s="32"/>
      <c r="F533" s="32"/>
      <c r="G533" s="32"/>
    </row>
    <row r="534" spans="1:7" x14ac:dyDescent="0.3">
      <c r="A534" s="31"/>
      <c r="B534" s="26"/>
      <c r="C534" s="26"/>
      <c r="D534" s="32"/>
      <c r="E534" s="32"/>
      <c r="F534" s="32"/>
      <c r="G534" s="32"/>
    </row>
    <row r="535" spans="1:7" x14ac:dyDescent="0.3">
      <c r="A535" s="31"/>
      <c r="B535" s="26"/>
      <c r="C535" s="26"/>
      <c r="D535" s="32"/>
      <c r="E535" s="32"/>
      <c r="F535" s="32"/>
      <c r="G535" s="32"/>
    </row>
    <row r="536" spans="1:7" x14ac:dyDescent="0.3">
      <c r="A536" s="31"/>
      <c r="B536" s="26"/>
      <c r="C536" s="26"/>
      <c r="D536" s="32"/>
      <c r="E536" s="32"/>
      <c r="F536" s="32"/>
      <c r="G536" s="32"/>
    </row>
    <row r="537" spans="1:7" x14ac:dyDescent="0.3">
      <c r="A537" s="31"/>
      <c r="B537" s="26"/>
      <c r="C537" s="26"/>
      <c r="D537" s="32"/>
      <c r="E537" s="32"/>
      <c r="F537" s="32"/>
      <c r="G537" s="32"/>
    </row>
    <row r="538" spans="1:7" x14ac:dyDescent="0.3">
      <c r="A538" s="31"/>
      <c r="B538" s="26"/>
      <c r="C538" s="26"/>
      <c r="D538" s="32"/>
      <c r="E538" s="32"/>
      <c r="F538" s="32"/>
      <c r="G538" s="32"/>
    </row>
    <row r="539" spans="1:7" x14ac:dyDescent="0.3">
      <c r="A539" s="31"/>
      <c r="B539" s="26"/>
      <c r="C539" s="26"/>
      <c r="D539" s="32"/>
      <c r="E539" s="32"/>
      <c r="F539" s="32"/>
      <c r="G539" s="32"/>
    </row>
    <row r="540" spans="1:7" x14ac:dyDescent="0.3">
      <c r="A540" s="31"/>
      <c r="B540" s="26"/>
      <c r="C540" s="26"/>
      <c r="D540" s="32"/>
      <c r="E540" s="32"/>
      <c r="F540" s="32"/>
      <c r="G540" s="32"/>
    </row>
    <row r="541" spans="1:7" x14ac:dyDescent="0.3">
      <c r="A541" s="31"/>
      <c r="B541" s="26"/>
      <c r="C541" s="26"/>
      <c r="D541" s="32"/>
      <c r="E541" s="32"/>
      <c r="F541" s="32"/>
      <c r="G541" s="32"/>
    </row>
    <row r="542" spans="1:7" x14ac:dyDescent="0.3">
      <c r="A542" s="31"/>
      <c r="B542" s="26"/>
      <c r="C542" s="26"/>
      <c r="D542" s="32"/>
      <c r="E542" s="32"/>
      <c r="F542" s="32"/>
      <c r="G542" s="32"/>
    </row>
    <row r="543" spans="1:7" x14ac:dyDescent="0.3">
      <c r="A543" s="31"/>
      <c r="B543" s="26"/>
      <c r="C543" s="26"/>
      <c r="D543" s="32"/>
      <c r="E543" s="32"/>
      <c r="F543" s="32"/>
      <c r="G543" s="32"/>
    </row>
    <row r="544" spans="1:7" x14ac:dyDescent="0.3">
      <c r="A544" s="31"/>
      <c r="B544" s="26"/>
      <c r="C544" s="26"/>
      <c r="D544" s="32"/>
      <c r="E544" s="32"/>
      <c r="F544" s="32"/>
      <c r="G544" s="32"/>
    </row>
    <row r="545" spans="1:7" x14ac:dyDescent="0.3">
      <c r="A545" s="31"/>
      <c r="B545" s="26"/>
      <c r="C545" s="26"/>
      <c r="D545" s="32"/>
      <c r="E545" s="32"/>
      <c r="F545" s="32"/>
      <c r="G545" s="32"/>
    </row>
    <row r="546" spans="1:7" x14ac:dyDescent="0.3">
      <c r="A546" s="31"/>
      <c r="B546" s="26"/>
      <c r="C546" s="26"/>
      <c r="D546" s="32"/>
      <c r="E546" s="32"/>
      <c r="F546" s="32"/>
      <c r="G546" s="32"/>
    </row>
    <row r="547" spans="1:7" x14ac:dyDescent="0.3">
      <c r="A547" s="31"/>
      <c r="B547" s="26"/>
      <c r="C547" s="26"/>
      <c r="D547" s="32"/>
      <c r="E547" s="32"/>
      <c r="F547" s="32"/>
      <c r="G547" s="32"/>
    </row>
    <row r="548" spans="1:7" x14ac:dyDescent="0.3">
      <c r="A548" s="31"/>
      <c r="B548" s="26"/>
      <c r="C548" s="26"/>
      <c r="D548" s="32"/>
      <c r="E548" s="32"/>
      <c r="F548" s="32"/>
      <c r="G548" s="32"/>
    </row>
    <row r="549" spans="1:7" x14ac:dyDescent="0.3">
      <c r="A549" s="31"/>
      <c r="B549" s="26"/>
      <c r="C549" s="26"/>
      <c r="D549" s="32"/>
      <c r="E549" s="32"/>
      <c r="F549" s="32"/>
      <c r="G549" s="32"/>
    </row>
    <row r="550" spans="1:7" x14ac:dyDescent="0.3">
      <c r="A550" s="31"/>
      <c r="B550" s="26"/>
      <c r="C550" s="26"/>
      <c r="D550" s="32"/>
      <c r="E550" s="32"/>
      <c r="F550" s="32"/>
      <c r="G550" s="32"/>
    </row>
    <row r="551" spans="1:7" x14ac:dyDescent="0.3">
      <c r="A551" s="31"/>
      <c r="B551" s="26"/>
      <c r="C551" s="26"/>
      <c r="D551" s="32"/>
      <c r="E551" s="32"/>
      <c r="F551" s="32"/>
      <c r="G551" s="32"/>
    </row>
    <row r="552" spans="1:7" x14ac:dyDescent="0.3">
      <c r="A552" s="31"/>
      <c r="B552" s="26"/>
      <c r="C552" s="26"/>
      <c r="D552" s="32"/>
      <c r="E552" s="32"/>
      <c r="F552" s="32"/>
      <c r="G552" s="32"/>
    </row>
    <row r="553" spans="1:7" x14ac:dyDescent="0.3">
      <c r="A553" s="31"/>
      <c r="B553" s="26"/>
      <c r="C553" s="26"/>
      <c r="D553" s="32"/>
      <c r="E553" s="32"/>
      <c r="F553" s="32"/>
      <c r="G553" s="32"/>
    </row>
    <row r="554" spans="1:7" x14ac:dyDescent="0.3">
      <c r="A554" s="31"/>
      <c r="B554" s="26"/>
      <c r="C554" s="26"/>
      <c r="D554" s="32"/>
      <c r="E554" s="32"/>
      <c r="F554" s="32"/>
      <c r="G554" s="32"/>
    </row>
    <row r="555" spans="1:7" x14ac:dyDescent="0.3">
      <c r="A555" s="31"/>
      <c r="B555" s="26"/>
      <c r="C555" s="26"/>
      <c r="D555" s="32"/>
      <c r="E555" s="32"/>
      <c r="F555" s="32"/>
      <c r="G555" s="32"/>
    </row>
    <row r="556" spans="1:7" x14ac:dyDescent="0.3">
      <c r="A556" s="31"/>
      <c r="B556" s="26"/>
      <c r="C556" s="26"/>
      <c r="D556" s="32"/>
      <c r="E556" s="32"/>
      <c r="F556" s="32"/>
      <c r="G556" s="32"/>
    </row>
    <row r="557" spans="1:7" x14ac:dyDescent="0.3">
      <c r="A557" s="31"/>
      <c r="B557" s="26"/>
      <c r="C557" s="26"/>
      <c r="D557" s="32"/>
      <c r="E557" s="32"/>
      <c r="F557" s="32"/>
      <c r="G557" s="32"/>
    </row>
    <row r="558" spans="1:7" x14ac:dyDescent="0.3">
      <c r="A558" s="31"/>
      <c r="B558" s="26"/>
      <c r="C558" s="26"/>
      <c r="D558" s="32"/>
      <c r="E558" s="32"/>
      <c r="F558" s="32"/>
      <c r="G558" s="32"/>
    </row>
    <row r="559" spans="1:7" x14ac:dyDescent="0.3">
      <c r="A559" s="31"/>
      <c r="B559" s="26"/>
      <c r="C559" s="26"/>
      <c r="D559" s="32"/>
      <c r="E559" s="32"/>
      <c r="F559" s="32"/>
      <c r="G559" s="32"/>
    </row>
    <row r="560" spans="1:7" x14ac:dyDescent="0.3">
      <c r="A560" s="31"/>
      <c r="B560" s="26"/>
      <c r="C560" s="26"/>
      <c r="D560" s="32"/>
      <c r="E560" s="32"/>
      <c r="F560" s="32"/>
      <c r="G560" s="32"/>
    </row>
    <row r="561" spans="1:7" x14ac:dyDescent="0.3">
      <c r="A561" s="31"/>
      <c r="B561" s="26"/>
      <c r="C561" s="26"/>
      <c r="D561" s="32"/>
      <c r="E561" s="32"/>
      <c r="F561" s="32"/>
      <c r="G561" s="32"/>
    </row>
    <row r="562" spans="1:7" x14ac:dyDescent="0.3">
      <c r="A562" s="31"/>
      <c r="B562" s="26"/>
      <c r="C562" s="26"/>
      <c r="D562" s="32"/>
      <c r="E562" s="32"/>
      <c r="F562" s="32"/>
      <c r="G562" s="32"/>
    </row>
    <row r="563" spans="1:7" x14ac:dyDescent="0.3">
      <c r="A563" s="31"/>
      <c r="B563" s="26"/>
      <c r="C563" s="26"/>
      <c r="D563" s="32"/>
      <c r="E563" s="32"/>
      <c r="F563" s="32"/>
      <c r="G563" s="32"/>
    </row>
    <row r="564" spans="1:7" x14ac:dyDescent="0.3">
      <c r="A564" s="31"/>
      <c r="B564" s="26"/>
      <c r="C564" s="26"/>
      <c r="D564" s="32"/>
      <c r="E564" s="32"/>
      <c r="F564" s="32"/>
      <c r="G564" s="32"/>
    </row>
    <row r="565" spans="1:7" x14ac:dyDescent="0.3">
      <c r="A565" s="31"/>
      <c r="B565" s="26"/>
      <c r="C565" s="26"/>
      <c r="D565" s="32"/>
      <c r="E565" s="32"/>
      <c r="F565" s="32"/>
      <c r="G565" s="32"/>
    </row>
    <row r="566" spans="1:7" x14ac:dyDescent="0.3">
      <c r="A566" s="31"/>
      <c r="B566" s="26"/>
      <c r="C566" s="26"/>
      <c r="D566" s="32"/>
      <c r="E566" s="32"/>
      <c r="F566" s="32"/>
      <c r="G566" s="32"/>
    </row>
    <row r="567" spans="1:7" x14ac:dyDescent="0.3">
      <c r="A567" s="31"/>
      <c r="B567" s="26"/>
      <c r="C567" s="26"/>
      <c r="D567" s="32"/>
      <c r="E567" s="32"/>
      <c r="F567" s="32"/>
      <c r="G567" s="32"/>
    </row>
    <row r="568" spans="1:7" x14ac:dyDescent="0.3">
      <c r="A568" s="31"/>
      <c r="B568" s="26"/>
      <c r="C568" s="26"/>
      <c r="D568" s="32"/>
      <c r="E568" s="32"/>
      <c r="F568" s="32"/>
      <c r="G568" s="32"/>
    </row>
    <row r="569" spans="1:7" x14ac:dyDescent="0.3">
      <c r="A569" s="31"/>
      <c r="B569" s="26"/>
      <c r="C569" s="26"/>
      <c r="D569" s="32"/>
      <c r="E569" s="32"/>
      <c r="F569" s="32"/>
      <c r="G569" s="32"/>
    </row>
    <row r="570" spans="1:7" x14ac:dyDescent="0.3">
      <c r="A570" s="31"/>
      <c r="B570" s="26"/>
      <c r="C570" s="26"/>
      <c r="D570" s="32"/>
      <c r="E570" s="32"/>
      <c r="F570" s="32"/>
      <c r="G570" s="32"/>
    </row>
    <row r="571" spans="1:7" x14ac:dyDescent="0.3">
      <c r="A571" s="31"/>
      <c r="B571" s="26"/>
      <c r="C571" s="26"/>
      <c r="D571" s="32"/>
      <c r="E571" s="32"/>
      <c r="F571" s="32"/>
      <c r="G571" s="32"/>
    </row>
    <row r="572" spans="1:7" x14ac:dyDescent="0.3">
      <c r="A572" s="31"/>
      <c r="B572" s="26"/>
      <c r="C572" s="26"/>
      <c r="D572" s="32"/>
      <c r="E572" s="32"/>
      <c r="F572" s="32"/>
      <c r="G572" s="32"/>
    </row>
    <row r="573" spans="1:7" x14ac:dyDescent="0.3">
      <c r="A573" s="31"/>
      <c r="B573" s="26"/>
      <c r="C573" s="26"/>
      <c r="D573" s="32"/>
      <c r="E573" s="32"/>
      <c r="F573" s="32"/>
      <c r="G573" s="32"/>
    </row>
    <row r="574" spans="1:7" x14ac:dyDescent="0.3">
      <c r="A574" s="31"/>
      <c r="B574" s="26"/>
      <c r="C574" s="26"/>
      <c r="D574" s="32"/>
      <c r="E574" s="32"/>
      <c r="F574" s="32"/>
      <c r="G574" s="32"/>
    </row>
    <row r="575" spans="1:7" x14ac:dyDescent="0.3">
      <c r="A575" s="31"/>
      <c r="B575" s="26"/>
      <c r="C575" s="26"/>
      <c r="D575" s="32"/>
      <c r="E575" s="32"/>
      <c r="F575" s="32"/>
      <c r="G575" s="32"/>
    </row>
    <row r="576" spans="1:7" x14ac:dyDescent="0.3">
      <c r="A576" s="31"/>
      <c r="B576" s="26"/>
      <c r="C576" s="26"/>
      <c r="D576" s="32"/>
      <c r="E576" s="32"/>
      <c r="F576" s="32"/>
      <c r="G576" s="32"/>
    </row>
    <row r="577" spans="1:7" x14ac:dyDescent="0.3">
      <c r="A577" s="31"/>
      <c r="B577" s="26"/>
      <c r="C577" s="26"/>
      <c r="D577" s="32"/>
      <c r="E577" s="32"/>
      <c r="F577" s="32"/>
      <c r="G577" s="32"/>
    </row>
    <row r="578" spans="1:7" x14ac:dyDescent="0.3">
      <c r="A578" s="31"/>
      <c r="B578" s="26"/>
      <c r="C578" s="26"/>
      <c r="D578" s="32"/>
      <c r="E578" s="32"/>
      <c r="F578" s="32"/>
      <c r="G578" s="32"/>
    </row>
    <row r="579" spans="1:7" x14ac:dyDescent="0.3">
      <c r="A579" s="31"/>
      <c r="B579" s="26"/>
      <c r="C579" s="26"/>
      <c r="D579" s="32"/>
      <c r="E579" s="32"/>
      <c r="F579" s="32"/>
      <c r="G579" s="32"/>
    </row>
    <row r="580" spans="1:7" x14ac:dyDescent="0.3">
      <c r="A580" s="31"/>
      <c r="B580" s="26"/>
      <c r="C580" s="26"/>
      <c r="D580" s="32"/>
      <c r="E580" s="32"/>
      <c r="F580" s="32"/>
      <c r="G580" s="32"/>
    </row>
    <row r="581" spans="1:7" x14ac:dyDescent="0.3">
      <c r="A581" s="31"/>
      <c r="B581" s="26"/>
      <c r="C581" s="26"/>
      <c r="D581" s="32"/>
      <c r="E581" s="32"/>
      <c r="F581" s="32"/>
      <c r="G581" s="32"/>
    </row>
    <row r="582" spans="1:7" x14ac:dyDescent="0.3">
      <c r="A582" s="31"/>
      <c r="B582" s="26"/>
      <c r="C582" s="26"/>
      <c r="D582" s="32"/>
      <c r="E582" s="32"/>
      <c r="F582" s="32"/>
      <c r="G582" s="32"/>
    </row>
    <row r="583" spans="1:7" x14ac:dyDescent="0.3">
      <c r="A583" s="31"/>
      <c r="B583" s="26"/>
      <c r="C583" s="26"/>
      <c r="D583" s="32"/>
      <c r="E583" s="32"/>
      <c r="F583" s="32"/>
      <c r="G583" s="32"/>
    </row>
  </sheetData>
  <mergeCells count="4">
    <mergeCell ref="A2:B2"/>
    <mergeCell ref="A170:B170"/>
    <mergeCell ref="H3:H5"/>
    <mergeCell ref="I3:I5"/>
  </mergeCells>
  <printOptions horizontalCentered="1"/>
  <pageMargins left="0.70866141732283472" right="0.70866141732283472" top="0.35433070866141736" bottom="0.74803149606299213" header="0.31496062992125984" footer="0.31496062992125984"/>
  <pageSetup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7"/>
  <sheetViews>
    <sheetView topLeftCell="A151" zoomScaleNormal="100" workbookViewId="0">
      <selection activeCell="D46" sqref="D46"/>
    </sheetView>
  </sheetViews>
  <sheetFormatPr defaultColWidth="9.109375" defaultRowHeight="14.4" x14ac:dyDescent="0.3"/>
  <cols>
    <col min="1" max="1" width="4" style="337" customWidth="1"/>
    <col min="2" max="2" width="43.6640625" style="338" customWidth="1"/>
    <col min="3" max="3" width="11.109375" style="338" customWidth="1"/>
    <col min="4" max="4" width="17.44140625" style="2" customWidth="1"/>
    <col min="5" max="5" width="9.109375" style="2" customWidth="1"/>
    <col min="6" max="6" width="13.88671875" style="2" bestFit="1" customWidth="1"/>
    <col min="7" max="7" width="16" style="2" customWidth="1"/>
    <col min="8" max="8" width="9.6640625" style="19" customWidth="1"/>
    <col min="9" max="9" width="10.44140625" style="19" customWidth="1"/>
    <col min="10" max="16384" width="9.109375" style="19"/>
  </cols>
  <sheetData>
    <row r="1" spans="1:9" x14ac:dyDescent="0.3">
      <c r="A1" s="66" t="s">
        <v>1500</v>
      </c>
      <c r="B1" s="66"/>
      <c r="C1" s="67"/>
      <c r="D1" s="68"/>
      <c r="E1" s="27"/>
      <c r="F1" s="27"/>
      <c r="G1" s="27"/>
    </row>
    <row r="2" spans="1:9" ht="15" thickBot="1" x14ac:dyDescent="0.35">
      <c r="A2" s="636"/>
      <c r="B2" s="636"/>
      <c r="C2" s="401"/>
      <c r="D2" s="310"/>
      <c r="E2" s="310"/>
      <c r="F2" s="310"/>
      <c r="G2" s="310"/>
    </row>
    <row r="3" spans="1:9" ht="82.8" x14ac:dyDescent="0.3">
      <c r="A3" s="164" t="s">
        <v>0</v>
      </c>
      <c r="B3" s="108" t="s">
        <v>1</v>
      </c>
      <c r="C3" s="118" t="str">
        <f>'[4]časť č. 1-úrad MV SR'!$C$4</f>
        <v>Predpokl. objem odberu od 01.01.2023 do 31.12.2023</v>
      </c>
      <c r="D3" s="88" t="s">
        <v>2</v>
      </c>
      <c r="E3" s="88" t="s">
        <v>3</v>
      </c>
      <c r="F3" s="88" t="s">
        <v>4</v>
      </c>
      <c r="G3" s="89" t="s">
        <v>5</v>
      </c>
      <c r="H3" s="629" t="s">
        <v>2953</v>
      </c>
      <c r="I3" s="629" t="s">
        <v>2956</v>
      </c>
    </row>
    <row r="4" spans="1:9" x14ac:dyDescent="0.3">
      <c r="A4" s="225"/>
      <c r="B4" s="109" t="s">
        <v>6</v>
      </c>
      <c r="C4" s="119" t="s">
        <v>7</v>
      </c>
      <c r="D4" s="110"/>
      <c r="E4" s="110" t="s">
        <v>8</v>
      </c>
      <c r="F4" s="110" t="s">
        <v>9</v>
      </c>
      <c r="G4" s="111" t="s">
        <v>10</v>
      </c>
      <c r="H4" s="632"/>
      <c r="I4" s="632"/>
    </row>
    <row r="5" spans="1:9" ht="15" thickBot="1" x14ac:dyDescent="0.35">
      <c r="A5" s="226"/>
      <c r="B5" s="227"/>
      <c r="C5" s="228"/>
      <c r="D5" s="112"/>
      <c r="E5" s="112"/>
      <c r="F5" s="112"/>
      <c r="G5" s="93" t="s">
        <v>11</v>
      </c>
      <c r="H5" s="630"/>
      <c r="I5" s="630"/>
    </row>
    <row r="6" spans="1:9" hidden="1" x14ac:dyDescent="0.3">
      <c r="A6" s="35" t="s">
        <v>1501</v>
      </c>
      <c r="B6" s="36" t="s">
        <v>1502</v>
      </c>
      <c r="C6" s="37" t="s">
        <v>1503</v>
      </c>
      <c r="D6" s="38" t="s">
        <v>1504</v>
      </c>
      <c r="E6" s="38" t="s">
        <v>1505</v>
      </c>
      <c r="F6" s="38" t="s">
        <v>1506</v>
      </c>
      <c r="G6" s="39" t="s">
        <v>1507</v>
      </c>
      <c r="H6" s="312" t="s">
        <v>2011</v>
      </c>
      <c r="I6" s="611" t="s">
        <v>2835</v>
      </c>
    </row>
    <row r="7" spans="1:9" ht="15" customHeight="1" x14ac:dyDescent="0.3">
      <c r="A7" s="152">
        <v>1</v>
      </c>
      <c r="B7" s="153" t="s">
        <v>1508</v>
      </c>
      <c r="C7" s="154">
        <v>17442</v>
      </c>
      <c r="D7" s="155" t="s">
        <v>1509</v>
      </c>
      <c r="E7" s="156" t="s">
        <v>12</v>
      </c>
      <c r="F7" s="157"/>
      <c r="G7" s="528" t="s">
        <v>1510</v>
      </c>
      <c r="H7" s="551" t="s">
        <v>2955</v>
      </c>
      <c r="I7" s="609" t="s">
        <v>2958</v>
      </c>
    </row>
    <row r="8" spans="1:9" x14ac:dyDescent="0.3">
      <c r="A8" s="152">
        <v>2</v>
      </c>
      <c r="B8" s="83" t="s">
        <v>1511</v>
      </c>
      <c r="C8" s="79">
        <v>10356</v>
      </c>
      <c r="D8" s="80" t="s">
        <v>1512</v>
      </c>
      <c r="E8" s="122" t="s">
        <v>12</v>
      </c>
      <c r="F8" s="80"/>
      <c r="G8" s="529" t="s">
        <v>135</v>
      </c>
      <c r="H8" s="552" t="s">
        <v>2955</v>
      </c>
      <c r="I8" s="609" t="s">
        <v>2958</v>
      </c>
    </row>
    <row r="9" spans="1:9" x14ac:dyDescent="0.3">
      <c r="A9" s="152">
        <v>3</v>
      </c>
      <c r="B9" s="83" t="s">
        <v>1513</v>
      </c>
      <c r="C9" s="79">
        <v>224768</v>
      </c>
      <c r="D9" s="80" t="s">
        <v>1514</v>
      </c>
      <c r="E9" s="122" t="s">
        <v>12</v>
      </c>
      <c r="F9" s="80"/>
      <c r="G9" s="529" t="s">
        <v>543</v>
      </c>
      <c r="H9" s="552" t="s">
        <v>2954</v>
      </c>
      <c r="I9" s="608" t="s">
        <v>2957</v>
      </c>
    </row>
    <row r="10" spans="1:9" x14ac:dyDescent="0.3">
      <c r="A10" s="152">
        <v>4</v>
      </c>
      <c r="B10" s="83" t="s">
        <v>1515</v>
      </c>
      <c r="C10" s="79">
        <v>22546</v>
      </c>
      <c r="D10" s="80" t="s">
        <v>1516</v>
      </c>
      <c r="E10" s="122" t="s">
        <v>12</v>
      </c>
      <c r="F10" s="80"/>
      <c r="G10" s="529" t="s">
        <v>130</v>
      </c>
      <c r="H10" s="552" t="s">
        <v>2954</v>
      </c>
      <c r="I10" s="608" t="s">
        <v>2957</v>
      </c>
    </row>
    <row r="11" spans="1:9" x14ac:dyDescent="0.3">
      <c r="A11" s="152">
        <v>5</v>
      </c>
      <c r="B11" s="83" t="s">
        <v>1517</v>
      </c>
      <c r="C11" s="79">
        <v>3784</v>
      </c>
      <c r="D11" s="80" t="s">
        <v>1518</v>
      </c>
      <c r="E11" s="122" t="s">
        <v>12</v>
      </c>
      <c r="F11" s="80"/>
      <c r="G11" s="529" t="s">
        <v>1519</v>
      </c>
      <c r="H11" s="552" t="s">
        <v>2955</v>
      </c>
      <c r="I11" s="609" t="s">
        <v>2958</v>
      </c>
    </row>
    <row r="12" spans="1:9" x14ac:dyDescent="0.3">
      <c r="A12" s="152">
        <v>6</v>
      </c>
      <c r="B12" s="83" t="s">
        <v>1520</v>
      </c>
      <c r="C12" s="79">
        <v>12467</v>
      </c>
      <c r="D12" s="80" t="s">
        <v>1521</v>
      </c>
      <c r="E12" s="122" t="s">
        <v>12</v>
      </c>
      <c r="F12" s="80"/>
      <c r="G12" s="529" t="s">
        <v>135</v>
      </c>
      <c r="H12" s="552" t="s">
        <v>2955</v>
      </c>
      <c r="I12" s="609" t="s">
        <v>2958</v>
      </c>
    </row>
    <row r="13" spans="1:9" x14ac:dyDescent="0.3">
      <c r="A13" s="152">
        <v>7</v>
      </c>
      <c r="B13" s="83" t="s">
        <v>1522</v>
      </c>
      <c r="C13" s="79">
        <v>11307</v>
      </c>
      <c r="D13" s="80" t="s">
        <v>1523</v>
      </c>
      <c r="E13" s="122" t="s">
        <v>12</v>
      </c>
      <c r="F13" s="80"/>
      <c r="G13" s="529" t="s">
        <v>544</v>
      </c>
      <c r="H13" s="552" t="s">
        <v>2954</v>
      </c>
      <c r="I13" s="608" t="s">
        <v>2957</v>
      </c>
    </row>
    <row r="14" spans="1:9" x14ac:dyDescent="0.3">
      <c r="A14" s="152">
        <v>8</v>
      </c>
      <c r="B14" s="83" t="s">
        <v>1524</v>
      </c>
      <c r="C14" s="79">
        <v>9257</v>
      </c>
      <c r="D14" s="80" t="s">
        <v>1525</v>
      </c>
      <c r="E14" s="122" t="s">
        <v>12</v>
      </c>
      <c r="F14" s="80"/>
      <c r="G14" s="529" t="s">
        <v>135</v>
      </c>
      <c r="H14" s="552" t="s">
        <v>2955</v>
      </c>
      <c r="I14" s="609" t="s">
        <v>2958</v>
      </c>
    </row>
    <row r="15" spans="1:9" x14ac:dyDescent="0.3">
      <c r="A15" s="152">
        <v>9</v>
      </c>
      <c r="B15" s="83" t="s">
        <v>1526</v>
      </c>
      <c r="C15" s="79">
        <v>78734</v>
      </c>
      <c r="D15" s="80" t="s">
        <v>1527</v>
      </c>
      <c r="E15" s="122" t="s">
        <v>12</v>
      </c>
      <c r="F15" s="80"/>
      <c r="G15" s="529" t="s">
        <v>1528</v>
      </c>
      <c r="H15" s="552" t="s">
        <v>2955</v>
      </c>
      <c r="I15" s="609" t="s">
        <v>2958</v>
      </c>
    </row>
    <row r="16" spans="1:9" x14ac:dyDescent="0.3">
      <c r="A16" s="152">
        <v>10</v>
      </c>
      <c r="B16" s="83" t="s">
        <v>1529</v>
      </c>
      <c r="C16" s="79">
        <v>25570</v>
      </c>
      <c r="D16" s="80" t="s">
        <v>1530</v>
      </c>
      <c r="E16" s="122" t="s">
        <v>12</v>
      </c>
      <c r="F16" s="80"/>
      <c r="G16" s="529" t="s">
        <v>536</v>
      </c>
      <c r="H16" s="552" t="s">
        <v>2955</v>
      </c>
      <c r="I16" s="609" t="s">
        <v>2958</v>
      </c>
    </row>
    <row r="17" spans="1:9" x14ac:dyDescent="0.3">
      <c r="A17" s="152">
        <v>11</v>
      </c>
      <c r="B17" s="83" t="s">
        <v>1531</v>
      </c>
      <c r="C17" s="79">
        <v>44313</v>
      </c>
      <c r="D17" s="80" t="s">
        <v>1532</v>
      </c>
      <c r="E17" s="122" t="s">
        <v>12</v>
      </c>
      <c r="F17" s="80"/>
      <c r="G17" s="529" t="s">
        <v>128</v>
      </c>
      <c r="H17" s="552" t="s">
        <v>2954</v>
      </c>
      <c r="I17" s="608" t="s">
        <v>2957</v>
      </c>
    </row>
    <row r="18" spans="1:9" x14ac:dyDescent="0.3">
      <c r="A18" s="152">
        <v>12</v>
      </c>
      <c r="B18" s="83" t="s">
        <v>1533</v>
      </c>
      <c r="C18" s="79">
        <v>97483</v>
      </c>
      <c r="D18" s="80" t="s">
        <v>1534</v>
      </c>
      <c r="E18" s="122" t="s">
        <v>12</v>
      </c>
      <c r="F18" s="80"/>
      <c r="G18" s="529" t="s">
        <v>602</v>
      </c>
      <c r="H18" s="552" t="s">
        <v>2954</v>
      </c>
      <c r="I18" s="608" t="s">
        <v>2957</v>
      </c>
    </row>
    <row r="19" spans="1:9" x14ac:dyDescent="0.3">
      <c r="A19" s="152">
        <v>13</v>
      </c>
      <c r="B19" s="83" t="s">
        <v>1535</v>
      </c>
      <c r="C19" s="79">
        <v>16121</v>
      </c>
      <c r="D19" s="80" t="s">
        <v>1536</v>
      </c>
      <c r="E19" s="122" t="s">
        <v>12</v>
      </c>
      <c r="F19" s="80"/>
      <c r="G19" s="529" t="s">
        <v>544</v>
      </c>
      <c r="H19" s="552" t="s">
        <v>2954</v>
      </c>
      <c r="I19" s="608" t="s">
        <v>2957</v>
      </c>
    </row>
    <row r="20" spans="1:9" x14ac:dyDescent="0.3">
      <c r="A20" s="152">
        <v>14</v>
      </c>
      <c r="B20" s="83" t="s">
        <v>1537</v>
      </c>
      <c r="C20" s="79">
        <v>59088</v>
      </c>
      <c r="D20" s="80" t="s">
        <v>1538</v>
      </c>
      <c r="E20" s="122" t="s">
        <v>12</v>
      </c>
      <c r="F20" s="80"/>
      <c r="G20" s="529" t="s">
        <v>542</v>
      </c>
      <c r="H20" s="552" t="s">
        <v>2955</v>
      </c>
      <c r="I20" s="609" t="s">
        <v>2958</v>
      </c>
    </row>
    <row r="21" spans="1:9" x14ac:dyDescent="0.3">
      <c r="A21" s="152">
        <v>15</v>
      </c>
      <c r="B21" s="83" t="s">
        <v>1539</v>
      </c>
      <c r="C21" s="79">
        <v>63792</v>
      </c>
      <c r="D21" s="80" t="s">
        <v>1540</v>
      </c>
      <c r="E21" s="122" t="s">
        <v>12</v>
      </c>
      <c r="F21" s="80"/>
      <c r="G21" s="529" t="s">
        <v>128</v>
      </c>
      <c r="H21" s="552" t="s">
        <v>2955</v>
      </c>
      <c r="I21" s="609" t="s">
        <v>2958</v>
      </c>
    </row>
    <row r="22" spans="1:9" x14ac:dyDescent="0.3">
      <c r="A22" s="152">
        <v>16</v>
      </c>
      <c r="B22" s="83" t="s">
        <v>1541</v>
      </c>
      <c r="C22" s="79">
        <v>54969</v>
      </c>
      <c r="D22" s="80" t="s">
        <v>1542</v>
      </c>
      <c r="E22" s="122" t="s">
        <v>12</v>
      </c>
      <c r="F22" s="80"/>
      <c r="G22" s="529" t="s">
        <v>128</v>
      </c>
      <c r="H22" s="552" t="s">
        <v>2955</v>
      </c>
      <c r="I22" s="609" t="s">
        <v>2958</v>
      </c>
    </row>
    <row r="23" spans="1:9" x14ac:dyDescent="0.3">
      <c r="A23" s="152">
        <v>17</v>
      </c>
      <c r="B23" s="83" t="s">
        <v>1543</v>
      </c>
      <c r="C23" s="79">
        <v>0</v>
      </c>
      <c r="D23" s="80" t="s">
        <v>1544</v>
      </c>
      <c r="E23" s="122" t="s">
        <v>12</v>
      </c>
      <c r="F23" s="80"/>
      <c r="G23" s="529" t="s">
        <v>534</v>
      </c>
      <c r="H23" s="552" t="s">
        <v>2955</v>
      </c>
      <c r="I23" s="609" t="s">
        <v>2958</v>
      </c>
    </row>
    <row r="24" spans="1:9" x14ac:dyDescent="0.3">
      <c r="A24" s="152">
        <v>18</v>
      </c>
      <c r="B24" s="83" t="s">
        <v>1545</v>
      </c>
      <c r="C24" s="79">
        <v>24313</v>
      </c>
      <c r="D24" s="80" t="s">
        <v>1546</v>
      </c>
      <c r="E24" s="122" t="s">
        <v>12</v>
      </c>
      <c r="F24" s="80"/>
      <c r="G24" s="529" t="s">
        <v>1547</v>
      </c>
      <c r="H24" s="552" t="s">
        <v>2955</v>
      </c>
      <c r="I24" s="609" t="s">
        <v>2958</v>
      </c>
    </row>
    <row r="25" spans="1:9" x14ac:dyDescent="0.3">
      <c r="A25" s="152">
        <v>19</v>
      </c>
      <c r="B25" s="83" t="s">
        <v>1548</v>
      </c>
      <c r="C25" s="79">
        <v>19365</v>
      </c>
      <c r="D25" s="80" t="s">
        <v>1549</v>
      </c>
      <c r="E25" s="122" t="s">
        <v>12</v>
      </c>
      <c r="F25" s="80"/>
      <c r="G25" s="529" t="s">
        <v>23</v>
      </c>
      <c r="H25" s="552" t="s">
        <v>2955</v>
      </c>
      <c r="I25" s="609" t="s">
        <v>2958</v>
      </c>
    </row>
    <row r="26" spans="1:9" x14ac:dyDescent="0.3">
      <c r="A26" s="152">
        <v>20</v>
      </c>
      <c r="B26" s="83" t="s">
        <v>1550</v>
      </c>
      <c r="C26" s="79">
        <v>21304</v>
      </c>
      <c r="D26" s="80" t="s">
        <v>1551</v>
      </c>
      <c r="E26" s="122" t="s">
        <v>12</v>
      </c>
      <c r="F26" s="80" t="s">
        <v>1552</v>
      </c>
      <c r="G26" s="529"/>
      <c r="H26" s="552" t="s">
        <v>2954</v>
      </c>
      <c r="I26" s="608" t="s">
        <v>2957</v>
      </c>
    </row>
    <row r="27" spans="1:9" x14ac:dyDescent="0.3">
      <c r="A27" s="152">
        <v>21</v>
      </c>
      <c r="B27" s="83" t="s">
        <v>1553</v>
      </c>
      <c r="C27" s="79">
        <v>26310</v>
      </c>
      <c r="D27" s="80" t="s">
        <v>1554</v>
      </c>
      <c r="E27" s="122" t="s">
        <v>12</v>
      </c>
      <c r="F27" s="80" t="s">
        <v>131</v>
      </c>
      <c r="G27" s="529"/>
      <c r="H27" s="552" t="s">
        <v>2954</v>
      </c>
      <c r="I27" s="608" t="s">
        <v>2957</v>
      </c>
    </row>
    <row r="28" spans="1:9" x14ac:dyDescent="0.3">
      <c r="A28" s="152">
        <v>22</v>
      </c>
      <c r="B28" s="83" t="s">
        <v>1555</v>
      </c>
      <c r="C28" s="79">
        <v>51614</v>
      </c>
      <c r="D28" s="80" t="s">
        <v>1556</v>
      </c>
      <c r="E28" s="122" t="s">
        <v>12</v>
      </c>
      <c r="F28" s="80"/>
      <c r="G28" s="529" t="s">
        <v>536</v>
      </c>
      <c r="H28" s="552" t="s">
        <v>2955</v>
      </c>
      <c r="I28" s="609" t="s">
        <v>2958</v>
      </c>
    </row>
    <row r="29" spans="1:9" x14ac:dyDescent="0.3">
      <c r="A29" s="152">
        <v>23</v>
      </c>
      <c r="B29" s="83" t="s">
        <v>1557</v>
      </c>
      <c r="C29" s="79">
        <v>14</v>
      </c>
      <c r="D29" s="80" t="s">
        <v>1558</v>
      </c>
      <c r="E29" s="122" t="s">
        <v>12</v>
      </c>
      <c r="F29" s="80"/>
      <c r="G29" s="529" t="s">
        <v>1559</v>
      </c>
      <c r="H29" s="552" t="s">
        <v>2955</v>
      </c>
      <c r="I29" s="609" t="s">
        <v>2958</v>
      </c>
    </row>
    <row r="30" spans="1:9" x14ac:dyDescent="0.3">
      <c r="A30" s="152">
        <v>24</v>
      </c>
      <c r="B30" s="83" t="s">
        <v>1560</v>
      </c>
      <c r="C30" s="79">
        <v>407700</v>
      </c>
      <c r="D30" s="80" t="s">
        <v>1561</v>
      </c>
      <c r="E30" s="122" t="s">
        <v>12</v>
      </c>
      <c r="F30" s="80"/>
      <c r="G30" s="529" t="s">
        <v>606</v>
      </c>
      <c r="H30" s="552" t="s">
        <v>2954</v>
      </c>
      <c r="I30" s="608" t="s">
        <v>2957</v>
      </c>
    </row>
    <row r="31" spans="1:9" x14ac:dyDescent="0.3">
      <c r="A31" s="152">
        <v>25</v>
      </c>
      <c r="B31" s="83" t="s">
        <v>1562</v>
      </c>
      <c r="C31" s="79">
        <v>37502</v>
      </c>
      <c r="D31" s="80" t="s">
        <v>1563</v>
      </c>
      <c r="E31" s="122" t="s">
        <v>12</v>
      </c>
      <c r="F31" s="80" t="s">
        <v>1564</v>
      </c>
      <c r="G31" s="529"/>
      <c r="H31" s="552" t="s">
        <v>2954</v>
      </c>
      <c r="I31" s="608" t="s">
        <v>2957</v>
      </c>
    </row>
    <row r="32" spans="1:9" x14ac:dyDescent="0.3">
      <c r="A32" s="152">
        <v>26</v>
      </c>
      <c r="B32" s="83" t="s">
        <v>1565</v>
      </c>
      <c r="C32" s="79">
        <v>303012</v>
      </c>
      <c r="D32" s="80" t="s">
        <v>1566</v>
      </c>
      <c r="E32" s="122" t="s">
        <v>12</v>
      </c>
      <c r="F32" s="80" t="s">
        <v>300</v>
      </c>
      <c r="G32" s="529"/>
      <c r="H32" s="552" t="s">
        <v>2954</v>
      </c>
      <c r="I32" s="608" t="s">
        <v>2957</v>
      </c>
    </row>
    <row r="33" spans="1:9" x14ac:dyDescent="0.3">
      <c r="A33" s="152">
        <v>27</v>
      </c>
      <c r="B33" s="83" t="s">
        <v>1567</v>
      </c>
      <c r="C33" s="79">
        <v>860</v>
      </c>
      <c r="D33" s="80" t="s">
        <v>1568</v>
      </c>
      <c r="E33" s="122" t="s">
        <v>12</v>
      </c>
      <c r="F33" s="80" t="s">
        <v>300</v>
      </c>
      <c r="G33" s="529"/>
      <c r="H33" s="552" t="s">
        <v>2954</v>
      </c>
      <c r="I33" s="608" t="s">
        <v>2957</v>
      </c>
    </row>
    <row r="34" spans="1:9" x14ac:dyDescent="0.3">
      <c r="A34" s="152">
        <v>28</v>
      </c>
      <c r="B34" s="83" t="s">
        <v>1569</v>
      </c>
      <c r="C34" s="79">
        <v>2763</v>
      </c>
      <c r="D34" s="80" t="s">
        <v>1570</v>
      </c>
      <c r="E34" s="122" t="s">
        <v>12</v>
      </c>
      <c r="F34" s="80"/>
      <c r="G34" s="529" t="s">
        <v>1571</v>
      </c>
      <c r="H34" s="552" t="s">
        <v>2955</v>
      </c>
      <c r="I34" s="609" t="s">
        <v>2958</v>
      </c>
    </row>
    <row r="35" spans="1:9" x14ac:dyDescent="0.3">
      <c r="A35" s="152">
        <v>29</v>
      </c>
      <c r="B35" s="339" t="s">
        <v>2773</v>
      </c>
      <c r="C35" s="79" t="s">
        <v>540</v>
      </c>
      <c r="D35" s="80" t="s">
        <v>1572</v>
      </c>
      <c r="E35" s="122" t="s">
        <v>12</v>
      </c>
      <c r="F35" s="127" t="s">
        <v>18</v>
      </c>
      <c r="G35" s="529"/>
      <c r="H35" s="552" t="s">
        <v>2955</v>
      </c>
      <c r="I35" s="609" t="s">
        <v>2961</v>
      </c>
    </row>
    <row r="36" spans="1:9" x14ac:dyDescent="0.3">
      <c r="A36" s="152">
        <v>30</v>
      </c>
      <c r="B36" s="339" t="s">
        <v>2774</v>
      </c>
      <c r="C36" s="79">
        <v>10</v>
      </c>
      <c r="D36" s="80" t="s">
        <v>1573</v>
      </c>
      <c r="E36" s="122" t="s">
        <v>12</v>
      </c>
      <c r="F36" s="127" t="s">
        <v>18</v>
      </c>
      <c r="G36" s="529"/>
      <c r="H36" s="552" t="s">
        <v>2955</v>
      </c>
      <c r="I36" s="609" t="s">
        <v>2961</v>
      </c>
    </row>
    <row r="37" spans="1:9" x14ac:dyDescent="0.3">
      <c r="A37" s="152">
        <v>31</v>
      </c>
      <c r="B37" s="339" t="s">
        <v>2775</v>
      </c>
      <c r="C37" s="79">
        <v>10</v>
      </c>
      <c r="D37" s="80" t="s">
        <v>1574</v>
      </c>
      <c r="E37" s="122" t="s">
        <v>12</v>
      </c>
      <c r="F37" s="127" t="s">
        <v>18</v>
      </c>
      <c r="G37" s="529"/>
      <c r="H37" s="552" t="s">
        <v>2955</v>
      </c>
      <c r="I37" s="609" t="s">
        <v>2961</v>
      </c>
    </row>
    <row r="38" spans="1:9" x14ac:dyDescent="0.3">
      <c r="A38" s="152">
        <v>32</v>
      </c>
      <c r="B38" s="339" t="s">
        <v>2776</v>
      </c>
      <c r="C38" s="79">
        <v>10</v>
      </c>
      <c r="D38" s="80" t="s">
        <v>1576</v>
      </c>
      <c r="E38" s="122" t="s">
        <v>12</v>
      </c>
      <c r="F38" s="127" t="s">
        <v>18</v>
      </c>
      <c r="G38" s="529"/>
      <c r="H38" s="552" t="s">
        <v>2955</v>
      </c>
      <c r="I38" s="609" t="s">
        <v>2961</v>
      </c>
    </row>
    <row r="39" spans="1:9" x14ac:dyDescent="0.3">
      <c r="A39" s="152">
        <v>33</v>
      </c>
      <c r="B39" s="339" t="s">
        <v>2777</v>
      </c>
      <c r="C39" s="79">
        <v>10</v>
      </c>
      <c r="D39" s="80" t="s">
        <v>1577</v>
      </c>
      <c r="E39" s="122" t="s">
        <v>12</v>
      </c>
      <c r="F39" s="127" t="s">
        <v>18</v>
      </c>
      <c r="G39" s="529"/>
      <c r="H39" s="552" t="s">
        <v>2955</v>
      </c>
      <c r="I39" s="609" t="s">
        <v>2961</v>
      </c>
    </row>
    <row r="40" spans="1:9" x14ac:dyDescent="0.3">
      <c r="A40" s="152">
        <v>34</v>
      </c>
      <c r="B40" s="339" t="s">
        <v>2778</v>
      </c>
      <c r="C40" s="79">
        <v>10</v>
      </c>
      <c r="D40" s="80" t="s">
        <v>1578</v>
      </c>
      <c r="E40" s="122" t="s">
        <v>12</v>
      </c>
      <c r="F40" s="127" t="s">
        <v>18</v>
      </c>
      <c r="G40" s="529"/>
      <c r="H40" s="552" t="s">
        <v>2955</v>
      </c>
      <c r="I40" s="609" t="s">
        <v>2961</v>
      </c>
    </row>
    <row r="41" spans="1:9" x14ac:dyDescent="0.3">
      <c r="A41" s="152">
        <v>35</v>
      </c>
      <c r="B41" s="339" t="s">
        <v>2779</v>
      </c>
      <c r="C41" s="79">
        <v>10</v>
      </c>
      <c r="D41" s="80" t="s">
        <v>1579</v>
      </c>
      <c r="E41" s="122" t="s">
        <v>12</v>
      </c>
      <c r="F41" s="127" t="s">
        <v>18</v>
      </c>
      <c r="G41" s="529"/>
      <c r="H41" s="552" t="s">
        <v>2955</v>
      </c>
      <c r="I41" s="609" t="s">
        <v>2961</v>
      </c>
    </row>
    <row r="42" spans="1:9" x14ac:dyDescent="0.3">
      <c r="A42" s="152">
        <v>36</v>
      </c>
      <c r="B42" s="339" t="s">
        <v>2780</v>
      </c>
      <c r="C42" s="79">
        <v>10</v>
      </c>
      <c r="D42" s="80" t="s">
        <v>1580</v>
      </c>
      <c r="E42" s="122" t="s">
        <v>12</v>
      </c>
      <c r="F42" s="127" t="s">
        <v>18</v>
      </c>
      <c r="G42" s="529"/>
      <c r="H42" s="552" t="s">
        <v>2955</v>
      </c>
      <c r="I42" s="609" t="s">
        <v>2961</v>
      </c>
    </row>
    <row r="43" spans="1:9" x14ac:dyDescent="0.3">
      <c r="A43" s="152">
        <v>37</v>
      </c>
      <c r="B43" s="339" t="s">
        <v>2781</v>
      </c>
      <c r="C43" s="79">
        <v>10</v>
      </c>
      <c r="D43" s="80" t="s">
        <v>1581</v>
      </c>
      <c r="E43" s="122" t="s">
        <v>12</v>
      </c>
      <c r="F43" s="127" t="s">
        <v>18</v>
      </c>
      <c r="G43" s="529"/>
      <c r="H43" s="552" t="s">
        <v>2955</v>
      </c>
      <c r="I43" s="609" t="s">
        <v>2961</v>
      </c>
    </row>
    <row r="44" spans="1:9" x14ac:dyDescent="0.3">
      <c r="A44" s="152">
        <v>38</v>
      </c>
      <c r="B44" s="339" t="s">
        <v>2782</v>
      </c>
      <c r="C44" s="79">
        <v>10</v>
      </c>
      <c r="D44" s="80" t="s">
        <v>1582</v>
      </c>
      <c r="E44" s="122" t="s">
        <v>12</v>
      </c>
      <c r="F44" s="127" t="s">
        <v>18</v>
      </c>
      <c r="G44" s="529"/>
      <c r="H44" s="552" t="s">
        <v>2955</v>
      </c>
      <c r="I44" s="609" t="s">
        <v>2961</v>
      </c>
    </row>
    <row r="45" spans="1:9" x14ac:dyDescent="0.3">
      <c r="A45" s="152">
        <v>39</v>
      </c>
      <c r="B45" s="339" t="s">
        <v>2783</v>
      </c>
      <c r="C45" s="79">
        <v>10</v>
      </c>
      <c r="D45" s="80" t="s">
        <v>1583</v>
      </c>
      <c r="E45" s="122" t="s">
        <v>12</v>
      </c>
      <c r="F45" s="127" t="s">
        <v>18</v>
      </c>
      <c r="G45" s="529"/>
      <c r="H45" s="552" t="s">
        <v>2955</v>
      </c>
      <c r="I45" s="609" t="s">
        <v>2961</v>
      </c>
    </row>
    <row r="46" spans="1:9" x14ac:dyDescent="0.3">
      <c r="A46" s="152">
        <v>40</v>
      </c>
      <c r="B46" s="339" t="s">
        <v>2784</v>
      </c>
      <c r="C46" s="79">
        <v>10</v>
      </c>
      <c r="D46" s="80" t="s">
        <v>1584</v>
      </c>
      <c r="E46" s="122" t="s">
        <v>12</v>
      </c>
      <c r="F46" s="127" t="s">
        <v>18</v>
      </c>
      <c r="G46" s="529"/>
      <c r="H46" s="552" t="s">
        <v>2955</v>
      </c>
      <c r="I46" s="609" t="s">
        <v>2961</v>
      </c>
    </row>
    <row r="47" spans="1:9" x14ac:dyDescent="0.3">
      <c r="A47" s="152">
        <v>41</v>
      </c>
      <c r="B47" s="339" t="s">
        <v>2785</v>
      </c>
      <c r="C47" s="79">
        <v>10</v>
      </c>
      <c r="D47" s="80" t="s">
        <v>1585</v>
      </c>
      <c r="E47" s="122" t="s">
        <v>12</v>
      </c>
      <c r="F47" s="127" t="s">
        <v>18</v>
      </c>
      <c r="G47" s="529"/>
      <c r="H47" s="552" t="s">
        <v>2955</v>
      </c>
      <c r="I47" s="609" t="s">
        <v>2961</v>
      </c>
    </row>
    <row r="48" spans="1:9" x14ac:dyDescent="0.3">
      <c r="A48" s="152">
        <v>42</v>
      </c>
      <c r="B48" s="339" t="s">
        <v>2786</v>
      </c>
      <c r="C48" s="79">
        <v>10</v>
      </c>
      <c r="D48" s="80" t="s">
        <v>1586</v>
      </c>
      <c r="E48" s="122" t="s">
        <v>12</v>
      </c>
      <c r="F48" s="127" t="s">
        <v>18</v>
      </c>
      <c r="G48" s="529"/>
      <c r="H48" s="552" t="s">
        <v>2955</v>
      </c>
      <c r="I48" s="609" t="s">
        <v>2961</v>
      </c>
    </row>
    <row r="49" spans="1:9" x14ac:dyDescent="0.3">
      <c r="A49" s="152">
        <v>43</v>
      </c>
      <c r="B49" s="339" t="s">
        <v>2787</v>
      </c>
      <c r="C49" s="79">
        <v>10</v>
      </c>
      <c r="D49" s="80" t="s">
        <v>1587</v>
      </c>
      <c r="E49" s="122" t="s">
        <v>12</v>
      </c>
      <c r="F49" s="127" t="s">
        <v>18</v>
      </c>
      <c r="G49" s="529"/>
      <c r="H49" s="552" t="s">
        <v>2955</v>
      </c>
      <c r="I49" s="609" t="s">
        <v>2961</v>
      </c>
    </row>
    <row r="50" spans="1:9" x14ac:dyDescent="0.3">
      <c r="A50" s="152">
        <v>44</v>
      </c>
      <c r="B50" s="339" t="s">
        <v>2788</v>
      </c>
      <c r="C50" s="79">
        <v>10</v>
      </c>
      <c r="D50" s="80" t="s">
        <v>1588</v>
      </c>
      <c r="E50" s="122" t="s">
        <v>12</v>
      </c>
      <c r="F50" s="127" t="s">
        <v>18</v>
      </c>
      <c r="G50" s="529"/>
      <c r="H50" s="552" t="s">
        <v>2955</v>
      </c>
      <c r="I50" s="609" t="s">
        <v>2961</v>
      </c>
    </row>
    <row r="51" spans="1:9" x14ac:dyDescent="0.3">
      <c r="A51" s="152">
        <v>45</v>
      </c>
      <c r="B51" s="339" t="s">
        <v>2789</v>
      </c>
      <c r="C51" s="79">
        <v>10</v>
      </c>
      <c r="D51" s="80" t="s">
        <v>1589</v>
      </c>
      <c r="E51" s="122" t="s">
        <v>12</v>
      </c>
      <c r="F51" s="127" t="s">
        <v>18</v>
      </c>
      <c r="G51" s="529"/>
      <c r="H51" s="552" t="s">
        <v>2955</v>
      </c>
      <c r="I51" s="609" t="s">
        <v>2961</v>
      </c>
    </row>
    <row r="52" spans="1:9" x14ac:dyDescent="0.3">
      <c r="A52" s="152">
        <v>46</v>
      </c>
      <c r="B52" s="339" t="s">
        <v>2790</v>
      </c>
      <c r="C52" s="79">
        <v>10</v>
      </c>
      <c r="D52" s="80" t="s">
        <v>1590</v>
      </c>
      <c r="E52" s="122" t="s">
        <v>12</v>
      </c>
      <c r="F52" s="127" t="s">
        <v>18</v>
      </c>
      <c r="G52" s="529"/>
      <c r="H52" s="552" t="s">
        <v>2955</v>
      </c>
      <c r="I52" s="609" t="s">
        <v>2961</v>
      </c>
    </row>
    <row r="53" spans="1:9" x14ac:dyDescent="0.3">
      <c r="A53" s="152">
        <v>47</v>
      </c>
      <c r="B53" s="339" t="s">
        <v>2791</v>
      </c>
      <c r="C53" s="79">
        <v>10</v>
      </c>
      <c r="D53" s="80" t="s">
        <v>1591</v>
      </c>
      <c r="E53" s="122" t="s">
        <v>12</v>
      </c>
      <c r="F53" s="127" t="s">
        <v>18</v>
      </c>
      <c r="G53" s="529"/>
      <c r="H53" s="552" t="s">
        <v>2955</v>
      </c>
      <c r="I53" s="609" t="s">
        <v>2961</v>
      </c>
    </row>
    <row r="54" spans="1:9" x14ac:dyDescent="0.3">
      <c r="A54" s="152">
        <v>48</v>
      </c>
      <c r="B54" s="339" t="s">
        <v>2792</v>
      </c>
      <c r="C54" s="79">
        <v>10</v>
      </c>
      <c r="D54" s="80" t="s">
        <v>1592</v>
      </c>
      <c r="E54" s="122" t="s">
        <v>12</v>
      </c>
      <c r="F54" s="127" t="s">
        <v>18</v>
      </c>
      <c r="G54" s="529"/>
      <c r="H54" s="552" t="s">
        <v>2955</v>
      </c>
      <c r="I54" s="609" t="s">
        <v>2961</v>
      </c>
    </row>
    <row r="55" spans="1:9" x14ac:dyDescent="0.3">
      <c r="A55" s="152">
        <v>49</v>
      </c>
      <c r="B55" s="339" t="s">
        <v>2793</v>
      </c>
      <c r="C55" s="79">
        <v>10</v>
      </c>
      <c r="D55" s="80" t="s">
        <v>1593</v>
      </c>
      <c r="E55" s="122" t="s">
        <v>12</v>
      </c>
      <c r="F55" s="127" t="s">
        <v>18</v>
      </c>
      <c r="G55" s="529"/>
      <c r="H55" s="552" t="s">
        <v>2955</v>
      </c>
      <c r="I55" s="609" t="s">
        <v>2961</v>
      </c>
    </row>
    <row r="56" spans="1:9" x14ac:dyDescent="0.3">
      <c r="A56" s="152">
        <v>50</v>
      </c>
      <c r="B56" s="339" t="s">
        <v>2794</v>
      </c>
      <c r="C56" s="79">
        <v>10</v>
      </c>
      <c r="D56" s="80" t="s">
        <v>1594</v>
      </c>
      <c r="E56" s="122" t="s">
        <v>12</v>
      </c>
      <c r="F56" s="127" t="s">
        <v>18</v>
      </c>
      <c r="G56" s="529"/>
      <c r="H56" s="552" t="s">
        <v>2955</v>
      </c>
      <c r="I56" s="609" t="s">
        <v>2961</v>
      </c>
    </row>
    <row r="57" spans="1:9" x14ac:dyDescent="0.3">
      <c r="A57" s="152">
        <v>51</v>
      </c>
      <c r="B57" s="339" t="s">
        <v>2795</v>
      </c>
      <c r="C57" s="79">
        <v>10</v>
      </c>
      <c r="D57" s="80" t="s">
        <v>1595</v>
      </c>
      <c r="E57" s="122" t="s">
        <v>12</v>
      </c>
      <c r="F57" s="127" t="s">
        <v>18</v>
      </c>
      <c r="G57" s="529"/>
      <c r="H57" s="552" t="s">
        <v>2955</v>
      </c>
      <c r="I57" s="609" t="s">
        <v>2961</v>
      </c>
    </row>
    <row r="58" spans="1:9" x14ac:dyDescent="0.3">
      <c r="A58" s="152">
        <v>52</v>
      </c>
      <c r="B58" s="339" t="s">
        <v>2796</v>
      </c>
      <c r="C58" s="79">
        <v>10</v>
      </c>
      <c r="D58" s="80" t="s">
        <v>1596</v>
      </c>
      <c r="E58" s="122" t="s">
        <v>12</v>
      </c>
      <c r="F58" s="127" t="s">
        <v>18</v>
      </c>
      <c r="G58" s="529"/>
      <c r="H58" s="552" t="s">
        <v>2955</v>
      </c>
      <c r="I58" s="609" t="s">
        <v>2961</v>
      </c>
    </row>
    <row r="59" spans="1:9" x14ac:dyDescent="0.3">
      <c r="A59" s="152">
        <v>53</v>
      </c>
      <c r="B59" s="339" t="s">
        <v>2797</v>
      </c>
      <c r="C59" s="79">
        <v>10</v>
      </c>
      <c r="D59" s="80" t="s">
        <v>1597</v>
      </c>
      <c r="E59" s="122" t="s">
        <v>12</v>
      </c>
      <c r="F59" s="127" t="s">
        <v>18</v>
      </c>
      <c r="G59" s="529"/>
      <c r="H59" s="552" t="s">
        <v>2955</v>
      </c>
      <c r="I59" s="609" t="s">
        <v>2961</v>
      </c>
    </row>
    <row r="60" spans="1:9" x14ac:dyDescent="0.3">
      <c r="A60" s="152">
        <v>54</v>
      </c>
      <c r="B60" s="339" t="s">
        <v>2798</v>
      </c>
      <c r="C60" s="79">
        <v>10</v>
      </c>
      <c r="D60" s="80" t="s">
        <v>1598</v>
      </c>
      <c r="E60" s="122" t="s">
        <v>12</v>
      </c>
      <c r="F60" s="127" t="s">
        <v>18</v>
      </c>
      <c r="G60" s="529"/>
      <c r="H60" s="552" t="s">
        <v>2955</v>
      </c>
      <c r="I60" s="609" t="s">
        <v>2961</v>
      </c>
    </row>
    <row r="61" spans="1:9" x14ac:dyDescent="0.3">
      <c r="A61" s="152">
        <v>55</v>
      </c>
      <c r="B61" s="340" t="s">
        <v>2799</v>
      </c>
      <c r="C61" s="79">
        <v>10</v>
      </c>
      <c r="D61" s="80" t="s">
        <v>1599</v>
      </c>
      <c r="E61" s="122" t="s">
        <v>12</v>
      </c>
      <c r="F61" s="127" t="s">
        <v>18</v>
      </c>
      <c r="G61" s="529"/>
      <c r="H61" s="552" t="s">
        <v>2955</v>
      </c>
      <c r="I61" s="609" t="s">
        <v>2961</v>
      </c>
    </row>
    <row r="62" spans="1:9" x14ac:dyDescent="0.3">
      <c r="A62" s="152">
        <v>56</v>
      </c>
      <c r="B62" s="339" t="s">
        <v>2800</v>
      </c>
      <c r="C62" s="79">
        <v>10</v>
      </c>
      <c r="D62" s="80" t="s">
        <v>1600</v>
      </c>
      <c r="E62" s="122" t="s">
        <v>12</v>
      </c>
      <c r="F62" s="127" t="s">
        <v>18</v>
      </c>
      <c r="G62" s="529"/>
      <c r="H62" s="552" t="s">
        <v>2955</v>
      </c>
      <c r="I62" s="609" t="s">
        <v>2961</v>
      </c>
    </row>
    <row r="63" spans="1:9" s="12" customFormat="1" x14ac:dyDescent="0.3">
      <c r="A63" s="429">
        <v>57</v>
      </c>
      <c r="B63" s="559" t="s">
        <v>2801</v>
      </c>
      <c r="C63" s="189">
        <v>10</v>
      </c>
      <c r="D63" s="103" t="s">
        <v>1650</v>
      </c>
      <c r="E63" s="104" t="s">
        <v>12</v>
      </c>
      <c r="F63" s="114" t="s">
        <v>18</v>
      </c>
      <c r="G63" s="560"/>
      <c r="H63" s="561" t="s">
        <v>2955</v>
      </c>
      <c r="I63" s="609" t="s">
        <v>2961</v>
      </c>
    </row>
    <row r="64" spans="1:9" s="12" customFormat="1" x14ac:dyDescent="0.3">
      <c r="A64" s="429">
        <v>58</v>
      </c>
      <c r="B64" s="559" t="s">
        <v>2802</v>
      </c>
      <c r="C64" s="189">
        <v>10</v>
      </c>
      <c r="D64" s="103" t="s">
        <v>1575</v>
      </c>
      <c r="E64" s="104" t="s">
        <v>12</v>
      </c>
      <c r="F64" s="114" t="s">
        <v>18</v>
      </c>
      <c r="G64" s="560"/>
      <c r="H64" s="561" t="s">
        <v>2955</v>
      </c>
      <c r="I64" s="609" t="s">
        <v>2961</v>
      </c>
    </row>
    <row r="65" spans="1:9" s="12" customFormat="1" x14ac:dyDescent="0.3">
      <c r="A65" s="429">
        <v>59</v>
      </c>
      <c r="B65" s="562" t="s">
        <v>2803</v>
      </c>
      <c r="C65" s="189">
        <v>10</v>
      </c>
      <c r="D65" s="406" t="s">
        <v>1661</v>
      </c>
      <c r="E65" s="104" t="s">
        <v>12</v>
      </c>
      <c r="F65" s="114" t="s">
        <v>18</v>
      </c>
      <c r="G65" s="299"/>
      <c r="H65" s="561" t="s">
        <v>2955</v>
      </c>
      <c r="I65" s="609" t="s">
        <v>2961</v>
      </c>
    </row>
    <row r="66" spans="1:9" s="12" customFormat="1" x14ac:dyDescent="0.3">
      <c r="A66" s="429">
        <v>60</v>
      </c>
      <c r="B66" s="436" t="s">
        <v>1601</v>
      </c>
      <c r="C66" s="189">
        <v>14519</v>
      </c>
      <c r="D66" s="103" t="s">
        <v>1602</v>
      </c>
      <c r="E66" s="104" t="s">
        <v>12</v>
      </c>
      <c r="F66" s="114" t="s">
        <v>252</v>
      </c>
      <c r="G66" s="299"/>
      <c r="H66" s="561" t="s">
        <v>2954</v>
      </c>
      <c r="I66" s="608" t="s">
        <v>2957</v>
      </c>
    </row>
    <row r="67" spans="1:9" s="12" customFormat="1" x14ac:dyDescent="0.3">
      <c r="A67" s="429">
        <v>61</v>
      </c>
      <c r="B67" s="436" t="s">
        <v>1603</v>
      </c>
      <c r="C67" s="189">
        <v>26968</v>
      </c>
      <c r="D67" s="103" t="s">
        <v>1604</v>
      </c>
      <c r="E67" s="104" t="s">
        <v>12</v>
      </c>
      <c r="F67" s="103"/>
      <c r="G67" s="299" t="s">
        <v>130</v>
      </c>
      <c r="H67" s="561" t="s">
        <v>2954</v>
      </c>
      <c r="I67" s="608" t="s">
        <v>2957</v>
      </c>
    </row>
    <row r="68" spans="1:9" s="12" customFormat="1" x14ac:dyDescent="0.3">
      <c r="A68" s="429">
        <v>62</v>
      </c>
      <c r="B68" s="436" t="s">
        <v>1605</v>
      </c>
      <c r="C68" s="189">
        <v>63132</v>
      </c>
      <c r="D68" s="103" t="s">
        <v>1606</v>
      </c>
      <c r="E68" s="104" t="s">
        <v>12</v>
      </c>
      <c r="F68" s="103"/>
      <c r="G68" s="299" t="s">
        <v>130</v>
      </c>
      <c r="H68" s="561" t="s">
        <v>2955</v>
      </c>
      <c r="I68" s="609" t="s">
        <v>2958</v>
      </c>
    </row>
    <row r="69" spans="1:9" s="12" customFormat="1" x14ac:dyDescent="0.3">
      <c r="A69" s="429">
        <v>63</v>
      </c>
      <c r="B69" s="436" t="s">
        <v>1607</v>
      </c>
      <c r="C69" s="189">
        <v>52368</v>
      </c>
      <c r="D69" s="103" t="s">
        <v>1608</v>
      </c>
      <c r="E69" s="104" t="s">
        <v>12</v>
      </c>
      <c r="F69" s="103"/>
      <c r="G69" s="299" t="s">
        <v>602</v>
      </c>
      <c r="H69" s="561" t="s">
        <v>2954</v>
      </c>
      <c r="I69" s="608" t="s">
        <v>2957</v>
      </c>
    </row>
    <row r="70" spans="1:9" s="12" customFormat="1" x14ac:dyDescent="0.3">
      <c r="A70" s="429">
        <v>64</v>
      </c>
      <c r="B70" s="436" t="s">
        <v>1609</v>
      </c>
      <c r="C70" s="189">
        <v>130100</v>
      </c>
      <c r="D70" s="103" t="s">
        <v>1610</v>
      </c>
      <c r="E70" s="104" t="s">
        <v>13</v>
      </c>
      <c r="F70" s="103" t="s">
        <v>607</v>
      </c>
      <c r="G70" s="299"/>
      <c r="H70" s="561" t="s">
        <v>2954</v>
      </c>
      <c r="I70" s="608" t="s">
        <v>2957</v>
      </c>
    </row>
    <row r="71" spans="1:9" s="12" customFormat="1" x14ac:dyDescent="0.3">
      <c r="A71" s="429">
        <v>65</v>
      </c>
      <c r="B71" s="436" t="s">
        <v>1611</v>
      </c>
      <c r="C71" s="189">
        <v>103741</v>
      </c>
      <c r="D71" s="103" t="s">
        <v>1612</v>
      </c>
      <c r="E71" s="104" t="s">
        <v>13</v>
      </c>
      <c r="F71" s="103" t="s">
        <v>607</v>
      </c>
      <c r="G71" s="299"/>
      <c r="H71" s="561" t="s">
        <v>2954</v>
      </c>
      <c r="I71" s="608" t="s">
        <v>2957</v>
      </c>
    </row>
    <row r="72" spans="1:9" s="12" customFormat="1" x14ac:dyDescent="0.3">
      <c r="A72" s="429">
        <v>66</v>
      </c>
      <c r="B72" s="436" t="s">
        <v>1613</v>
      </c>
      <c r="C72" s="189">
        <v>41585</v>
      </c>
      <c r="D72" s="103" t="s">
        <v>1614</v>
      </c>
      <c r="E72" s="104" t="s">
        <v>13</v>
      </c>
      <c r="F72" s="103" t="s">
        <v>1615</v>
      </c>
      <c r="G72" s="299"/>
      <c r="H72" s="561" t="s">
        <v>2954</v>
      </c>
      <c r="I72" s="608" t="s">
        <v>2957</v>
      </c>
    </row>
    <row r="73" spans="1:9" s="12" customFormat="1" x14ac:dyDescent="0.3">
      <c r="A73" s="429">
        <v>67</v>
      </c>
      <c r="B73" s="436" t="s">
        <v>1616</v>
      </c>
      <c r="C73" s="189">
        <v>29322</v>
      </c>
      <c r="D73" s="103" t="s">
        <v>1617</v>
      </c>
      <c r="E73" s="104" t="s">
        <v>12</v>
      </c>
      <c r="F73" s="103"/>
      <c r="G73" s="299" t="s">
        <v>1519</v>
      </c>
      <c r="H73" s="561" t="s">
        <v>2955</v>
      </c>
      <c r="I73" s="609" t="s">
        <v>2958</v>
      </c>
    </row>
    <row r="74" spans="1:9" s="12" customFormat="1" x14ac:dyDescent="0.3">
      <c r="A74" s="429">
        <v>68</v>
      </c>
      <c r="B74" s="436" t="s">
        <v>1618</v>
      </c>
      <c r="C74" s="189">
        <v>4927</v>
      </c>
      <c r="D74" s="103" t="s">
        <v>1619</v>
      </c>
      <c r="E74" s="104" t="s">
        <v>12</v>
      </c>
      <c r="F74" s="103"/>
      <c r="G74" s="299" t="s">
        <v>135</v>
      </c>
      <c r="H74" s="561" t="s">
        <v>2955</v>
      </c>
      <c r="I74" s="609" t="s">
        <v>2958</v>
      </c>
    </row>
    <row r="75" spans="1:9" s="12" customFormat="1" x14ac:dyDescent="0.3">
      <c r="A75" s="429">
        <v>69</v>
      </c>
      <c r="B75" s="436" t="s">
        <v>1620</v>
      </c>
      <c r="C75" s="189">
        <v>3632</v>
      </c>
      <c r="D75" s="103" t="s">
        <v>1621</v>
      </c>
      <c r="E75" s="104" t="s">
        <v>12</v>
      </c>
      <c r="F75" s="103"/>
      <c r="G75" s="299" t="s">
        <v>135</v>
      </c>
      <c r="H75" s="561" t="s">
        <v>2955</v>
      </c>
      <c r="I75" s="609" t="s">
        <v>2958</v>
      </c>
    </row>
    <row r="76" spans="1:9" s="12" customFormat="1" x14ac:dyDescent="0.3">
      <c r="A76" s="429">
        <v>70</v>
      </c>
      <c r="B76" s="436" t="s">
        <v>1622</v>
      </c>
      <c r="C76" s="189">
        <v>10901</v>
      </c>
      <c r="D76" s="103" t="s">
        <v>1623</v>
      </c>
      <c r="E76" s="104" t="s">
        <v>12</v>
      </c>
      <c r="F76" s="103"/>
      <c r="G76" s="299" t="s">
        <v>30</v>
      </c>
      <c r="H76" s="561" t="s">
        <v>2955</v>
      </c>
      <c r="I76" s="609" t="s">
        <v>2958</v>
      </c>
    </row>
    <row r="77" spans="1:9" s="12" customFormat="1" x14ac:dyDescent="0.3">
      <c r="A77" s="429">
        <v>71</v>
      </c>
      <c r="B77" s="436" t="s">
        <v>1624</v>
      </c>
      <c r="C77" s="189">
        <v>20832</v>
      </c>
      <c r="D77" s="103" t="s">
        <v>1625</v>
      </c>
      <c r="E77" s="104" t="s">
        <v>12</v>
      </c>
      <c r="F77" s="103"/>
      <c r="G77" s="299" t="s">
        <v>538</v>
      </c>
      <c r="H77" s="561" t="s">
        <v>2955</v>
      </c>
      <c r="I77" s="609" t="s">
        <v>2958</v>
      </c>
    </row>
    <row r="78" spans="1:9" s="12" customFormat="1" x14ac:dyDescent="0.3">
      <c r="A78" s="429">
        <v>72</v>
      </c>
      <c r="B78" s="563" t="s">
        <v>1626</v>
      </c>
      <c r="C78" s="564">
        <v>401639</v>
      </c>
      <c r="D78" s="565" t="s">
        <v>1627</v>
      </c>
      <c r="E78" s="566" t="s">
        <v>13</v>
      </c>
      <c r="F78" s="565" t="s">
        <v>237</v>
      </c>
      <c r="G78" s="567"/>
      <c r="H78" s="561" t="s">
        <v>2954</v>
      </c>
      <c r="I78" s="608" t="s">
        <v>2957</v>
      </c>
    </row>
    <row r="79" spans="1:9" s="12" customFormat="1" x14ac:dyDescent="0.3">
      <c r="A79" s="429">
        <v>73</v>
      </c>
      <c r="B79" s="436" t="s">
        <v>1629</v>
      </c>
      <c r="C79" s="189">
        <v>2024</v>
      </c>
      <c r="D79" s="406" t="s">
        <v>1630</v>
      </c>
      <c r="E79" s="104" t="s">
        <v>12</v>
      </c>
      <c r="F79" s="103"/>
      <c r="G79" s="299" t="s">
        <v>542</v>
      </c>
      <c r="H79" s="561" t="s">
        <v>2955</v>
      </c>
      <c r="I79" s="609" t="s">
        <v>2958</v>
      </c>
    </row>
    <row r="80" spans="1:9" s="12" customFormat="1" x14ac:dyDescent="0.3">
      <c r="A80" s="429">
        <v>74</v>
      </c>
      <c r="B80" s="436" t="s">
        <v>1631</v>
      </c>
      <c r="C80" s="114">
        <v>702</v>
      </c>
      <c r="D80" s="406" t="s">
        <v>1632</v>
      </c>
      <c r="E80" s="104" t="s">
        <v>12</v>
      </c>
      <c r="F80" s="103"/>
      <c r="G80" s="299" t="s">
        <v>1628</v>
      </c>
      <c r="H80" s="561" t="s">
        <v>2955</v>
      </c>
      <c r="I80" s="609" t="s">
        <v>2958</v>
      </c>
    </row>
    <row r="81" spans="1:9" s="12" customFormat="1" x14ac:dyDescent="0.3">
      <c r="A81" s="429">
        <v>75</v>
      </c>
      <c r="B81" s="436" t="s">
        <v>1633</v>
      </c>
      <c r="C81" s="189">
        <v>9604</v>
      </c>
      <c r="D81" s="406" t="s">
        <v>1634</v>
      </c>
      <c r="E81" s="104" t="s">
        <v>12</v>
      </c>
      <c r="F81" s="103"/>
      <c r="G81" s="299" t="s">
        <v>608</v>
      </c>
      <c r="H81" s="561" t="s">
        <v>2955</v>
      </c>
      <c r="I81" s="609" t="s">
        <v>2958</v>
      </c>
    </row>
    <row r="82" spans="1:9" s="12" customFormat="1" x14ac:dyDescent="0.3">
      <c r="A82" s="429">
        <v>76</v>
      </c>
      <c r="B82" s="436" t="s">
        <v>1635</v>
      </c>
      <c r="C82" s="189">
        <v>45736</v>
      </c>
      <c r="D82" s="406" t="s">
        <v>1636</v>
      </c>
      <c r="E82" s="104" t="s">
        <v>12</v>
      </c>
      <c r="F82" s="103" t="s">
        <v>607</v>
      </c>
      <c r="G82" s="299"/>
      <c r="H82" s="561" t="s">
        <v>2954</v>
      </c>
      <c r="I82" s="608" t="s">
        <v>2957</v>
      </c>
    </row>
    <row r="83" spans="1:9" s="12" customFormat="1" x14ac:dyDescent="0.3">
      <c r="A83" s="429">
        <v>77</v>
      </c>
      <c r="B83" s="436" t="s">
        <v>1637</v>
      </c>
      <c r="C83" s="189">
        <v>25999</v>
      </c>
      <c r="D83" s="406" t="s">
        <v>1638</v>
      </c>
      <c r="E83" s="104" t="s">
        <v>12</v>
      </c>
      <c r="F83" s="103" t="s">
        <v>131</v>
      </c>
      <c r="G83" s="299"/>
      <c r="H83" s="561" t="s">
        <v>2954</v>
      </c>
      <c r="I83" s="608" t="s">
        <v>2957</v>
      </c>
    </row>
    <row r="84" spans="1:9" s="12" customFormat="1" x14ac:dyDescent="0.3">
      <c r="A84" s="429">
        <v>78</v>
      </c>
      <c r="B84" s="436" t="s">
        <v>1639</v>
      </c>
      <c r="C84" s="189">
        <v>35162</v>
      </c>
      <c r="D84" s="406" t="s">
        <v>1640</v>
      </c>
      <c r="E84" s="104" t="s">
        <v>12</v>
      </c>
      <c r="F84" s="103" t="s">
        <v>1552</v>
      </c>
      <c r="G84" s="299"/>
      <c r="H84" s="561" t="s">
        <v>2954</v>
      </c>
      <c r="I84" s="608" t="s">
        <v>2957</v>
      </c>
    </row>
    <row r="85" spans="1:9" s="12" customFormat="1" x14ac:dyDescent="0.3">
      <c r="A85" s="429">
        <v>79</v>
      </c>
      <c r="B85" s="436" t="s">
        <v>1641</v>
      </c>
      <c r="C85" s="189">
        <v>5799</v>
      </c>
      <c r="D85" s="406" t="s">
        <v>1642</v>
      </c>
      <c r="E85" s="104" t="s">
        <v>12</v>
      </c>
      <c r="F85" s="103"/>
      <c r="G85" s="299" t="s">
        <v>1628</v>
      </c>
      <c r="H85" s="561" t="s">
        <v>2955</v>
      </c>
      <c r="I85" s="609" t="s">
        <v>2958</v>
      </c>
    </row>
    <row r="86" spans="1:9" s="12" customFormat="1" x14ac:dyDescent="0.3">
      <c r="A86" s="429">
        <v>80</v>
      </c>
      <c r="B86" s="436" t="s">
        <v>1643</v>
      </c>
      <c r="C86" s="189">
        <v>21012</v>
      </c>
      <c r="D86" s="406" t="s">
        <v>1644</v>
      </c>
      <c r="E86" s="104" t="s">
        <v>12</v>
      </c>
      <c r="F86" s="103" t="s">
        <v>131</v>
      </c>
      <c r="G86" s="299"/>
      <c r="H86" s="561" t="s">
        <v>2954</v>
      </c>
      <c r="I86" s="608" t="s">
        <v>2957</v>
      </c>
    </row>
    <row r="87" spans="1:9" s="12" customFormat="1" x14ac:dyDescent="0.3">
      <c r="A87" s="429">
        <v>81</v>
      </c>
      <c r="B87" s="436" t="s">
        <v>1645</v>
      </c>
      <c r="C87" s="189">
        <v>53781</v>
      </c>
      <c r="D87" s="406" t="s">
        <v>1646</v>
      </c>
      <c r="E87" s="104" t="s">
        <v>13</v>
      </c>
      <c r="F87" s="103" t="s">
        <v>1647</v>
      </c>
      <c r="G87" s="299"/>
      <c r="H87" s="561" t="s">
        <v>2954</v>
      </c>
      <c r="I87" s="608" t="s">
        <v>2957</v>
      </c>
    </row>
    <row r="88" spans="1:9" s="12" customFormat="1" x14ac:dyDescent="0.3">
      <c r="A88" s="429">
        <v>82</v>
      </c>
      <c r="B88" s="436" t="s">
        <v>1648</v>
      </c>
      <c r="C88" s="189">
        <v>27323</v>
      </c>
      <c r="D88" s="406" t="s">
        <v>1649</v>
      </c>
      <c r="E88" s="104" t="s">
        <v>12</v>
      </c>
      <c r="F88" s="103" t="s">
        <v>1552</v>
      </c>
      <c r="G88" s="299"/>
      <c r="H88" s="561" t="s">
        <v>2954</v>
      </c>
      <c r="I88" s="608" t="s">
        <v>2957</v>
      </c>
    </row>
    <row r="89" spans="1:9" s="12" customFormat="1" x14ac:dyDescent="0.3">
      <c r="A89" s="429">
        <v>83</v>
      </c>
      <c r="B89" s="436" t="s">
        <v>2886</v>
      </c>
      <c r="C89" s="568">
        <v>2241</v>
      </c>
      <c r="D89" s="406" t="s">
        <v>1651</v>
      </c>
      <c r="E89" s="104" t="s">
        <v>12</v>
      </c>
      <c r="F89" s="103"/>
      <c r="G89" s="299" t="s">
        <v>135</v>
      </c>
      <c r="H89" s="561" t="s">
        <v>2955</v>
      </c>
      <c r="I89" s="609" t="s">
        <v>2958</v>
      </c>
    </row>
    <row r="90" spans="1:9" s="12" customFormat="1" x14ac:dyDescent="0.3">
      <c r="A90" s="429">
        <v>84</v>
      </c>
      <c r="B90" s="436" t="s">
        <v>1652</v>
      </c>
      <c r="C90" s="189">
        <v>24908</v>
      </c>
      <c r="D90" s="406" t="s">
        <v>1653</v>
      </c>
      <c r="E90" s="104" t="s">
        <v>12</v>
      </c>
      <c r="F90" s="103"/>
      <c r="G90" s="299" t="s">
        <v>602</v>
      </c>
      <c r="H90" s="561" t="s">
        <v>2954</v>
      </c>
      <c r="I90" s="608" t="s">
        <v>2957</v>
      </c>
    </row>
    <row r="91" spans="1:9" s="12" customFormat="1" x14ac:dyDescent="0.3">
      <c r="A91" s="429">
        <v>85</v>
      </c>
      <c r="B91" s="436" t="s">
        <v>1654</v>
      </c>
      <c r="C91" s="189">
        <v>29145</v>
      </c>
      <c r="D91" s="406" t="s">
        <v>1655</v>
      </c>
      <c r="E91" s="104" t="s">
        <v>12</v>
      </c>
      <c r="F91" s="103" t="s">
        <v>131</v>
      </c>
      <c r="G91" s="414"/>
      <c r="H91" s="561" t="s">
        <v>2954</v>
      </c>
      <c r="I91" s="608" t="s">
        <v>2957</v>
      </c>
    </row>
    <row r="92" spans="1:9" s="12" customFormat="1" x14ac:dyDescent="0.3">
      <c r="A92" s="429">
        <v>86</v>
      </c>
      <c r="B92" s="436" t="s">
        <v>1656</v>
      </c>
      <c r="C92" s="569">
        <v>6115</v>
      </c>
      <c r="D92" s="570" t="s">
        <v>1657</v>
      </c>
      <c r="E92" s="104" t="s">
        <v>12</v>
      </c>
      <c r="F92" s="571"/>
      <c r="G92" s="299" t="s">
        <v>1658</v>
      </c>
      <c r="H92" s="561" t="s">
        <v>2955</v>
      </c>
      <c r="I92" s="609" t="s">
        <v>2958</v>
      </c>
    </row>
    <row r="93" spans="1:9" s="12" customFormat="1" x14ac:dyDescent="0.3">
      <c r="A93" s="429">
        <v>87</v>
      </c>
      <c r="B93" s="436" t="s">
        <v>1659</v>
      </c>
      <c r="C93" s="102">
        <v>8950</v>
      </c>
      <c r="D93" s="408" t="s">
        <v>1660</v>
      </c>
      <c r="E93" s="104" t="s">
        <v>12</v>
      </c>
      <c r="F93" s="103"/>
      <c r="G93" s="299" t="s">
        <v>1519</v>
      </c>
      <c r="H93" s="561" t="s">
        <v>2954</v>
      </c>
      <c r="I93" s="608" t="s">
        <v>2957</v>
      </c>
    </row>
    <row r="94" spans="1:9" s="12" customFormat="1" x14ac:dyDescent="0.3">
      <c r="A94" s="429">
        <v>88</v>
      </c>
      <c r="B94" s="572" t="s">
        <v>2833</v>
      </c>
      <c r="C94" s="568">
        <v>493</v>
      </c>
      <c r="D94" s="406" t="s">
        <v>2834</v>
      </c>
      <c r="E94" s="104" t="s">
        <v>12</v>
      </c>
      <c r="F94" s="104"/>
      <c r="G94" s="299" t="s">
        <v>135</v>
      </c>
      <c r="H94" s="561" t="s">
        <v>2955</v>
      </c>
      <c r="I94" s="609" t="s">
        <v>2958</v>
      </c>
    </row>
    <row r="95" spans="1:9" s="12" customFormat="1" x14ac:dyDescent="0.3">
      <c r="A95" s="429">
        <v>89</v>
      </c>
      <c r="B95" s="573" t="s">
        <v>2887</v>
      </c>
      <c r="C95" s="574">
        <v>1</v>
      </c>
      <c r="D95" s="575" t="s">
        <v>2888</v>
      </c>
      <c r="E95" s="576" t="s">
        <v>12</v>
      </c>
      <c r="F95" s="576"/>
      <c r="G95" s="577" t="s">
        <v>30</v>
      </c>
      <c r="H95" s="561" t="s">
        <v>2955</v>
      </c>
      <c r="I95" s="609" t="s">
        <v>2958</v>
      </c>
    </row>
    <row r="96" spans="1:9" s="12" customFormat="1" ht="15" thickBot="1" x14ac:dyDescent="0.35">
      <c r="A96" s="578"/>
      <c r="B96" s="579" t="s">
        <v>19</v>
      </c>
      <c r="C96" s="580">
        <f>SUM(C7:C95)</f>
        <v>2849715</v>
      </c>
      <c r="D96" s="581"/>
      <c r="E96" s="582"/>
      <c r="F96" s="582"/>
      <c r="G96" s="583"/>
      <c r="H96" s="104"/>
      <c r="I96" s="608"/>
    </row>
    <row r="97" spans="1:9" s="12" customFormat="1" x14ac:dyDescent="0.3">
      <c r="A97" s="584"/>
      <c r="B97" s="585"/>
      <c r="C97" s="586"/>
      <c r="D97" s="587"/>
      <c r="E97" s="311"/>
      <c r="F97" s="311"/>
      <c r="G97" s="311"/>
      <c r="H97" s="311"/>
      <c r="I97" s="610"/>
    </row>
    <row r="98" spans="1:9" x14ac:dyDescent="0.3">
      <c r="A98" s="41"/>
      <c r="B98" s="637"/>
      <c r="C98" s="638"/>
      <c r="D98" s="335"/>
      <c r="E98" s="6"/>
      <c r="F98" s="6"/>
      <c r="G98" s="6"/>
    </row>
    <row r="99" spans="1:9" x14ac:dyDescent="0.3">
      <c r="A99" s="41"/>
      <c r="B99" s="336"/>
      <c r="C99" s="336"/>
      <c r="D99" s="6"/>
      <c r="E99" s="6"/>
      <c r="F99" s="6"/>
      <c r="G99" s="6"/>
    </row>
    <row r="100" spans="1:9" x14ac:dyDescent="0.3">
      <c r="A100" s="41"/>
      <c r="B100" s="336"/>
      <c r="C100" s="336"/>
      <c r="D100" s="6"/>
      <c r="E100" s="6"/>
      <c r="F100" s="6"/>
      <c r="G100" s="6"/>
    </row>
    <row r="101" spans="1:9" x14ac:dyDescent="0.3">
      <c r="A101" s="41"/>
      <c r="B101" s="336"/>
      <c r="C101" s="336"/>
      <c r="D101" s="6"/>
      <c r="E101" s="6"/>
      <c r="F101" s="6"/>
      <c r="G101" s="6"/>
    </row>
    <row r="102" spans="1:9" x14ac:dyDescent="0.3">
      <c r="A102" s="41"/>
      <c r="B102" s="336"/>
      <c r="C102" s="336"/>
      <c r="D102" s="6"/>
      <c r="E102" s="6"/>
      <c r="F102" s="6"/>
      <c r="G102" s="6"/>
    </row>
    <row r="103" spans="1:9" x14ac:dyDescent="0.3">
      <c r="A103" s="41"/>
      <c r="B103" s="336"/>
      <c r="C103" s="336"/>
      <c r="D103" s="6"/>
      <c r="E103" s="6"/>
      <c r="F103" s="6"/>
      <c r="G103" s="6"/>
    </row>
    <row r="104" spans="1:9" x14ac:dyDescent="0.3">
      <c r="A104" s="41"/>
      <c r="B104" s="336"/>
      <c r="C104" s="336"/>
      <c r="D104" s="6"/>
      <c r="E104" s="6"/>
      <c r="F104" s="6"/>
      <c r="G104" s="6"/>
    </row>
    <row r="105" spans="1:9" x14ac:dyDescent="0.3">
      <c r="A105" s="41"/>
      <c r="B105" s="336"/>
      <c r="C105" s="336"/>
      <c r="D105" s="6"/>
      <c r="E105" s="6"/>
      <c r="F105" s="6"/>
      <c r="G105" s="6"/>
    </row>
    <row r="106" spans="1:9" x14ac:dyDescent="0.3">
      <c r="A106" s="41"/>
      <c r="B106" s="336"/>
      <c r="C106" s="336"/>
      <c r="D106" s="6"/>
      <c r="E106" s="6"/>
      <c r="F106" s="6"/>
      <c r="G106" s="6"/>
    </row>
    <row r="107" spans="1:9" x14ac:dyDescent="0.3">
      <c r="A107" s="41"/>
      <c r="B107" s="336"/>
      <c r="C107" s="336"/>
      <c r="D107" s="6"/>
      <c r="E107" s="6"/>
      <c r="F107" s="6"/>
      <c r="G107" s="6"/>
    </row>
    <row r="108" spans="1:9" x14ac:dyDescent="0.3">
      <c r="A108" s="41"/>
      <c r="B108" s="336"/>
      <c r="C108" s="336"/>
      <c r="D108" s="6"/>
      <c r="E108" s="6"/>
      <c r="F108" s="6"/>
      <c r="G108" s="6"/>
    </row>
    <row r="109" spans="1:9" x14ac:dyDescent="0.3">
      <c r="A109" s="41"/>
      <c r="B109" s="336"/>
      <c r="C109" s="336"/>
      <c r="D109" s="6"/>
      <c r="E109" s="6"/>
      <c r="F109" s="6"/>
      <c r="G109" s="6"/>
    </row>
    <row r="110" spans="1:9" x14ac:dyDescent="0.3">
      <c r="A110" s="41"/>
      <c r="B110" s="336"/>
      <c r="C110" s="336"/>
      <c r="D110" s="6"/>
      <c r="E110" s="6"/>
      <c r="F110" s="6"/>
      <c r="G110" s="6"/>
    </row>
    <row r="111" spans="1:9" x14ac:dyDescent="0.3">
      <c r="A111" s="41"/>
      <c r="B111" s="336"/>
      <c r="C111" s="336"/>
      <c r="D111" s="6"/>
      <c r="E111" s="6"/>
      <c r="F111" s="6"/>
      <c r="G111" s="6"/>
    </row>
    <row r="112" spans="1:9" x14ac:dyDescent="0.3">
      <c r="A112" s="41"/>
      <c r="B112" s="336"/>
      <c r="C112" s="336"/>
      <c r="D112" s="6"/>
      <c r="E112" s="6"/>
      <c r="F112" s="6"/>
      <c r="G112" s="6"/>
    </row>
    <row r="113" spans="1:7" x14ac:dyDescent="0.3">
      <c r="A113" s="41"/>
      <c r="B113" s="336"/>
      <c r="C113" s="336"/>
      <c r="D113" s="6"/>
      <c r="E113" s="6"/>
      <c r="F113" s="6"/>
      <c r="G113" s="6"/>
    </row>
    <row r="114" spans="1:7" x14ac:dyDescent="0.3">
      <c r="A114" s="41"/>
      <c r="B114" s="336"/>
      <c r="C114" s="336"/>
      <c r="D114" s="6"/>
      <c r="E114" s="6"/>
      <c r="F114" s="6"/>
      <c r="G114" s="6"/>
    </row>
    <row r="115" spans="1:7" x14ac:dyDescent="0.3">
      <c r="A115" s="41"/>
      <c r="B115" s="336"/>
      <c r="C115" s="336"/>
      <c r="D115" s="6"/>
      <c r="E115" s="6"/>
      <c r="F115" s="6"/>
      <c r="G115" s="6"/>
    </row>
    <row r="116" spans="1:7" x14ac:dyDescent="0.3">
      <c r="A116" s="41"/>
      <c r="B116" s="336"/>
      <c r="C116" s="336"/>
      <c r="D116" s="6"/>
      <c r="E116" s="6"/>
      <c r="F116" s="6"/>
      <c r="G116" s="6"/>
    </row>
    <row r="117" spans="1:7" x14ac:dyDescent="0.3">
      <c r="A117" s="41"/>
      <c r="B117" s="336"/>
      <c r="C117" s="336"/>
      <c r="D117" s="6"/>
      <c r="E117" s="6"/>
      <c r="F117" s="6"/>
      <c r="G117" s="6"/>
    </row>
    <row r="118" spans="1:7" x14ac:dyDescent="0.3">
      <c r="A118" s="41"/>
      <c r="B118" s="336"/>
      <c r="C118" s="336"/>
      <c r="D118" s="6"/>
      <c r="E118" s="6"/>
      <c r="F118" s="6"/>
      <c r="G118" s="6"/>
    </row>
    <row r="119" spans="1:7" x14ac:dyDescent="0.3">
      <c r="A119" s="41"/>
      <c r="B119" s="336"/>
      <c r="C119" s="336"/>
      <c r="D119" s="6"/>
      <c r="E119" s="6"/>
      <c r="F119" s="6"/>
      <c r="G119" s="6"/>
    </row>
    <row r="120" spans="1:7" x14ac:dyDescent="0.3">
      <c r="A120" s="41"/>
      <c r="B120" s="336"/>
      <c r="C120" s="336"/>
      <c r="D120" s="6"/>
      <c r="E120" s="6"/>
      <c r="F120" s="6"/>
      <c r="G120" s="6"/>
    </row>
    <row r="121" spans="1:7" x14ac:dyDescent="0.3">
      <c r="A121" s="41"/>
      <c r="B121" s="336"/>
      <c r="C121" s="336"/>
      <c r="D121" s="6"/>
      <c r="E121" s="6"/>
      <c r="F121" s="6"/>
      <c r="G121" s="6"/>
    </row>
    <row r="122" spans="1:7" x14ac:dyDescent="0.3">
      <c r="A122" s="41"/>
      <c r="B122" s="336"/>
      <c r="C122" s="336"/>
      <c r="D122" s="6"/>
      <c r="E122" s="6"/>
      <c r="F122" s="6"/>
      <c r="G122" s="6"/>
    </row>
    <row r="123" spans="1:7" x14ac:dyDescent="0.3">
      <c r="A123" s="41"/>
      <c r="B123" s="336"/>
      <c r="C123" s="336"/>
      <c r="D123" s="6"/>
      <c r="E123" s="6"/>
      <c r="F123" s="6"/>
      <c r="G123" s="6"/>
    </row>
    <row r="124" spans="1:7" x14ac:dyDescent="0.3">
      <c r="A124" s="41"/>
      <c r="B124" s="336"/>
      <c r="C124" s="336"/>
      <c r="D124" s="6"/>
      <c r="E124" s="6"/>
      <c r="F124" s="6"/>
      <c r="G124" s="6"/>
    </row>
    <row r="125" spans="1:7" x14ac:dyDescent="0.3">
      <c r="A125" s="41"/>
      <c r="B125" s="336"/>
      <c r="C125" s="336"/>
      <c r="D125" s="6"/>
      <c r="E125" s="6"/>
      <c r="F125" s="6"/>
      <c r="G125" s="6"/>
    </row>
    <row r="126" spans="1:7" x14ac:dyDescent="0.3">
      <c r="A126" s="41"/>
      <c r="B126" s="336"/>
      <c r="C126" s="336"/>
      <c r="D126" s="6"/>
      <c r="E126" s="6"/>
      <c r="F126" s="6"/>
      <c r="G126" s="6"/>
    </row>
    <row r="127" spans="1:7" x14ac:dyDescent="0.3">
      <c r="A127" s="41"/>
      <c r="B127" s="336"/>
      <c r="C127" s="336"/>
      <c r="D127" s="6"/>
      <c r="E127" s="6"/>
      <c r="F127" s="6"/>
      <c r="G127" s="6"/>
    </row>
    <row r="128" spans="1:7" x14ac:dyDescent="0.3">
      <c r="A128" s="41"/>
      <c r="B128" s="336"/>
      <c r="C128" s="336"/>
      <c r="D128" s="6"/>
      <c r="E128" s="6"/>
      <c r="F128" s="6"/>
      <c r="G128" s="6"/>
    </row>
    <row r="129" spans="1:7" x14ac:dyDescent="0.3">
      <c r="A129" s="41"/>
      <c r="B129" s="336"/>
      <c r="C129" s="336"/>
      <c r="D129" s="6"/>
      <c r="E129" s="6"/>
      <c r="F129" s="6"/>
      <c r="G129" s="6"/>
    </row>
    <row r="130" spans="1:7" x14ac:dyDescent="0.3">
      <c r="A130" s="41"/>
      <c r="B130" s="336"/>
      <c r="C130" s="336"/>
      <c r="D130" s="6"/>
      <c r="E130" s="6"/>
      <c r="F130" s="6"/>
      <c r="G130" s="6"/>
    </row>
    <row r="131" spans="1:7" x14ac:dyDescent="0.3">
      <c r="A131" s="41"/>
      <c r="B131" s="336"/>
      <c r="C131" s="336"/>
      <c r="D131" s="6"/>
      <c r="E131" s="6"/>
      <c r="F131" s="6"/>
      <c r="G131" s="6"/>
    </row>
    <row r="132" spans="1:7" x14ac:dyDescent="0.3">
      <c r="A132" s="41"/>
      <c r="B132" s="336"/>
      <c r="C132" s="336"/>
      <c r="D132" s="6"/>
      <c r="E132" s="6"/>
      <c r="F132" s="6"/>
      <c r="G132" s="6"/>
    </row>
    <row r="133" spans="1:7" x14ac:dyDescent="0.3">
      <c r="A133" s="41"/>
      <c r="B133" s="336"/>
      <c r="C133" s="336"/>
      <c r="D133" s="6"/>
      <c r="E133" s="6"/>
      <c r="F133" s="6"/>
      <c r="G133" s="6"/>
    </row>
    <row r="134" spans="1:7" x14ac:dyDescent="0.3">
      <c r="A134" s="41"/>
      <c r="B134" s="336"/>
      <c r="C134" s="336"/>
      <c r="D134" s="6"/>
      <c r="E134" s="6"/>
      <c r="F134" s="6"/>
      <c r="G134" s="6"/>
    </row>
    <row r="135" spans="1:7" x14ac:dyDescent="0.3">
      <c r="A135" s="41"/>
      <c r="B135" s="336"/>
      <c r="C135" s="336"/>
      <c r="D135" s="6"/>
      <c r="E135" s="6"/>
      <c r="F135" s="6"/>
      <c r="G135" s="6"/>
    </row>
    <row r="136" spans="1:7" x14ac:dyDescent="0.3">
      <c r="A136" s="41"/>
      <c r="B136" s="336"/>
      <c r="C136" s="336"/>
      <c r="D136" s="6"/>
      <c r="E136" s="6"/>
      <c r="F136" s="6"/>
      <c r="G136" s="6"/>
    </row>
    <row r="137" spans="1:7" x14ac:dyDescent="0.3">
      <c r="A137" s="41"/>
      <c r="B137" s="336"/>
      <c r="C137" s="336"/>
      <c r="D137" s="6"/>
      <c r="E137" s="6"/>
      <c r="F137" s="6"/>
      <c r="G137" s="6"/>
    </row>
    <row r="138" spans="1:7" x14ac:dyDescent="0.3">
      <c r="A138" s="41"/>
      <c r="B138" s="336"/>
      <c r="C138" s="336"/>
      <c r="D138" s="6"/>
      <c r="E138" s="6"/>
      <c r="F138" s="6"/>
      <c r="G138" s="6"/>
    </row>
    <row r="139" spans="1:7" x14ac:dyDescent="0.3">
      <c r="A139" s="41"/>
      <c r="B139" s="336"/>
      <c r="C139" s="336"/>
      <c r="D139" s="6"/>
      <c r="E139" s="6"/>
      <c r="F139" s="6"/>
      <c r="G139" s="6"/>
    </row>
    <row r="140" spans="1:7" x14ac:dyDescent="0.3">
      <c r="A140" s="41"/>
      <c r="B140" s="336"/>
      <c r="C140" s="336"/>
      <c r="D140" s="6"/>
      <c r="E140" s="6"/>
      <c r="F140" s="6"/>
      <c r="G140" s="6"/>
    </row>
    <row r="141" spans="1:7" x14ac:dyDescent="0.3">
      <c r="A141" s="41"/>
      <c r="B141" s="336"/>
      <c r="C141" s="336"/>
      <c r="D141" s="6"/>
      <c r="E141" s="6"/>
      <c r="F141" s="6"/>
      <c r="G141" s="6"/>
    </row>
    <row r="142" spans="1:7" x14ac:dyDescent="0.3">
      <c r="A142" s="41"/>
      <c r="B142" s="336"/>
      <c r="C142" s="336"/>
      <c r="D142" s="6"/>
      <c r="E142" s="6"/>
      <c r="F142" s="6"/>
      <c r="G142" s="6"/>
    </row>
    <row r="143" spans="1:7" x14ac:dyDescent="0.3">
      <c r="A143" s="41"/>
      <c r="B143" s="336"/>
      <c r="C143" s="336"/>
      <c r="D143" s="6"/>
      <c r="E143" s="6"/>
      <c r="F143" s="6"/>
      <c r="G143" s="6"/>
    </row>
    <row r="144" spans="1:7" x14ac:dyDescent="0.3">
      <c r="A144" s="41"/>
      <c r="B144" s="336"/>
      <c r="C144" s="336"/>
      <c r="D144" s="6"/>
      <c r="E144" s="6"/>
      <c r="F144" s="6"/>
      <c r="G144" s="6"/>
    </row>
    <row r="145" spans="1:7" x14ac:dyDescent="0.3">
      <c r="A145" s="41"/>
      <c r="B145" s="336"/>
      <c r="C145" s="336"/>
      <c r="D145" s="6"/>
      <c r="E145" s="6"/>
      <c r="F145" s="6"/>
      <c r="G145" s="6"/>
    </row>
    <row r="146" spans="1:7" x14ac:dyDescent="0.3">
      <c r="A146" s="41"/>
      <c r="B146" s="336"/>
      <c r="C146" s="336"/>
      <c r="D146" s="6"/>
      <c r="E146" s="6"/>
      <c r="F146" s="6"/>
      <c r="G146" s="6"/>
    </row>
    <row r="147" spans="1:7" x14ac:dyDescent="0.3">
      <c r="A147" s="41"/>
      <c r="B147" s="336"/>
      <c r="C147" s="336"/>
      <c r="D147" s="6"/>
      <c r="E147" s="6"/>
      <c r="F147" s="6"/>
      <c r="G147" s="6"/>
    </row>
    <row r="148" spans="1:7" x14ac:dyDescent="0.3">
      <c r="A148" s="41"/>
      <c r="B148" s="336"/>
      <c r="C148" s="336"/>
      <c r="D148" s="6"/>
      <c r="E148" s="6"/>
      <c r="F148" s="6"/>
      <c r="G148" s="6"/>
    </row>
    <row r="149" spans="1:7" x14ac:dyDescent="0.3">
      <c r="A149" s="41"/>
      <c r="B149" s="336"/>
      <c r="C149" s="336"/>
      <c r="D149" s="6"/>
      <c r="E149" s="6"/>
      <c r="F149" s="6"/>
      <c r="G149" s="6"/>
    </row>
    <row r="150" spans="1:7" x14ac:dyDescent="0.3">
      <c r="A150" s="41"/>
      <c r="B150" s="336"/>
      <c r="C150" s="336"/>
      <c r="D150" s="6"/>
      <c r="E150" s="6"/>
      <c r="F150" s="6"/>
      <c r="G150" s="6"/>
    </row>
    <row r="151" spans="1:7" x14ac:dyDescent="0.3">
      <c r="A151" s="41"/>
      <c r="B151" s="336"/>
      <c r="C151" s="336"/>
      <c r="D151" s="6"/>
      <c r="E151" s="6"/>
      <c r="F151" s="6"/>
      <c r="G151" s="6"/>
    </row>
    <row r="152" spans="1:7" x14ac:dyDescent="0.3">
      <c r="A152" s="41"/>
      <c r="B152" s="336"/>
      <c r="C152" s="336"/>
      <c r="D152" s="6"/>
      <c r="E152" s="6"/>
      <c r="F152" s="6"/>
      <c r="G152" s="6"/>
    </row>
    <row r="153" spans="1:7" x14ac:dyDescent="0.3">
      <c r="A153" s="41"/>
      <c r="B153" s="336"/>
      <c r="C153" s="336"/>
      <c r="D153" s="6"/>
      <c r="E153" s="6"/>
      <c r="F153" s="6"/>
      <c r="G153" s="6"/>
    </row>
    <row r="154" spans="1:7" x14ac:dyDescent="0.3">
      <c r="A154" s="41"/>
      <c r="B154" s="336"/>
      <c r="C154" s="336"/>
      <c r="D154" s="6"/>
      <c r="E154" s="6"/>
      <c r="F154" s="6"/>
      <c r="G154" s="6"/>
    </row>
    <row r="155" spans="1:7" x14ac:dyDescent="0.3">
      <c r="A155" s="41"/>
      <c r="B155" s="336"/>
      <c r="C155" s="336"/>
      <c r="D155" s="6"/>
      <c r="E155" s="6"/>
      <c r="F155" s="6"/>
      <c r="G155" s="6"/>
    </row>
    <row r="156" spans="1:7" x14ac:dyDescent="0.3">
      <c r="A156" s="41"/>
      <c r="B156" s="336"/>
      <c r="C156" s="336"/>
      <c r="D156" s="6"/>
      <c r="E156" s="6"/>
      <c r="F156" s="6"/>
      <c r="G156" s="6"/>
    </row>
    <row r="157" spans="1:7" x14ac:dyDescent="0.3">
      <c r="A157" s="41"/>
      <c r="B157" s="336"/>
      <c r="C157" s="336"/>
      <c r="D157" s="6"/>
      <c r="E157" s="6"/>
      <c r="F157" s="6"/>
      <c r="G157" s="6"/>
    </row>
    <row r="158" spans="1:7" x14ac:dyDescent="0.3">
      <c r="A158" s="41"/>
      <c r="B158" s="336"/>
      <c r="C158" s="336"/>
      <c r="D158" s="6"/>
      <c r="E158" s="6"/>
      <c r="F158" s="6"/>
      <c r="G158" s="6"/>
    </row>
    <row r="159" spans="1:7" x14ac:dyDescent="0.3">
      <c r="A159" s="41"/>
      <c r="B159" s="336"/>
      <c r="C159" s="336"/>
      <c r="D159" s="6"/>
      <c r="E159" s="6"/>
      <c r="F159" s="6"/>
      <c r="G159" s="6"/>
    </row>
    <row r="160" spans="1:7" x14ac:dyDescent="0.3">
      <c r="A160" s="41"/>
      <c r="B160" s="336"/>
      <c r="C160" s="336"/>
      <c r="D160" s="6"/>
      <c r="E160" s="6"/>
      <c r="F160" s="6"/>
      <c r="G160" s="6"/>
    </row>
    <row r="161" spans="1:7" x14ac:dyDescent="0.3">
      <c r="A161" s="41"/>
      <c r="B161" s="336"/>
      <c r="C161" s="336"/>
      <c r="D161" s="6"/>
      <c r="E161" s="6"/>
      <c r="F161" s="6"/>
      <c r="G161" s="6"/>
    </row>
    <row r="162" spans="1:7" x14ac:dyDescent="0.3">
      <c r="A162" s="41"/>
      <c r="B162" s="336"/>
      <c r="C162" s="336"/>
      <c r="D162" s="6"/>
      <c r="E162" s="6"/>
      <c r="F162" s="6"/>
      <c r="G162" s="6"/>
    </row>
    <row r="163" spans="1:7" x14ac:dyDescent="0.3">
      <c r="A163" s="41"/>
      <c r="B163" s="336"/>
      <c r="C163" s="336"/>
      <c r="D163" s="6"/>
      <c r="E163" s="6"/>
      <c r="F163" s="6"/>
      <c r="G163" s="6"/>
    </row>
    <row r="164" spans="1:7" x14ac:dyDescent="0.3">
      <c r="A164" s="41"/>
      <c r="B164" s="336"/>
      <c r="C164" s="336"/>
      <c r="D164" s="6"/>
      <c r="E164" s="6"/>
      <c r="F164" s="6"/>
      <c r="G164" s="6"/>
    </row>
    <row r="165" spans="1:7" x14ac:dyDescent="0.3">
      <c r="A165" s="41"/>
      <c r="B165" s="336"/>
      <c r="C165" s="336"/>
      <c r="D165" s="6"/>
      <c r="E165" s="6"/>
      <c r="F165" s="6"/>
      <c r="G165" s="6"/>
    </row>
    <row r="166" spans="1:7" x14ac:dyDescent="0.3">
      <c r="A166" s="41"/>
      <c r="B166" s="336"/>
      <c r="C166" s="336"/>
      <c r="D166" s="6"/>
      <c r="E166" s="6"/>
      <c r="F166" s="6"/>
      <c r="G166" s="6"/>
    </row>
    <row r="167" spans="1:7" x14ac:dyDescent="0.3">
      <c r="A167" s="41"/>
      <c r="B167" s="336"/>
      <c r="C167" s="336"/>
      <c r="D167" s="6"/>
      <c r="E167" s="6"/>
      <c r="F167" s="6"/>
      <c r="G167" s="6"/>
    </row>
    <row r="168" spans="1:7" x14ac:dyDescent="0.3">
      <c r="A168" s="41"/>
      <c r="B168" s="336"/>
      <c r="C168" s="336"/>
      <c r="D168" s="6"/>
      <c r="E168" s="6"/>
      <c r="F168" s="6"/>
      <c r="G168" s="6"/>
    </row>
    <row r="169" spans="1:7" x14ac:dyDescent="0.3">
      <c r="A169" s="41"/>
      <c r="B169" s="336"/>
      <c r="C169" s="336"/>
      <c r="D169" s="6"/>
      <c r="E169" s="6"/>
      <c r="F169" s="6"/>
      <c r="G169" s="6"/>
    </row>
    <row r="170" spans="1:7" x14ac:dyDescent="0.3">
      <c r="A170" s="41"/>
      <c r="B170" s="336"/>
      <c r="C170" s="336"/>
      <c r="D170" s="6"/>
      <c r="E170" s="6"/>
      <c r="F170" s="6"/>
      <c r="G170" s="6"/>
    </row>
    <row r="171" spans="1:7" x14ac:dyDescent="0.3">
      <c r="A171" s="41"/>
      <c r="B171" s="336"/>
      <c r="C171" s="336"/>
      <c r="D171" s="6"/>
      <c r="E171" s="6"/>
      <c r="F171" s="6"/>
      <c r="G171" s="6"/>
    </row>
    <row r="172" spans="1:7" x14ac:dyDescent="0.3">
      <c r="A172" s="41"/>
      <c r="B172" s="336"/>
      <c r="C172" s="336"/>
      <c r="D172" s="6"/>
      <c r="E172" s="6"/>
      <c r="F172" s="6"/>
      <c r="G172" s="6"/>
    </row>
    <row r="173" spans="1:7" x14ac:dyDescent="0.3">
      <c r="A173" s="41"/>
      <c r="B173" s="336"/>
      <c r="C173" s="336"/>
      <c r="D173" s="6"/>
      <c r="E173" s="6"/>
      <c r="F173" s="6"/>
      <c r="G173" s="6"/>
    </row>
    <row r="174" spans="1:7" x14ac:dyDescent="0.3">
      <c r="A174" s="41"/>
      <c r="B174" s="336"/>
      <c r="C174" s="336"/>
      <c r="D174" s="6"/>
      <c r="E174" s="6"/>
      <c r="F174" s="6"/>
      <c r="G174" s="6"/>
    </row>
    <row r="175" spans="1:7" x14ac:dyDescent="0.3">
      <c r="A175" s="41"/>
      <c r="B175" s="336"/>
      <c r="C175" s="336"/>
      <c r="D175" s="6"/>
      <c r="E175" s="6"/>
      <c r="F175" s="6"/>
      <c r="G175" s="6"/>
    </row>
    <row r="176" spans="1:7" x14ac:dyDescent="0.3">
      <c r="A176" s="41"/>
      <c r="B176" s="336"/>
      <c r="C176" s="336"/>
      <c r="D176" s="6"/>
      <c r="E176" s="6"/>
      <c r="F176" s="6"/>
      <c r="G176" s="6"/>
    </row>
    <row r="177" spans="1:7" x14ac:dyDescent="0.3">
      <c r="A177" s="41"/>
      <c r="B177" s="336"/>
      <c r="C177" s="336"/>
      <c r="D177" s="6"/>
      <c r="E177" s="6"/>
      <c r="F177" s="6"/>
      <c r="G177" s="6"/>
    </row>
    <row r="178" spans="1:7" x14ac:dyDescent="0.3">
      <c r="A178" s="41"/>
      <c r="B178" s="336"/>
      <c r="C178" s="336"/>
      <c r="D178" s="6"/>
      <c r="E178" s="6"/>
      <c r="F178" s="6"/>
      <c r="G178" s="6"/>
    </row>
    <row r="179" spans="1:7" x14ac:dyDescent="0.3">
      <c r="A179" s="41"/>
      <c r="B179" s="336"/>
      <c r="C179" s="336"/>
      <c r="D179" s="6"/>
      <c r="E179" s="6"/>
      <c r="F179" s="6"/>
      <c r="G179" s="6"/>
    </row>
    <row r="180" spans="1:7" x14ac:dyDescent="0.3">
      <c r="A180" s="41"/>
      <c r="B180" s="336"/>
      <c r="C180" s="336"/>
      <c r="D180" s="6"/>
      <c r="E180" s="6"/>
      <c r="F180" s="6"/>
      <c r="G180" s="6"/>
    </row>
    <row r="181" spans="1:7" x14ac:dyDescent="0.3">
      <c r="A181" s="41"/>
      <c r="B181" s="336"/>
      <c r="C181" s="336"/>
      <c r="D181" s="6"/>
      <c r="E181" s="6"/>
      <c r="F181" s="6"/>
      <c r="G181" s="6"/>
    </row>
    <row r="182" spans="1:7" x14ac:dyDescent="0.3">
      <c r="A182" s="41"/>
      <c r="B182" s="336"/>
      <c r="C182" s="336"/>
      <c r="D182" s="6"/>
      <c r="E182" s="6"/>
      <c r="F182" s="6"/>
      <c r="G182" s="6"/>
    </row>
    <row r="183" spans="1:7" x14ac:dyDescent="0.3">
      <c r="A183" s="41"/>
      <c r="B183" s="336"/>
      <c r="C183" s="336"/>
      <c r="D183" s="6"/>
      <c r="E183" s="6"/>
      <c r="F183" s="6"/>
      <c r="G183" s="6"/>
    </row>
    <row r="184" spans="1:7" x14ac:dyDescent="0.3">
      <c r="A184" s="41"/>
      <c r="B184" s="336"/>
      <c r="C184" s="336"/>
      <c r="D184" s="6"/>
      <c r="E184" s="6"/>
      <c r="F184" s="6"/>
      <c r="G184" s="6"/>
    </row>
    <row r="185" spans="1:7" x14ac:dyDescent="0.3">
      <c r="A185" s="41"/>
      <c r="B185" s="336"/>
      <c r="C185" s="336"/>
      <c r="D185" s="6"/>
      <c r="E185" s="6"/>
      <c r="F185" s="6"/>
      <c r="G185" s="6"/>
    </row>
    <row r="186" spans="1:7" x14ac:dyDescent="0.3">
      <c r="A186" s="41"/>
      <c r="B186" s="336"/>
      <c r="C186" s="336"/>
      <c r="D186" s="6"/>
      <c r="E186" s="6"/>
      <c r="F186" s="6"/>
      <c r="G186" s="6"/>
    </row>
    <row r="187" spans="1:7" x14ac:dyDescent="0.3">
      <c r="A187" s="41"/>
      <c r="B187" s="336"/>
      <c r="C187" s="336"/>
      <c r="D187" s="6"/>
      <c r="E187" s="6"/>
      <c r="F187" s="6"/>
      <c r="G187" s="6"/>
    </row>
    <row r="188" spans="1:7" x14ac:dyDescent="0.3">
      <c r="A188" s="41"/>
      <c r="B188" s="336"/>
      <c r="C188" s="336"/>
      <c r="D188" s="6"/>
      <c r="E188" s="6"/>
      <c r="F188" s="6"/>
      <c r="G188" s="6"/>
    </row>
    <row r="189" spans="1:7" x14ac:dyDescent="0.3">
      <c r="A189" s="41"/>
      <c r="B189" s="336"/>
      <c r="C189" s="336"/>
      <c r="D189" s="6"/>
      <c r="E189" s="6"/>
      <c r="F189" s="6"/>
      <c r="G189" s="6"/>
    </row>
    <row r="190" spans="1:7" x14ac:dyDescent="0.3">
      <c r="A190" s="41"/>
      <c r="B190" s="336"/>
      <c r="C190" s="336"/>
      <c r="D190" s="6"/>
      <c r="E190" s="6"/>
      <c r="F190" s="6"/>
      <c r="G190" s="6"/>
    </row>
    <row r="191" spans="1:7" x14ac:dyDescent="0.3">
      <c r="A191" s="41"/>
      <c r="B191" s="336"/>
      <c r="C191" s="336"/>
      <c r="D191" s="6"/>
      <c r="E191" s="6"/>
      <c r="F191" s="6"/>
      <c r="G191" s="6"/>
    </row>
    <row r="192" spans="1:7" x14ac:dyDescent="0.3">
      <c r="A192" s="41"/>
      <c r="B192" s="336"/>
      <c r="C192" s="336"/>
      <c r="D192" s="6"/>
      <c r="E192" s="6"/>
      <c r="F192" s="6"/>
      <c r="G192" s="6"/>
    </row>
    <row r="193" spans="1:7" x14ac:dyDescent="0.3">
      <c r="A193" s="41"/>
      <c r="B193" s="336"/>
      <c r="C193" s="336"/>
      <c r="D193" s="6"/>
      <c r="E193" s="6"/>
      <c r="F193" s="6"/>
      <c r="G193" s="6"/>
    </row>
    <row r="194" spans="1:7" x14ac:dyDescent="0.3">
      <c r="A194" s="41"/>
      <c r="B194" s="336"/>
      <c r="C194" s="336"/>
      <c r="D194" s="6"/>
      <c r="E194" s="6"/>
      <c r="F194" s="6"/>
      <c r="G194" s="6"/>
    </row>
    <row r="195" spans="1:7" x14ac:dyDescent="0.3">
      <c r="A195" s="41"/>
      <c r="B195" s="336"/>
      <c r="C195" s="336"/>
      <c r="D195" s="6"/>
      <c r="E195" s="6"/>
      <c r="F195" s="6"/>
      <c r="G195" s="6"/>
    </row>
    <row r="196" spans="1:7" x14ac:dyDescent="0.3">
      <c r="A196" s="41"/>
      <c r="B196" s="336"/>
      <c r="C196" s="336"/>
      <c r="D196" s="6"/>
      <c r="E196" s="6"/>
      <c r="F196" s="6"/>
      <c r="G196" s="6"/>
    </row>
    <row r="197" spans="1:7" x14ac:dyDescent="0.3">
      <c r="A197" s="41"/>
      <c r="B197" s="336"/>
      <c r="C197" s="336"/>
      <c r="D197" s="6"/>
      <c r="E197" s="6"/>
      <c r="F197" s="6"/>
      <c r="G197" s="6"/>
    </row>
    <row r="198" spans="1:7" x14ac:dyDescent="0.3">
      <c r="A198" s="41"/>
      <c r="B198" s="336"/>
      <c r="C198" s="336"/>
      <c r="D198" s="6"/>
      <c r="E198" s="6"/>
      <c r="F198" s="6"/>
      <c r="G198" s="6"/>
    </row>
    <row r="199" spans="1:7" x14ac:dyDescent="0.3">
      <c r="A199" s="41"/>
      <c r="B199" s="336"/>
      <c r="C199" s="336"/>
      <c r="D199" s="6"/>
      <c r="E199" s="6"/>
      <c r="F199" s="6"/>
      <c r="G199" s="6"/>
    </row>
    <row r="200" spans="1:7" x14ac:dyDescent="0.3">
      <c r="A200" s="41"/>
      <c r="B200" s="336"/>
      <c r="C200" s="336"/>
      <c r="D200" s="6"/>
      <c r="E200" s="6"/>
      <c r="F200" s="6"/>
      <c r="G200" s="6"/>
    </row>
    <row r="201" spans="1:7" x14ac:dyDescent="0.3">
      <c r="A201" s="41"/>
      <c r="B201" s="336"/>
      <c r="C201" s="336"/>
      <c r="D201" s="6"/>
      <c r="E201" s="6"/>
      <c r="F201" s="6"/>
      <c r="G201" s="6"/>
    </row>
    <row r="202" spans="1:7" x14ac:dyDescent="0.3">
      <c r="A202" s="41"/>
      <c r="B202" s="336"/>
      <c r="C202" s="336"/>
      <c r="D202" s="6"/>
      <c r="E202" s="6"/>
      <c r="F202" s="6"/>
      <c r="G202" s="6"/>
    </row>
    <row r="203" spans="1:7" x14ac:dyDescent="0.3">
      <c r="A203" s="41"/>
      <c r="B203" s="336"/>
      <c r="C203" s="336"/>
      <c r="D203" s="6"/>
      <c r="E203" s="6"/>
      <c r="F203" s="6"/>
      <c r="G203" s="6"/>
    </row>
    <row r="204" spans="1:7" x14ac:dyDescent="0.3">
      <c r="A204" s="41"/>
      <c r="B204" s="336"/>
      <c r="C204" s="336"/>
      <c r="D204" s="6"/>
      <c r="E204" s="6"/>
      <c r="F204" s="6"/>
      <c r="G204" s="6"/>
    </row>
    <row r="205" spans="1:7" x14ac:dyDescent="0.3">
      <c r="A205" s="41"/>
      <c r="B205" s="336"/>
      <c r="C205" s="336"/>
      <c r="D205" s="6"/>
      <c r="E205" s="6"/>
      <c r="F205" s="6"/>
      <c r="G205" s="6"/>
    </row>
    <row r="206" spans="1:7" x14ac:dyDescent="0.3">
      <c r="A206" s="41"/>
      <c r="B206" s="336"/>
      <c r="C206" s="336"/>
      <c r="D206" s="6"/>
      <c r="E206" s="6"/>
      <c r="F206" s="6"/>
      <c r="G206" s="6"/>
    </row>
    <row r="207" spans="1:7" x14ac:dyDescent="0.3">
      <c r="A207" s="41"/>
      <c r="B207" s="336"/>
      <c r="C207" s="336"/>
      <c r="D207" s="6"/>
      <c r="E207" s="6"/>
      <c r="F207" s="6"/>
      <c r="G207" s="6"/>
    </row>
    <row r="208" spans="1:7" x14ac:dyDescent="0.3">
      <c r="A208" s="41"/>
      <c r="B208" s="336"/>
      <c r="C208" s="336"/>
      <c r="D208" s="6"/>
      <c r="E208" s="6"/>
      <c r="F208" s="6"/>
      <c r="G208" s="6"/>
    </row>
    <row r="209" spans="1:7" x14ac:dyDescent="0.3">
      <c r="A209" s="41"/>
      <c r="B209" s="336"/>
      <c r="C209" s="336"/>
      <c r="D209" s="6"/>
      <c r="E209" s="6"/>
      <c r="F209" s="6"/>
      <c r="G209" s="6"/>
    </row>
    <row r="210" spans="1:7" x14ac:dyDescent="0.3">
      <c r="A210" s="41"/>
      <c r="B210" s="336"/>
      <c r="C210" s="336"/>
      <c r="D210" s="6"/>
      <c r="E210" s="6"/>
      <c r="F210" s="6"/>
      <c r="G210" s="6"/>
    </row>
    <row r="211" spans="1:7" x14ac:dyDescent="0.3">
      <c r="A211" s="41"/>
      <c r="B211" s="336"/>
      <c r="C211" s="336"/>
      <c r="D211" s="6"/>
      <c r="E211" s="6"/>
      <c r="F211" s="6"/>
      <c r="G211" s="6"/>
    </row>
    <row r="212" spans="1:7" x14ac:dyDescent="0.3">
      <c r="A212" s="41"/>
      <c r="B212" s="336"/>
      <c r="C212" s="336"/>
      <c r="D212" s="6"/>
      <c r="E212" s="6"/>
      <c r="F212" s="6"/>
      <c r="G212" s="6"/>
    </row>
    <row r="213" spans="1:7" x14ac:dyDescent="0.3">
      <c r="A213" s="41"/>
      <c r="B213" s="336"/>
      <c r="C213" s="336"/>
      <c r="D213" s="6"/>
      <c r="E213" s="6"/>
      <c r="F213" s="6"/>
      <c r="G213" s="6"/>
    </row>
    <row r="214" spans="1:7" x14ac:dyDescent="0.3">
      <c r="A214" s="41"/>
      <c r="B214" s="336"/>
      <c r="C214" s="336"/>
      <c r="D214" s="6"/>
      <c r="E214" s="6"/>
      <c r="F214" s="6"/>
      <c r="G214" s="6"/>
    </row>
    <row r="215" spans="1:7" x14ac:dyDescent="0.3">
      <c r="A215" s="41"/>
      <c r="B215" s="336"/>
      <c r="C215" s="336"/>
      <c r="D215" s="6"/>
      <c r="E215" s="6"/>
      <c r="F215" s="6"/>
      <c r="G215" s="6"/>
    </row>
    <row r="216" spans="1:7" x14ac:dyDescent="0.3">
      <c r="A216" s="41"/>
      <c r="B216" s="336"/>
      <c r="C216" s="336"/>
      <c r="D216" s="6"/>
      <c r="E216" s="6"/>
      <c r="F216" s="6"/>
      <c r="G216" s="6"/>
    </row>
    <row r="217" spans="1:7" x14ac:dyDescent="0.3">
      <c r="A217" s="41"/>
      <c r="B217" s="336"/>
      <c r="C217" s="336"/>
      <c r="D217" s="6"/>
      <c r="E217" s="6"/>
      <c r="F217" s="6"/>
      <c r="G217" s="6"/>
    </row>
    <row r="218" spans="1:7" x14ac:dyDescent="0.3">
      <c r="A218" s="41"/>
      <c r="B218" s="336"/>
      <c r="C218" s="336"/>
      <c r="D218" s="6"/>
      <c r="E218" s="6"/>
      <c r="F218" s="6"/>
      <c r="G218" s="6"/>
    </row>
    <row r="219" spans="1:7" x14ac:dyDescent="0.3">
      <c r="A219" s="41"/>
      <c r="B219" s="336"/>
      <c r="C219" s="336"/>
      <c r="D219" s="6"/>
      <c r="E219" s="6"/>
      <c r="F219" s="6"/>
      <c r="G219" s="6"/>
    </row>
    <row r="220" spans="1:7" x14ac:dyDescent="0.3">
      <c r="A220" s="41"/>
      <c r="B220" s="336"/>
      <c r="C220" s="336"/>
      <c r="D220" s="6"/>
      <c r="E220" s="6"/>
      <c r="F220" s="6"/>
      <c r="G220" s="6"/>
    </row>
    <row r="221" spans="1:7" x14ac:dyDescent="0.3">
      <c r="A221" s="41"/>
      <c r="B221" s="336"/>
      <c r="C221" s="336"/>
      <c r="D221" s="6"/>
      <c r="E221" s="6"/>
      <c r="F221" s="6"/>
      <c r="G221" s="6"/>
    </row>
    <row r="222" spans="1:7" x14ac:dyDescent="0.3">
      <c r="A222" s="41"/>
      <c r="B222" s="336"/>
      <c r="C222" s="336"/>
      <c r="D222" s="6"/>
      <c r="E222" s="6"/>
      <c r="F222" s="6"/>
      <c r="G222" s="6"/>
    </row>
    <row r="223" spans="1:7" x14ac:dyDescent="0.3">
      <c r="A223" s="41"/>
      <c r="B223" s="336"/>
      <c r="C223" s="336"/>
      <c r="D223" s="6"/>
      <c r="E223" s="6"/>
      <c r="F223" s="6"/>
      <c r="G223" s="6"/>
    </row>
    <row r="224" spans="1:7" x14ac:dyDescent="0.3">
      <c r="A224" s="41"/>
      <c r="B224" s="336"/>
      <c r="C224" s="336"/>
      <c r="D224" s="6"/>
      <c r="E224" s="6"/>
      <c r="F224" s="6"/>
      <c r="G224" s="6"/>
    </row>
    <row r="225" spans="1:7" x14ac:dyDescent="0.3">
      <c r="A225" s="41"/>
      <c r="B225" s="336"/>
      <c r="C225" s="336"/>
      <c r="D225" s="6"/>
      <c r="E225" s="6"/>
      <c r="F225" s="6"/>
      <c r="G225" s="6"/>
    </row>
    <row r="226" spans="1:7" x14ac:dyDescent="0.3">
      <c r="A226" s="41"/>
      <c r="B226" s="336"/>
      <c r="C226" s="336"/>
      <c r="D226" s="6"/>
      <c r="E226" s="6"/>
      <c r="F226" s="6"/>
      <c r="G226" s="6"/>
    </row>
    <row r="227" spans="1:7" x14ac:dyDescent="0.3">
      <c r="A227" s="41"/>
      <c r="B227" s="336"/>
      <c r="C227" s="336"/>
      <c r="D227" s="6"/>
      <c r="E227" s="6"/>
      <c r="F227" s="6"/>
      <c r="G227" s="6"/>
    </row>
    <row r="228" spans="1:7" x14ac:dyDescent="0.3">
      <c r="A228" s="41"/>
      <c r="B228" s="336"/>
      <c r="C228" s="336"/>
      <c r="D228" s="6"/>
      <c r="E228" s="6"/>
      <c r="F228" s="6"/>
      <c r="G228" s="6"/>
    </row>
    <row r="229" spans="1:7" x14ac:dyDescent="0.3">
      <c r="A229" s="41"/>
      <c r="B229" s="336"/>
      <c r="C229" s="336"/>
      <c r="D229" s="6"/>
      <c r="E229" s="6"/>
      <c r="F229" s="6"/>
      <c r="G229" s="6"/>
    </row>
    <row r="230" spans="1:7" x14ac:dyDescent="0.3">
      <c r="A230" s="41"/>
      <c r="B230" s="336"/>
      <c r="C230" s="336"/>
      <c r="D230" s="6"/>
      <c r="E230" s="6"/>
      <c r="F230" s="6"/>
      <c r="G230" s="6"/>
    </row>
    <row r="231" spans="1:7" x14ac:dyDescent="0.3">
      <c r="A231" s="41"/>
      <c r="B231" s="336"/>
      <c r="C231" s="336"/>
      <c r="D231" s="6"/>
      <c r="E231" s="6"/>
      <c r="F231" s="6"/>
      <c r="G231" s="6"/>
    </row>
    <row r="232" spans="1:7" x14ac:dyDescent="0.3">
      <c r="A232" s="41"/>
      <c r="B232" s="336"/>
      <c r="C232" s="336"/>
      <c r="D232" s="6"/>
      <c r="E232" s="6"/>
      <c r="F232" s="6"/>
      <c r="G232" s="6"/>
    </row>
    <row r="233" spans="1:7" x14ac:dyDescent="0.3">
      <c r="A233" s="41"/>
      <c r="B233" s="336"/>
      <c r="C233" s="336"/>
      <c r="D233" s="6"/>
      <c r="E233" s="6"/>
      <c r="F233" s="6"/>
      <c r="G233" s="6"/>
    </row>
    <row r="234" spans="1:7" x14ac:dyDescent="0.3">
      <c r="A234" s="41"/>
      <c r="B234" s="336"/>
      <c r="C234" s="336"/>
      <c r="D234" s="6"/>
      <c r="E234" s="6"/>
      <c r="F234" s="6"/>
      <c r="G234" s="6"/>
    </row>
    <row r="235" spans="1:7" x14ac:dyDescent="0.3">
      <c r="A235" s="41"/>
      <c r="B235" s="336"/>
      <c r="C235" s="336"/>
      <c r="D235" s="6"/>
      <c r="E235" s="6"/>
      <c r="F235" s="6"/>
      <c r="G235" s="6"/>
    </row>
    <row r="236" spans="1:7" x14ac:dyDescent="0.3">
      <c r="A236" s="41"/>
      <c r="B236" s="336"/>
      <c r="C236" s="336"/>
      <c r="D236" s="6"/>
      <c r="E236" s="6"/>
      <c r="F236" s="6"/>
      <c r="G236" s="6"/>
    </row>
    <row r="237" spans="1:7" x14ac:dyDescent="0.3">
      <c r="A237" s="41"/>
      <c r="B237" s="336"/>
      <c r="C237" s="336"/>
      <c r="D237" s="6"/>
      <c r="E237" s="6"/>
      <c r="F237" s="6"/>
      <c r="G237" s="6"/>
    </row>
    <row r="238" spans="1:7" x14ac:dyDescent="0.3">
      <c r="A238" s="41"/>
      <c r="B238" s="336"/>
      <c r="C238" s="336"/>
      <c r="D238" s="6"/>
      <c r="E238" s="6"/>
      <c r="F238" s="6"/>
      <c r="G238" s="6"/>
    </row>
    <row r="239" spans="1:7" x14ac:dyDescent="0.3">
      <c r="A239" s="41"/>
      <c r="B239" s="336"/>
      <c r="C239" s="336"/>
      <c r="D239" s="6"/>
      <c r="E239" s="6"/>
      <c r="F239" s="6"/>
      <c r="G239" s="6"/>
    </row>
    <row r="240" spans="1:7" x14ac:dyDescent="0.3">
      <c r="A240" s="41"/>
      <c r="B240" s="336"/>
      <c r="C240" s="336"/>
      <c r="D240" s="6"/>
      <c r="E240" s="6"/>
      <c r="F240" s="6"/>
      <c r="G240" s="6"/>
    </row>
    <row r="241" spans="1:7" x14ac:dyDescent="0.3">
      <c r="A241" s="41"/>
      <c r="B241" s="336"/>
      <c r="C241" s="336"/>
      <c r="D241" s="6"/>
      <c r="E241" s="6"/>
      <c r="F241" s="6"/>
      <c r="G241" s="6"/>
    </row>
    <row r="242" spans="1:7" x14ac:dyDescent="0.3">
      <c r="A242" s="41"/>
      <c r="B242" s="336"/>
      <c r="C242" s="336"/>
      <c r="D242" s="6"/>
      <c r="E242" s="6"/>
      <c r="F242" s="6"/>
      <c r="G242" s="6"/>
    </row>
    <row r="243" spans="1:7" x14ac:dyDescent="0.3">
      <c r="A243" s="41"/>
      <c r="B243" s="336"/>
      <c r="C243" s="336"/>
      <c r="D243" s="6"/>
      <c r="E243" s="6"/>
      <c r="F243" s="6"/>
      <c r="G243" s="6"/>
    </row>
    <row r="244" spans="1:7" x14ac:dyDescent="0.3">
      <c r="A244" s="41"/>
      <c r="B244" s="336"/>
      <c r="C244" s="336"/>
      <c r="D244" s="6"/>
      <c r="E244" s="6"/>
      <c r="F244" s="6"/>
      <c r="G244" s="6"/>
    </row>
    <row r="245" spans="1:7" x14ac:dyDescent="0.3">
      <c r="A245" s="41"/>
      <c r="B245" s="336"/>
      <c r="C245" s="336"/>
      <c r="D245" s="6"/>
      <c r="E245" s="6"/>
      <c r="F245" s="6"/>
      <c r="G245" s="6"/>
    </row>
    <row r="246" spans="1:7" x14ac:dyDescent="0.3">
      <c r="A246" s="41"/>
      <c r="B246" s="336"/>
      <c r="C246" s="336"/>
      <c r="D246" s="6"/>
      <c r="E246" s="6"/>
      <c r="F246" s="6"/>
      <c r="G246" s="6"/>
    </row>
    <row r="247" spans="1:7" x14ac:dyDescent="0.3">
      <c r="A247" s="41"/>
      <c r="B247" s="336"/>
      <c r="C247" s="336"/>
      <c r="D247" s="6"/>
      <c r="E247" s="6"/>
      <c r="F247" s="6"/>
      <c r="G247" s="6"/>
    </row>
    <row r="248" spans="1:7" x14ac:dyDescent="0.3">
      <c r="A248" s="41"/>
      <c r="B248" s="336"/>
      <c r="C248" s="336"/>
      <c r="D248" s="6"/>
      <c r="E248" s="6"/>
      <c r="F248" s="6"/>
      <c r="G248" s="6"/>
    </row>
    <row r="249" spans="1:7" x14ac:dyDescent="0.3">
      <c r="A249" s="41"/>
      <c r="B249" s="336"/>
      <c r="C249" s="336"/>
      <c r="D249" s="6"/>
      <c r="E249" s="6"/>
      <c r="F249" s="6"/>
      <c r="G249" s="6"/>
    </row>
    <row r="250" spans="1:7" x14ac:dyDescent="0.3">
      <c r="A250" s="41"/>
      <c r="B250" s="336"/>
      <c r="C250" s="336"/>
      <c r="D250" s="6"/>
      <c r="E250" s="6"/>
      <c r="F250" s="6"/>
      <c r="G250" s="6"/>
    </row>
    <row r="251" spans="1:7" x14ac:dyDescent="0.3">
      <c r="A251" s="41"/>
      <c r="B251" s="336"/>
      <c r="C251" s="336"/>
      <c r="D251" s="6"/>
      <c r="E251" s="6"/>
      <c r="F251" s="6"/>
      <c r="G251" s="6"/>
    </row>
    <row r="252" spans="1:7" x14ac:dyDescent="0.3">
      <c r="A252" s="41"/>
      <c r="B252" s="336"/>
      <c r="C252" s="336"/>
      <c r="D252" s="6"/>
      <c r="E252" s="6"/>
      <c r="F252" s="6"/>
      <c r="G252" s="6"/>
    </row>
    <row r="253" spans="1:7" x14ac:dyDescent="0.3">
      <c r="A253" s="41"/>
      <c r="B253" s="336"/>
      <c r="C253" s="336"/>
      <c r="D253" s="6"/>
      <c r="E253" s="6"/>
      <c r="F253" s="6"/>
      <c r="G253" s="6"/>
    </row>
    <row r="254" spans="1:7" x14ac:dyDescent="0.3">
      <c r="A254" s="41"/>
      <c r="B254" s="336"/>
      <c r="C254" s="336"/>
      <c r="D254" s="6"/>
      <c r="E254" s="6"/>
      <c r="F254" s="6"/>
      <c r="G254" s="6"/>
    </row>
    <row r="255" spans="1:7" x14ac:dyDescent="0.3">
      <c r="A255" s="41"/>
      <c r="B255" s="336"/>
      <c r="C255" s="336"/>
      <c r="D255" s="6"/>
      <c r="E255" s="6"/>
      <c r="F255" s="6"/>
      <c r="G255" s="6"/>
    </row>
    <row r="256" spans="1:7" x14ac:dyDescent="0.3">
      <c r="A256" s="41"/>
      <c r="B256" s="336"/>
      <c r="C256" s="336"/>
      <c r="D256" s="6"/>
      <c r="E256" s="6"/>
      <c r="F256" s="6"/>
      <c r="G256" s="6"/>
    </row>
    <row r="257" spans="1:7" x14ac:dyDescent="0.3">
      <c r="A257" s="41"/>
      <c r="B257" s="336"/>
      <c r="C257" s="336"/>
      <c r="D257" s="6"/>
      <c r="E257" s="6"/>
      <c r="F257" s="6"/>
      <c r="G257" s="6"/>
    </row>
    <row r="258" spans="1:7" x14ac:dyDescent="0.3">
      <c r="A258" s="41"/>
      <c r="B258" s="336"/>
      <c r="C258" s="336"/>
      <c r="D258" s="6"/>
      <c r="E258" s="6"/>
      <c r="F258" s="6"/>
      <c r="G258" s="6"/>
    </row>
    <row r="259" spans="1:7" x14ac:dyDescent="0.3">
      <c r="A259" s="41"/>
      <c r="B259" s="336"/>
      <c r="C259" s="336"/>
      <c r="D259" s="6"/>
      <c r="E259" s="6"/>
      <c r="F259" s="6"/>
      <c r="G259" s="6"/>
    </row>
    <row r="260" spans="1:7" x14ac:dyDescent="0.3">
      <c r="A260" s="41"/>
      <c r="B260" s="336"/>
      <c r="C260" s="336"/>
      <c r="D260" s="6"/>
      <c r="E260" s="6"/>
      <c r="F260" s="6"/>
      <c r="G260" s="6"/>
    </row>
    <row r="261" spans="1:7" x14ac:dyDescent="0.3">
      <c r="A261" s="41"/>
      <c r="B261" s="336"/>
      <c r="C261" s="336"/>
      <c r="D261" s="6"/>
      <c r="E261" s="6"/>
      <c r="F261" s="6"/>
      <c r="G261" s="6"/>
    </row>
    <row r="262" spans="1:7" x14ac:dyDescent="0.3">
      <c r="A262" s="41"/>
      <c r="B262" s="336"/>
      <c r="C262" s="336"/>
      <c r="D262" s="6"/>
      <c r="E262" s="6"/>
      <c r="F262" s="6"/>
      <c r="G262" s="6"/>
    </row>
    <row r="263" spans="1:7" x14ac:dyDescent="0.3">
      <c r="A263" s="41"/>
      <c r="B263" s="336"/>
      <c r="C263" s="336"/>
      <c r="D263" s="6"/>
      <c r="E263" s="6"/>
      <c r="F263" s="6"/>
      <c r="G263" s="6"/>
    </row>
    <row r="264" spans="1:7" x14ac:dyDescent="0.3">
      <c r="A264" s="41"/>
      <c r="B264" s="336"/>
      <c r="C264" s="336"/>
      <c r="D264" s="6"/>
      <c r="E264" s="6"/>
      <c r="F264" s="6"/>
      <c r="G264" s="6"/>
    </row>
    <row r="265" spans="1:7" x14ac:dyDescent="0.3">
      <c r="A265" s="41"/>
      <c r="B265" s="336"/>
      <c r="C265" s="336"/>
      <c r="D265" s="6"/>
      <c r="E265" s="6"/>
      <c r="F265" s="6"/>
      <c r="G265" s="6"/>
    </row>
    <row r="266" spans="1:7" x14ac:dyDescent="0.3">
      <c r="A266" s="41"/>
      <c r="B266" s="336"/>
      <c r="C266" s="336"/>
      <c r="D266" s="6"/>
      <c r="E266" s="6"/>
      <c r="F266" s="6"/>
      <c r="G266" s="6"/>
    </row>
    <row r="267" spans="1:7" x14ac:dyDescent="0.3">
      <c r="A267" s="41"/>
      <c r="B267" s="336"/>
      <c r="C267" s="336"/>
      <c r="D267" s="6"/>
      <c r="E267" s="6"/>
      <c r="F267" s="6"/>
      <c r="G267" s="6"/>
    </row>
    <row r="268" spans="1:7" x14ac:dyDescent="0.3">
      <c r="A268" s="41"/>
      <c r="B268" s="336"/>
      <c r="C268" s="336"/>
      <c r="D268" s="6"/>
      <c r="E268" s="6"/>
      <c r="F268" s="6"/>
      <c r="G268" s="6"/>
    </row>
    <row r="269" spans="1:7" x14ac:dyDescent="0.3">
      <c r="A269" s="41"/>
      <c r="B269" s="336"/>
      <c r="C269" s="336"/>
      <c r="D269" s="6"/>
      <c r="E269" s="6"/>
      <c r="F269" s="6"/>
      <c r="G269" s="6"/>
    </row>
    <row r="270" spans="1:7" x14ac:dyDescent="0.3">
      <c r="A270" s="41"/>
      <c r="B270" s="336"/>
      <c r="C270" s="336"/>
      <c r="D270" s="6"/>
      <c r="E270" s="6"/>
      <c r="F270" s="6"/>
      <c r="G270" s="6"/>
    </row>
    <row r="271" spans="1:7" x14ac:dyDescent="0.3">
      <c r="A271" s="41"/>
      <c r="B271" s="336"/>
      <c r="C271" s="336"/>
      <c r="D271" s="6"/>
      <c r="E271" s="6"/>
      <c r="F271" s="6"/>
      <c r="G271" s="6"/>
    </row>
    <row r="272" spans="1:7" x14ac:dyDescent="0.3">
      <c r="A272" s="41"/>
      <c r="B272" s="336"/>
      <c r="C272" s="336"/>
      <c r="D272" s="6"/>
      <c r="E272" s="6"/>
      <c r="F272" s="6"/>
      <c r="G272" s="6"/>
    </row>
    <row r="273" spans="1:7" x14ac:dyDescent="0.3">
      <c r="A273" s="41"/>
      <c r="B273" s="336"/>
      <c r="C273" s="336"/>
      <c r="D273" s="6"/>
      <c r="E273" s="6"/>
      <c r="F273" s="6"/>
      <c r="G273" s="6"/>
    </row>
    <row r="274" spans="1:7" x14ac:dyDescent="0.3">
      <c r="A274" s="41"/>
      <c r="B274" s="336"/>
      <c r="C274" s="336"/>
      <c r="D274" s="6"/>
      <c r="E274" s="6"/>
      <c r="F274" s="6"/>
      <c r="G274" s="6"/>
    </row>
    <row r="275" spans="1:7" x14ac:dyDescent="0.3">
      <c r="A275" s="41"/>
      <c r="B275" s="336"/>
      <c r="C275" s="336"/>
      <c r="D275" s="6"/>
      <c r="E275" s="6"/>
      <c r="F275" s="6"/>
      <c r="G275" s="6"/>
    </row>
    <row r="276" spans="1:7" x14ac:dyDescent="0.3">
      <c r="A276" s="41"/>
      <c r="B276" s="336"/>
      <c r="C276" s="336"/>
      <c r="D276" s="6"/>
      <c r="E276" s="6"/>
      <c r="F276" s="6"/>
      <c r="G276" s="6"/>
    </row>
    <row r="277" spans="1:7" x14ac:dyDescent="0.3">
      <c r="A277" s="41"/>
      <c r="B277" s="336"/>
      <c r="C277" s="336"/>
      <c r="D277" s="6"/>
      <c r="E277" s="6"/>
      <c r="F277" s="6"/>
      <c r="G277" s="6"/>
    </row>
    <row r="278" spans="1:7" x14ac:dyDescent="0.3">
      <c r="A278" s="41"/>
      <c r="B278" s="336"/>
      <c r="C278" s="336"/>
      <c r="D278" s="6"/>
      <c r="E278" s="6"/>
      <c r="F278" s="6"/>
      <c r="G278" s="6"/>
    </row>
    <row r="279" spans="1:7" x14ac:dyDescent="0.3">
      <c r="A279" s="41"/>
      <c r="B279" s="336"/>
      <c r="C279" s="336"/>
      <c r="D279" s="6"/>
      <c r="E279" s="6"/>
      <c r="F279" s="6"/>
      <c r="G279" s="6"/>
    </row>
    <row r="280" spans="1:7" x14ac:dyDescent="0.3">
      <c r="A280" s="41"/>
      <c r="B280" s="336"/>
      <c r="C280" s="336"/>
      <c r="D280" s="6"/>
      <c r="E280" s="6"/>
      <c r="F280" s="6"/>
      <c r="G280" s="6"/>
    </row>
    <row r="281" spans="1:7" x14ac:dyDescent="0.3">
      <c r="A281" s="41"/>
      <c r="B281" s="336"/>
      <c r="C281" s="336"/>
      <c r="D281" s="6"/>
      <c r="E281" s="6"/>
      <c r="F281" s="6"/>
      <c r="G281" s="6"/>
    </row>
    <row r="282" spans="1:7" x14ac:dyDescent="0.3">
      <c r="A282" s="41"/>
      <c r="B282" s="336"/>
      <c r="C282" s="336"/>
      <c r="D282" s="6"/>
      <c r="E282" s="6"/>
      <c r="F282" s="6"/>
      <c r="G282" s="6"/>
    </row>
    <row r="283" spans="1:7" x14ac:dyDescent="0.3">
      <c r="A283" s="41"/>
      <c r="B283" s="336"/>
      <c r="C283" s="336"/>
      <c r="D283" s="6"/>
      <c r="E283" s="6"/>
      <c r="F283" s="6"/>
      <c r="G283" s="6"/>
    </row>
    <row r="284" spans="1:7" x14ac:dyDescent="0.3">
      <c r="A284" s="41"/>
      <c r="B284" s="336"/>
      <c r="C284" s="336"/>
      <c r="D284" s="6"/>
      <c r="E284" s="6"/>
      <c r="F284" s="6"/>
      <c r="G284" s="6"/>
    </row>
    <row r="285" spans="1:7" x14ac:dyDescent="0.3">
      <c r="A285" s="41"/>
      <c r="B285" s="336"/>
      <c r="C285" s="336"/>
      <c r="D285" s="6"/>
      <c r="E285" s="6"/>
      <c r="F285" s="6"/>
      <c r="G285" s="6"/>
    </row>
    <row r="286" spans="1:7" x14ac:dyDescent="0.3">
      <c r="A286" s="41"/>
      <c r="B286" s="336"/>
      <c r="C286" s="336"/>
      <c r="D286" s="6"/>
      <c r="E286" s="6"/>
      <c r="F286" s="6"/>
      <c r="G286" s="6"/>
    </row>
    <row r="287" spans="1:7" x14ac:dyDescent="0.3">
      <c r="A287" s="41"/>
      <c r="B287" s="336"/>
      <c r="C287" s="336"/>
      <c r="D287" s="6"/>
      <c r="E287" s="6"/>
      <c r="F287" s="6"/>
      <c r="G287" s="6"/>
    </row>
    <row r="288" spans="1:7" x14ac:dyDescent="0.3">
      <c r="A288" s="41"/>
      <c r="B288" s="336"/>
      <c r="C288" s="336"/>
      <c r="D288" s="6"/>
      <c r="E288" s="6"/>
      <c r="F288" s="6"/>
      <c r="G288" s="6"/>
    </row>
    <row r="289" spans="1:7" x14ac:dyDescent="0.3">
      <c r="A289" s="41"/>
      <c r="B289" s="336"/>
      <c r="C289" s="336"/>
      <c r="D289" s="6"/>
      <c r="E289" s="6"/>
      <c r="F289" s="6"/>
      <c r="G289" s="6"/>
    </row>
    <row r="290" spans="1:7" x14ac:dyDescent="0.3">
      <c r="A290" s="41"/>
      <c r="B290" s="336"/>
      <c r="C290" s="336"/>
      <c r="D290" s="6"/>
      <c r="E290" s="6"/>
      <c r="F290" s="6"/>
      <c r="G290" s="6"/>
    </row>
    <row r="291" spans="1:7" x14ac:dyDescent="0.3">
      <c r="A291" s="41"/>
      <c r="B291" s="336"/>
      <c r="C291" s="336"/>
      <c r="D291" s="6"/>
      <c r="E291" s="6"/>
      <c r="F291" s="6"/>
      <c r="G291" s="6"/>
    </row>
    <row r="292" spans="1:7" x14ac:dyDescent="0.3">
      <c r="A292" s="41"/>
      <c r="B292" s="336"/>
      <c r="C292" s="336"/>
      <c r="D292" s="6"/>
      <c r="E292" s="6"/>
      <c r="F292" s="6"/>
      <c r="G292" s="6"/>
    </row>
    <row r="293" spans="1:7" x14ac:dyDescent="0.3">
      <c r="A293" s="41"/>
      <c r="B293" s="336"/>
      <c r="C293" s="336"/>
      <c r="D293" s="6"/>
      <c r="E293" s="6"/>
      <c r="F293" s="6"/>
      <c r="G293" s="6"/>
    </row>
    <row r="294" spans="1:7" x14ac:dyDescent="0.3">
      <c r="A294" s="41"/>
      <c r="B294" s="336"/>
      <c r="C294" s="336"/>
      <c r="D294" s="6"/>
      <c r="E294" s="6"/>
      <c r="F294" s="6"/>
      <c r="G294" s="6"/>
    </row>
    <row r="295" spans="1:7" x14ac:dyDescent="0.3">
      <c r="A295" s="41"/>
      <c r="B295" s="336"/>
      <c r="C295" s="336"/>
      <c r="D295" s="6"/>
      <c r="E295" s="6"/>
      <c r="F295" s="6"/>
      <c r="G295" s="6"/>
    </row>
    <row r="296" spans="1:7" x14ac:dyDescent="0.3">
      <c r="A296" s="41"/>
      <c r="B296" s="336"/>
      <c r="C296" s="336"/>
      <c r="D296" s="6"/>
      <c r="E296" s="6"/>
      <c r="F296" s="6"/>
      <c r="G296" s="6"/>
    </row>
    <row r="297" spans="1:7" x14ac:dyDescent="0.3">
      <c r="A297" s="41"/>
      <c r="B297" s="336"/>
      <c r="C297" s="336"/>
      <c r="D297" s="6"/>
      <c r="E297" s="6"/>
      <c r="F297" s="6"/>
      <c r="G297" s="6"/>
    </row>
    <row r="298" spans="1:7" x14ac:dyDescent="0.3">
      <c r="A298" s="41"/>
      <c r="B298" s="336"/>
      <c r="C298" s="336"/>
      <c r="D298" s="6"/>
      <c r="E298" s="6"/>
      <c r="F298" s="6"/>
      <c r="G298" s="6"/>
    </row>
    <row r="299" spans="1:7" x14ac:dyDescent="0.3">
      <c r="A299" s="41"/>
      <c r="B299" s="336"/>
      <c r="C299" s="336"/>
      <c r="D299" s="6"/>
      <c r="E299" s="6"/>
      <c r="F299" s="6"/>
      <c r="G299" s="6"/>
    </row>
    <row r="300" spans="1:7" x14ac:dyDescent="0.3">
      <c r="A300" s="41"/>
      <c r="B300" s="336"/>
      <c r="C300" s="336"/>
      <c r="D300" s="6"/>
      <c r="E300" s="6"/>
      <c r="F300" s="6"/>
      <c r="G300" s="6"/>
    </row>
    <row r="301" spans="1:7" x14ac:dyDescent="0.3">
      <c r="A301" s="41"/>
      <c r="B301" s="336"/>
      <c r="C301" s="336"/>
      <c r="D301" s="6"/>
      <c r="E301" s="6"/>
      <c r="F301" s="6"/>
      <c r="G301" s="6"/>
    </row>
    <row r="302" spans="1:7" x14ac:dyDescent="0.3">
      <c r="A302" s="41"/>
      <c r="B302" s="336"/>
      <c r="C302" s="336"/>
      <c r="D302" s="6"/>
      <c r="E302" s="6"/>
      <c r="F302" s="6"/>
      <c r="G302" s="6"/>
    </row>
    <row r="303" spans="1:7" x14ac:dyDescent="0.3">
      <c r="A303" s="41"/>
      <c r="B303" s="336"/>
      <c r="C303" s="336"/>
      <c r="D303" s="6"/>
      <c r="E303" s="6"/>
      <c r="F303" s="6"/>
      <c r="G303" s="6"/>
    </row>
    <row r="304" spans="1:7" x14ac:dyDescent="0.3">
      <c r="A304" s="41"/>
      <c r="B304" s="336"/>
      <c r="C304" s="336"/>
      <c r="D304" s="6"/>
      <c r="E304" s="6"/>
      <c r="F304" s="6"/>
      <c r="G304" s="6"/>
    </row>
    <row r="305" spans="1:7" x14ac:dyDescent="0.3">
      <c r="A305" s="41"/>
      <c r="B305" s="336"/>
      <c r="C305" s="336"/>
      <c r="D305" s="6"/>
      <c r="E305" s="6"/>
      <c r="F305" s="6"/>
      <c r="G305" s="6"/>
    </row>
    <row r="306" spans="1:7" x14ac:dyDescent="0.3">
      <c r="A306" s="41"/>
      <c r="B306" s="336"/>
      <c r="C306" s="336"/>
      <c r="D306" s="6"/>
      <c r="E306" s="6"/>
      <c r="F306" s="6"/>
      <c r="G306" s="6"/>
    </row>
    <row r="307" spans="1:7" x14ac:dyDescent="0.3">
      <c r="A307" s="41"/>
      <c r="B307" s="336"/>
      <c r="C307" s="336"/>
      <c r="D307" s="6"/>
      <c r="E307" s="6"/>
      <c r="F307" s="6"/>
      <c r="G307" s="6"/>
    </row>
    <row r="308" spans="1:7" x14ac:dyDescent="0.3">
      <c r="A308" s="41"/>
      <c r="B308" s="336"/>
      <c r="C308" s="336"/>
      <c r="D308" s="6"/>
      <c r="E308" s="6"/>
      <c r="F308" s="6"/>
      <c r="G308" s="6"/>
    </row>
    <row r="309" spans="1:7" x14ac:dyDescent="0.3">
      <c r="A309" s="41"/>
      <c r="B309" s="336"/>
      <c r="C309" s="336"/>
      <c r="D309" s="6"/>
      <c r="E309" s="6"/>
      <c r="F309" s="6"/>
      <c r="G309" s="6"/>
    </row>
    <row r="310" spans="1:7" x14ac:dyDescent="0.3">
      <c r="A310" s="41"/>
      <c r="B310" s="336"/>
      <c r="C310" s="336"/>
      <c r="D310" s="6"/>
      <c r="E310" s="6"/>
      <c r="F310" s="6"/>
      <c r="G310" s="6"/>
    </row>
    <row r="311" spans="1:7" x14ac:dyDescent="0.3">
      <c r="A311" s="41"/>
      <c r="B311" s="336"/>
      <c r="C311" s="336"/>
      <c r="D311" s="6"/>
      <c r="E311" s="6"/>
      <c r="F311" s="6"/>
      <c r="G311" s="6"/>
    </row>
    <row r="312" spans="1:7" x14ac:dyDescent="0.3">
      <c r="A312" s="41"/>
      <c r="B312" s="336"/>
      <c r="C312" s="336"/>
      <c r="D312" s="6"/>
      <c r="E312" s="6"/>
      <c r="F312" s="6"/>
      <c r="G312" s="6"/>
    </row>
    <row r="313" spans="1:7" x14ac:dyDescent="0.3">
      <c r="A313" s="41"/>
      <c r="B313" s="336"/>
      <c r="C313" s="336"/>
      <c r="D313" s="6"/>
      <c r="E313" s="6"/>
      <c r="F313" s="6"/>
      <c r="G313" s="6"/>
    </row>
    <row r="314" spans="1:7" x14ac:dyDescent="0.3">
      <c r="A314" s="41"/>
      <c r="B314" s="336"/>
      <c r="C314" s="336"/>
      <c r="D314" s="6"/>
      <c r="E314" s="6"/>
      <c r="F314" s="6"/>
      <c r="G314" s="6"/>
    </row>
    <row r="315" spans="1:7" x14ac:dyDescent="0.3">
      <c r="A315" s="41"/>
      <c r="B315" s="336"/>
      <c r="C315" s="336"/>
      <c r="D315" s="6"/>
      <c r="E315" s="6"/>
      <c r="F315" s="6"/>
      <c r="G315" s="6"/>
    </row>
    <row r="316" spans="1:7" x14ac:dyDescent="0.3">
      <c r="A316" s="41"/>
      <c r="B316" s="336"/>
      <c r="C316" s="336"/>
      <c r="D316" s="6"/>
      <c r="E316" s="6"/>
      <c r="F316" s="6"/>
      <c r="G316" s="6"/>
    </row>
    <row r="317" spans="1:7" x14ac:dyDescent="0.3">
      <c r="A317" s="41"/>
      <c r="B317" s="336"/>
      <c r="C317" s="336"/>
      <c r="D317" s="6"/>
      <c r="E317" s="6"/>
      <c r="F317" s="6"/>
      <c r="G317" s="6"/>
    </row>
    <row r="318" spans="1:7" x14ac:dyDescent="0.3">
      <c r="A318" s="41"/>
      <c r="B318" s="336"/>
      <c r="C318" s="336"/>
      <c r="D318" s="6"/>
      <c r="E318" s="6"/>
      <c r="F318" s="6"/>
      <c r="G318" s="6"/>
    </row>
    <row r="319" spans="1:7" x14ac:dyDescent="0.3">
      <c r="A319" s="41"/>
      <c r="B319" s="336"/>
      <c r="C319" s="336"/>
      <c r="D319" s="6"/>
      <c r="E319" s="6"/>
      <c r="F319" s="6"/>
      <c r="G319" s="6"/>
    </row>
    <row r="320" spans="1:7" x14ac:dyDescent="0.3">
      <c r="A320" s="41"/>
      <c r="B320" s="336"/>
      <c r="C320" s="336"/>
      <c r="D320" s="6"/>
      <c r="E320" s="6"/>
      <c r="F320" s="6"/>
      <c r="G320" s="6"/>
    </row>
    <row r="321" spans="1:7" x14ac:dyDescent="0.3">
      <c r="A321" s="41"/>
      <c r="B321" s="336"/>
      <c r="C321" s="336"/>
      <c r="D321" s="6"/>
      <c r="E321" s="6"/>
      <c r="F321" s="6"/>
      <c r="G321" s="6"/>
    </row>
    <row r="322" spans="1:7" x14ac:dyDescent="0.3">
      <c r="A322" s="41"/>
      <c r="B322" s="336"/>
      <c r="C322" s="336"/>
      <c r="D322" s="6"/>
      <c r="E322" s="6"/>
      <c r="F322" s="6"/>
      <c r="G322" s="6"/>
    </row>
    <row r="323" spans="1:7" x14ac:dyDescent="0.3">
      <c r="A323" s="41"/>
      <c r="B323" s="336"/>
      <c r="C323" s="336"/>
      <c r="D323" s="6"/>
      <c r="E323" s="6"/>
      <c r="F323" s="6"/>
      <c r="G323" s="6"/>
    </row>
    <row r="324" spans="1:7" x14ac:dyDescent="0.3">
      <c r="A324" s="41"/>
      <c r="B324" s="336"/>
      <c r="C324" s="336"/>
      <c r="D324" s="6"/>
      <c r="E324" s="6"/>
      <c r="F324" s="6"/>
      <c r="G324" s="6"/>
    </row>
    <row r="325" spans="1:7" x14ac:dyDescent="0.3">
      <c r="A325" s="41"/>
      <c r="B325" s="336"/>
      <c r="C325" s="336"/>
      <c r="D325" s="6"/>
      <c r="E325" s="6"/>
      <c r="F325" s="6"/>
      <c r="G325" s="6"/>
    </row>
    <row r="326" spans="1:7" x14ac:dyDescent="0.3">
      <c r="A326" s="41"/>
      <c r="B326" s="336"/>
      <c r="C326" s="336"/>
      <c r="D326" s="6"/>
      <c r="E326" s="6"/>
      <c r="F326" s="6"/>
      <c r="G326" s="6"/>
    </row>
    <row r="327" spans="1:7" x14ac:dyDescent="0.3">
      <c r="A327" s="41"/>
      <c r="B327" s="336"/>
      <c r="C327" s="336"/>
      <c r="D327" s="6"/>
      <c r="E327" s="6"/>
      <c r="F327" s="6"/>
      <c r="G327" s="6"/>
    </row>
    <row r="328" spans="1:7" x14ac:dyDescent="0.3">
      <c r="A328" s="41"/>
      <c r="B328" s="336"/>
      <c r="C328" s="336"/>
      <c r="D328" s="6"/>
      <c r="E328" s="6"/>
      <c r="F328" s="6"/>
      <c r="G328" s="6"/>
    </row>
    <row r="329" spans="1:7" x14ac:dyDescent="0.3">
      <c r="A329" s="41"/>
      <c r="B329" s="336"/>
      <c r="C329" s="336"/>
      <c r="D329" s="6"/>
      <c r="E329" s="6"/>
      <c r="F329" s="6"/>
      <c r="G329" s="6"/>
    </row>
    <row r="330" spans="1:7" x14ac:dyDescent="0.3">
      <c r="A330" s="41"/>
      <c r="B330" s="336"/>
      <c r="C330" s="336"/>
      <c r="D330" s="6"/>
      <c r="E330" s="6"/>
      <c r="F330" s="6"/>
      <c r="G330" s="6"/>
    </row>
    <row r="331" spans="1:7" x14ac:dyDescent="0.3">
      <c r="A331" s="41"/>
      <c r="B331" s="336"/>
      <c r="C331" s="336"/>
      <c r="D331" s="6"/>
      <c r="E331" s="6"/>
      <c r="F331" s="6"/>
      <c r="G331" s="6"/>
    </row>
    <row r="332" spans="1:7" x14ac:dyDescent="0.3">
      <c r="A332" s="41"/>
      <c r="B332" s="336"/>
      <c r="C332" s="336"/>
      <c r="D332" s="6"/>
      <c r="E332" s="6"/>
      <c r="F332" s="6"/>
      <c r="G332" s="6"/>
    </row>
    <row r="333" spans="1:7" x14ac:dyDescent="0.3">
      <c r="A333" s="41"/>
      <c r="B333" s="336"/>
      <c r="C333" s="336"/>
      <c r="D333" s="6"/>
      <c r="E333" s="6"/>
      <c r="F333" s="6"/>
      <c r="G333" s="6"/>
    </row>
    <row r="334" spans="1:7" x14ac:dyDescent="0.3">
      <c r="A334" s="41"/>
      <c r="B334" s="336"/>
      <c r="C334" s="336"/>
      <c r="D334" s="6"/>
      <c r="E334" s="6"/>
      <c r="F334" s="6"/>
      <c r="G334" s="6"/>
    </row>
    <row r="335" spans="1:7" x14ac:dyDescent="0.3">
      <c r="A335" s="41"/>
      <c r="B335" s="336"/>
      <c r="C335" s="336"/>
      <c r="D335" s="6"/>
      <c r="E335" s="6"/>
      <c r="F335" s="6"/>
      <c r="G335" s="6"/>
    </row>
    <row r="336" spans="1:7" x14ac:dyDescent="0.3">
      <c r="A336" s="41"/>
      <c r="B336" s="336"/>
      <c r="C336" s="336"/>
      <c r="D336" s="6"/>
      <c r="E336" s="6"/>
      <c r="F336" s="6"/>
      <c r="G336" s="6"/>
    </row>
    <row r="337" spans="1:7" x14ac:dyDescent="0.3">
      <c r="A337" s="41"/>
      <c r="B337" s="336"/>
      <c r="C337" s="336"/>
      <c r="D337" s="6"/>
      <c r="E337" s="6"/>
      <c r="F337" s="6"/>
      <c r="G337" s="6"/>
    </row>
    <row r="338" spans="1:7" x14ac:dyDescent="0.3">
      <c r="A338" s="41"/>
      <c r="B338" s="336"/>
      <c r="C338" s="336"/>
      <c r="D338" s="6"/>
      <c r="E338" s="6"/>
      <c r="F338" s="6"/>
      <c r="G338" s="6"/>
    </row>
    <row r="339" spans="1:7" x14ac:dyDescent="0.3">
      <c r="A339" s="41"/>
      <c r="B339" s="336"/>
      <c r="C339" s="336"/>
      <c r="D339" s="6"/>
      <c r="E339" s="6"/>
      <c r="F339" s="6"/>
      <c r="G339" s="6"/>
    </row>
    <row r="340" spans="1:7" x14ac:dyDescent="0.3">
      <c r="A340" s="41"/>
      <c r="B340" s="336"/>
      <c r="C340" s="336"/>
      <c r="D340" s="6"/>
      <c r="E340" s="6"/>
      <c r="F340" s="6"/>
      <c r="G340" s="6"/>
    </row>
    <row r="341" spans="1:7" x14ac:dyDescent="0.3">
      <c r="A341" s="41"/>
      <c r="B341" s="336"/>
      <c r="C341" s="336"/>
      <c r="D341" s="6"/>
      <c r="E341" s="6"/>
      <c r="F341" s="6"/>
      <c r="G341" s="6"/>
    </row>
    <row r="342" spans="1:7" x14ac:dyDescent="0.3">
      <c r="A342" s="41"/>
      <c r="B342" s="336"/>
      <c r="C342" s="336"/>
      <c r="D342" s="6"/>
      <c r="E342" s="6"/>
      <c r="F342" s="6"/>
      <c r="G342" s="6"/>
    </row>
    <row r="343" spans="1:7" x14ac:dyDescent="0.3">
      <c r="A343" s="41"/>
      <c r="B343" s="336"/>
      <c r="C343" s="336"/>
      <c r="D343" s="6"/>
      <c r="E343" s="6"/>
      <c r="F343" s="6"/>
      <c r="G343" s="6"/>
    </row>
    <row r="344" spans="1:7" x14ac:dyDescent="0.3">
      <c r="A344" s="41"/>
      <c r="B344" s="336"/>
      <c r="C344" s="336"/>
      <c r="D344" s="6"/>
      <c r="E344" s="6"/>
      <c r="F344" s="6"/>
      <c r="G344" s="6"/>
    </row>
    <row r="345" spans="1:7" x14ac:dyDescent="0.3">
      <c r="A345" s="41"/>
      <c r="B345" s="336"/>
      <c r="C345" s="336"/>
      <c r="D345" s="6"/>
      <c r="E345" s="6"/>
      <c r="F345" s="6"/>
      <c r="G345" s="6"/>
    </row>
    <row r="346" spans="1:7" x14ac:dyDescent="0.3">
      <c r="A346" s="41"/>
      <c r="B346" s="336"/>
      <c r="C346" s="336"/>
      <c r="D346" s="6"/>
      <c r="E346" s="6"/>
      <c r="F346" s="6"/>
      <c r="G346" s="6"/>
    </row>
    <row r="347" spans="1:7" x14ac:dyDescent="0.3">
      <c r="A347" s="41"/>
      <c r="B347" s="336"/>
      <c r="C347" s="336"/>
      <c r="D347" s="6"/>
      <c r="E347" s="6"/>
      <c r="F347" s="6"/>
      <c r="G347" s="6"/>
    </row>
    <row r="348" spans="1:7" x14ac:dyDescent="0.3">
      <c r="A348" s="41"/>
      <c r="B348" s="336"/>
      <c r="C348" s="336"/>
      <c r="D348" s="6"/>
      <c r="E348" s="6"/>
      <c r="F348" s="6"/>
      <c r="G348" s="6"/>
    </row>
    <row r="349" spans="1:7" x14ac:dyDescent="0.3">
      <c r="A349" s="41"/>
      <c r="B349" s="336"/>
      <c r="C349" s="336"/>
      <c r="D349" s="6"/>
      <c r="E349" s="6"/>
      <c r="F349" s="6"/>
      <c r="G349" s="6"/>
    </row>
    <row r="350" spans="1:7" x14ac:dyDescent="0.3">
      <c r="A350" s="41"/>
      <c r="B350" s="336"/>
      <c r="C350" s="336"/>
      <c r="D350" s="6"/>
      <c r="E350" s="6"/>
      <c r="F350" s="6"/>
      <c r="G350" s="6"/>
    </row>
    <row r="351" spans="1:7" x14ac:dyDescent="0.3">
      <c r="A351" s="41"/>
      <c r="B351" s="336"/>
      <c r="C351" s="336"/>
      <c r="D351" s="6"/>
      <c r="E351" s="6"/>
      <c r="F351" s="6"/>
      <c r="G351" s="6"/>
    </row>
    <row r="352" spans="1:7" x14ac:dyDescent="0.3">
      <c r="A352" s="41"/>
      <c r="B352" s="336"/>
      <c r="C352" s="336"/>
      <c r="D352" s="6"/>
      <c r="E352" s="6"/>
      <c r="F352" s="6"/>
      <c r="G352" s="6"/>
    </row>
    <row r="353" spans="1:7" x14ac:dyDescent="0.3">
      <c r="A353" s="41"/>
      <c r="B353" s="336"/>
      <c r="C353" s="336"/>
      <c r="D353" s="6"/>
      <c r="E353" s="6"/>
      <c r="F353" s="6"/>
      <c r="G353" s="6"/>
    </row>
    <row r="354" spans="1:7" x14ac:dyDescent="0.3">
      <c r="A354" s="41"/>
      <c r="B354" s="336"/>
      <c r="C354" s="336"/>
      <c r="D354" s="6"/>
      <c r="E354" s="6"/>
      <c r="F354" s="6"/>
      <c r="G354" s="6"/>
    </row>
    <row r="355" spans="1:7" x14ac:dyDescent="0.3">
      <c r="A355" s="41"/>
      <c r="B355" s="336"/>
      <c r="C355" s="336"/>
      <c r="D355" s="6"/>
      <c r="E355" s="6"/>
      <c r="F355" s="6"/>
      <c r="G355" s="6"/>
    </row>
    <row r="356" spans="1:7" x14ac:dyDescent="0.3">
      <c r="A356" s="41"/>
      <c r="B356" s="336"/>
      <c r="C356" s="336"/>
      <c r="D356" s="6"/>
      <c r="E356" s="6"/>
      <c r="F356" s="6"/>
      <c r="G356" s="6"/>
    </row>
    <row r="357" spans="1:7" x14ac:dyDescent="0.3">
      <c r="A357" s="41"/>
      <c r="B357" s="336"/>
      <c r="C357" s="336"/>
      <c r="D357" s="6"/>
      <c r="E357" s="6"/>
      <c r="F357" s="6"/>
      <c r="G357" s="6"/>
    </row>
    <row r="358" spans="1:7" x14ac:dyDescent="0.3">
      <c r="A358" s="41"/>
      <c r="B358" s="336"/>
      <c r="C358" s="336"/>
      <c r="D358" s="6"/>
      <c r="E358" s="6"/>
      <c r="F358" s="6"/>
      <c r="G358" s="6"/>
    </row>
    <row r="359" spans="1:7" x14ac:dyDescent="0.3">
      <c r="A359" s="41"/>
      <c r="B359" s="336"/>
      <c r="C359" s="336"/>
      <c r="D359" s="6"/>
      <c r="E359" s="6"/>
      <c r="F359" s="6"/>
      <c r="G359" s="6"/>
    </row>
    <row r="360" spans="1:7" x14ac:dyDescent="0.3">
      <c r="A360" s="41"/>
      <c r="B360" s="336"/>
      <c r="C360" s="336"/>
      <c r="D360" s="6"/>
      <c r="E360" s="6"/>
      <c r="F360" s="6"/>
      <c r="G360" s="6"/>
    </row>
    <row r="361" spans="1:7" x14ac:dyDescent="0.3">
      <c r="A361" s="41"/>
      <c r="B361" s="336"/>
      <c r="C361" s="336"/>
      <c r="D361" s="6"/>
      <c r="E361" s="6"/>
      <c r="F361" s="6"/>
      <c r="G361" s="6"/>
    </row>
    <row r="362" spans="1:7" x14ac:dyDescent="0.3">
      <c r="A362" s="41"/>
      <c r="B362" s="336"/>
      <c r="C362" s="336"/>
      <c r="D362" s="6"/>
      <c r="E362" s="6"/>
      <c r="F362" s="6"/>
      <c r="G362" s="6"/>
    </row>
    <row r="363" spans="1:7" x14ac:dyDescent="0.3">
      <c r="A363" s="41"/>
      <c r="B363" s="336"/>
      <c r="C363" s="336"/>
      <c r="D363" s="6"/>
      <c r="E363" s="6"/>
      <c r="F363" s="6"/>
      <c r="G363" s="6"/>
    </row>
    <row r="364" spans="1:7" x14ac:dyDescent="0.3">
      <c r="A364" s="41"/>
      <c r="B364" s="336"/>
      <c r="C364" s="336"/>
      <c r="D364" s="6"/>
      <c r="E364" s="6"/>
      <c r="F364" s="6"/>
      <c r="G364" s="6"/>
    </row>
    <row r="365" spans="1:7" x14ac:dyDescent="0.3">
      <c r="A365" s="41"/>
      <c r="B365" s="336"/>
      <c r="C365" s="336"/>
      <c r="D365" s="6"/>
      <c r="E365" s="6"/>
      <c r="F365" s="6"/>
      <c r="G365" s="6"/>
    </row>
    <row r="366" spans="1:7" x14ac:dyDescent="0.3">
      <c r="A366" s="41"/>
      <c r="B366" s="336"/>
      <c r="C366" s="336"/>
      <c r="D366" s="6"/>
      <c r="E366" s="6"/>
      <c r="F366" s="6"/>
      <c r="G366" s="6"/>
    </row>
    <row r="367" spans="1:7" x14ac:dyDescent="0.3">
      <c r="A367" s="41"/>
      <c r="B367" s="336"/>
      <c r="C367" s="336"/>
      <c r="D367" s="6"/>
      <c r="E367" s="6"/>
      <c r="F367" s="6"/>
      <c r="G367" s="6"/>
    </row>
    <row r="368" spans="1:7" x14ac:dyDescent="0.3">
      <c r="A368" s="41"/>
      <c r="B368" s="336"/>
      <c r="C368" s="336"/>
      <c r="D368" s="6"/>
      <c r="E368" s="6"/>
      <c r="F368" s="6"/>
      <c r="G368" s="6"/>
    </row>
    <row r="369" spans="1:7" x14ac:dyDescent="0.3">
      <c r="A369" s="41"/>
      <c r="B369" s="336"/>
      <c r="C369" s="336"/>
      <c r="D369" s="6"/>
      <c r="E369" s="6"/>
      <c r="F369" s="6"/>
      <c r="G369" s="6"/>
    </row>
    <row r="370" spans="1:7" x14ac:dyDescent="0.3">
      <c r="A370" s="41"/>
      <c r="B370" s="336"/>
      <c r="C370" s="336"/>
      <c r="D370" s="6"/>
      <c r="E370" s="6"/>
      <c r="F370" s="6"/>
      <c r="G370" s="6"/>
    </row>
    <row r="371" spans="1:7" x14ac:dyDescent="0.3">
      <c r="A371" s="41"/>
      <c r="B371" s="336"/>
      <c r="C371" s="336"/>
      <c r="D371" s="6"/>
      <c r="E371" s="6"/>
      <c r="F371" s="6"/>
      <c r="G371" s="6"/>
    </row>
    <row r="372" spans="1:7" x14ac:dyDescent="0.3">
      <c r="A372" s="41"/>
      <c r="B372" s="336"/>
      <c r="C372" s="336"/>
      <c r="D372" s="6"/>
      <c r="E372" s="6"/>
      <c r="F372" s="6"/>
      <c r="G372" s="6"/>
    </row>
    <row r="373" spans="1:7" x14ac:dyDescent="0.3">
      <c r="A373" s="41"/>
      <c r="B373" s="336"/>
      <c r="C373" s="336"/>
      <c r="D373" s="6"/>
      <c r="E373" s="6"/>
      <c r="F373" s="6"/>
      <c r="G373" s="6"/>
    </row>
    <row r="374" spans="1:7" x14ac:dyDescent="0.3">
      <c r="A374" s="41"/>
      <c r="B374" s="336"/>
      <c r="C374" s="336"/>
      <c r="D374" s="6"/>
      <c r="E374" s="6"/>
      <c r="F374" s="6"/>
      <c r="G374" s="6"/>
    </row>
    <row r="375" spans="1:7" x14ac:dyDescent="0.3">
      <c r="A375" s="41"/>
      <c r="B375" s="336"/>
      <c r="C375" s="336"/>
      <c r="D375" s="6"/>
      <c r="E375" s="6"/>
      <c r="F375" s="6"/>
      <c r="G375" s="6"/>
    </row>
    <row r="376" spans="1:7" x14ac:dyDescent="0.3">
      <c r="A376" s="41"/>
      <c r="B376" s="336"/>
      <c r="C376" s="336"/>
      <c r="D376" s="6"/>
      <c r="E376" s="6"/>
      <c r="F376" s="6"/>
      <c r="G376" s="6"/>
    </row>
    <row r="377" spans="1:7" x14ac:dyDescent="0.3">
      <c r="A377" s="41"/>
      <c r="B377" s="336"/>
      <c r="C377" s="336"/>
      <c r="D377" s="6"/>
      <c r="E377" s="6"/>
      <c r="F377" s="6"/>
      <c r="G377" s="6"/>
    </row>
    <row r="378" spans="1:7" x14ac:dyDescent="0.3">
      <c r="A378" s="41"/>
      <c r="B378" s="336"/>
      <c r="C378" s="336"/>
      <c r="D378" s="6"/>
      <c r="E378" s="6"/>
      <c r="F378" s="6"/>
      <c r="G378" s="6"/>
    </row>
    <row r="379" spans="1:7" x14ac:dyDescent="0.3">
      <c r="A379" s="41"/>
      <c r="B379" s="336"/>
      <c r="C379" s="336"/>
      <c r="D379" s="6"/>
      <c r="E379" s="6"/>
      <c r="F379" s="6"/>
      <c r="G379" s="6"/>
    </row>
    <row r="380" spans="1:7" x14ac:dyDescent="0.3">
      <c r="A380" s="41"/>
      <c r="B380" s="336"/>
      <c r="C380" s="336"/>
      <c r="D380" s="6"/>
      <c r="E380" s="6"/>
      <c r="F380" s="6"/>
      <c r="G380" s="6"/>
    </row>
    <row r="381" spans="1:7" x14ac:dyDescent="0.3">
      <c r="A381" s="41"/>
      <c r="B381" s="336"/>
      <c r="C381" s="336"/>
      <c r="D381" s="6"/>
      <c r="E381" s="6"/>
      <c r="F381" s="6"/>
      <c r="G381" s="6"/>
    </row>
    <row r="382" spans="1:7" x14ac:dyDescent="0.3">
      <c r="A382" s="41"/>
      <c r="B382" s="336"/>
      <c r="C382" s="336"/>
      <c r="D382" s="6"/>
      <c r="E382" s="6"/>
      <c r="F382" s="6"/>
      <c r="G382" s="6"/>
    </row>
    <row r="383" spans="1:7" x14ac:dyDescent="0.3">
      <c r="A383" s="41"/>
      <c r="B383" s="336"/>
      <c r="C383" s="336"/>
      <c r="D383" s="6"/>
      <c r="E383" s="6"/>
      <c r="F383" s="6"/>
      <c r="G383" s="6"/>
    </row>
    <row r="384" spans="1:7" x14ac:dyDescent="0.3">
      <c r="A384" s="41"/>
      <c r="B384" s="336"/>
      <c r="C384" s="336"/>
      <c r="D384" s="6"/>
      <c r="E384" s="6"/>
      <c r="F384" s="6"/>
      <c r="G384" s="6"/>
    </row>
    <row r="385" spans="1:7" x14ac:dyDescent="0.3">
      <c r="A385" s="41"/>
      <c r="B385" s="336"/>
      <c r="C385" s="336"/>
      <c r="D385" s="6"/>
      <c r="E385" s="6"/>
      <c r="F385" s="6"/>
      <c r="G385" s="6"/>
    </row>
    <row r="386" spans="1:7" x14ac:dyDescent="0.3">
      <c r="A386" s="41"/>
      <c r="B386" s="336"/>
      <c r="C386" s="336"/>
      <c r="D386" s="6"/>
      <c r="E386" s="6"/>
      <c r="F386" s="6"/>
      <c r="G386" s="6"/>
    </row>
    <row r="387" spans="1:7" x14ac:dyDescent="0.3">
      <c r="A387" s="41"/>
      <c r="B387" s="336"/>
      <c r="C387" s="336"/>
      <c r="D387" s="6"/>
      <c r="E387" s="6"/>
      <c r="F387" s="6"/>
      <c r="G387" s="6"/>
    </row>
    <row r="388" spans="1:7" x14ac:dyDescent="0.3">
      <c r="A388" s="41"/>
      <c r="B388" s="336"/>
      <c r="C388" s="336"/>
      <c r="D388" s="6"/>
      <c r="E388" s="6"/>
      <c r="F388" s="6"/>
      <c r="G388" s="6"/>
    </row>
    <row r="389" spans="1:7" x14ac:dyDescent="0.3">
      <c r="A389" s="41"/>
      <c r="B389" s="336"/>
      <c r="C389" s="336"/>
      <c r="D389" s="6"/>
      <c r="E389" s="6"/>
      <c r="F389" s="6"/>
      <c r="G389" s="6"/>
    </row>
    <row r="390" spans="1:7" x14ac:dyDescent="0.3">
      <c r="A390" s="41"/>
      <c r="B390" s="336"/>
      <c r="C390" s="336"/>
      <c r="D390" s="6"/>
      <c r="E390" s="6"/>
      <c r="F390" s="6"/>
      <c r="G390" s="6"/>
    </row>
    <row r="391" spans="1:7" x14ac:dyDescent="0.3">
      <c r="A391" s="41"/>
      <c r="B391" s="336"/>
      <c r="C391" s="336"/>
      <c r="D391" s="6"/>
      <c r="E391" s="6"/>
      <c r="F391" s="6"/>
      <c r="G391" s="6"/>
    </row>
    <row r="392" spans="1:7" x14ac:dyDescent="0.3">
      <c r="A392" s="41"/>
      <c r="B392" s="336"/>
      <c r="C392" s="336"/>
      <c r="D392" s="6"/>
      <c r="E392" s="6"/>
      <c r="F392" s="6"/>
      <c r="G392" s="6"/>
    </row>
    <row r="393" spans="1:7" x14ac:dyDescent="0.3">
      <c r="A393" s="41"/>
      <c r="B393" s="336"/>
      <c r="C393" s="336"/>
      <c r="D393" s="6"/>
      <c r="E393" s="6"/>
      <c r="F393" s="6"/>
      <c r="G393" s="6"/>
    </row>
    <row r="394" spans="1:7" x14ac:dyDescent="0.3">
      <c r="A394" s="41"/>
      <c r="B394" s="336"/>
      <c r="C394" s="336"/>
      <c r="D394" s="6"/>
      <c r="E394" s="6"/>
      <c r="F394" s="6"/>
      <c r="G394" s="6"/>
    </row>
    <row r="395" spans="1:7" x14ac:dyDescent="0.3">
      <c r="A395" s="41"/>
      <c r="B395" s="336"/>
      <c r="C395" s="336"/>
      <c r="D395" s="6"/>
      <c r="E395" s="6"/>
      <c r="F395" s="6"/>
      <c r="G395" s="6"/>
    </row>
    <row r="396" spans="1:7" x14ac:dyDescent="0.3">
      <c r="A396" s="41"/>
      <c r="B396" s="336"/>
      <c r="C396" s="336"/>
      <c r="D396" s="6"/>
      <c r="E396" s="6"/>
      <c r="F396" s="6"/>
      <c r="G396" s="6"/>
    </row>
    <row r="397" spans="1:7" x14ac:dyDescent="0.3">
      <c r="A397" s="41"/>
      <c r="B397" s="336"/>
      <c r="C397" s="336"/>
      <c r="D397" s="6"/>
      <c r="E397" s="6"/>
      <c r="F397" s="6"/>
      <c r="G397" s="6"/>
    </row>
    <row r="398" spans="1:7" x14ac:dyDescent="0.3">
      <c r="A398" s="41"/>
      <c r="B398" s="336"/>
      <c r="C398" s="336"/>
      <c r="D398" s="6"/>
      <c r="E398" s="6"/>
      <c r="F398" s="6"/>
      <c r="G398" s="6"/>
    </row>
    <row r="399" spans="1:7" x14ac:dyDescent="0.3">
      <c r="A399" s="41"/>
      <c r="B399" s="336"/>
      <c r="C399" s="336"/>
      <c r="D399" s="6"/>
      <c r="E399" s="6"/>
      <c r="F399" s="6"/>
      <c r="G399" s="6"/>
    </row>
    <row r="400" spans="1:7" x14ac:dyDescent="0.3">
      <c r="A400" s="41"/>
      <c r="B400" s="336"/>
      <c r="C400" s="336"/>
      <c r="D400" s="6"/>
      <c r="E400" s="6"/>
      <c r="F400" s="6"/>
      <c r="G400" s="6"/>
    </row>
    <row r="401" spans="1:7" x14ac:dyDescent="0.3">
      <c r="A401" s="41"/>
      <c r="B401" s="336"/>
      <c r="C401" s="336"/>
      <c r="D401" s="6"/>
      <c r="E401" s="6"/>
      <c r="F401" s="6"/>
      <c r="G401" s="6"/>
    </row>
    <row r="402" spans="1:7" x14ac:dyDescent="0.3">
      <c r="A402" s="41"/>
      <c r="B402" s="336"/>
      <c r="C402" s="336"/>
      <c r="D402" s="6"/>
      <c r="E402" s="6"/>
      <c r="F402" s="6"/>
      <c r="G402" s="6"/>
    </row>
    <row r="403" spans="1:7" x14ac:dyDescent="0.3">
      <c r="A403" s="41"/>
      <c r="B403" s="336"/>
      <c r="C403" s="336"/>
      <c r="D403" s="6"/>
      <c r="E403" s="6"/>
      <c r="F403" s="6"/>
      <c r="G403" s="6"/>
    </row>
    <row r="404" spans="1:7" x14ac:dyDescent="0.3">
      <c r="A404" s="41"/>
      <c r="B404" s="336"/>
      <c r="C404" s="336"/>
      <c r="D404" s="6"/>
      <c r="E404" s="6"/>
      <c r="F404" s="6"/>
      <c r="G404" s="6"/>
    </row>
    <row r="405" spans="1:7" x14ac:dyDescent="0.3">
      <c r="A405" s="41"/>
      <c r="B405" s="336"/>
      <c r="C405" s="336"/>
      <c r="D405" s="6"/>
      <c r="E405" s="6"/>
      <c r="F405" s="6"/>
      <c r="G405" s="6"/>
    </row>
    <row r="406" spans="1:7" x14ac:dyDescent="0.3">
      <c r="A406" s="41"/>
      <c r="B406" s="336"/>
      <c r="C406" s="336"/>
      <c r="D406" s="6"/>
      <c r="E406" s="6"/>
      <c r="F406" s="6"/>
      <c r="G406" s="6"/>
    </row>
    <row r="407" spans="1:7" x14ac:dyDescent="0.3">
      <c r="A407" s="41"/>
      <c r="B407" s="336"/>
      <c r="C407" s="336"/>
      <c r="D407" s="6"/>
      <c r="E407" s="6"/>
      <c r="F407" s="6"/>
      <c r="G407" s="6"/>
    </row>
    <row r="408" spans="1:7" x14ac:dyDescent="0.3">
      <c r="A408" s="41"/>
      <c r="B408" s="336"/>
      <c r="C408" s="336"/>
      <c r="D408" s="6"/>
      <c r="E408" s="6"/>
      <c r="F408" s="6"/>
      <c r="G408" s="6"/>
    </row>
    <row r="409" spans="1:7" x14ac:dyDescent="0.3">
      <c r="A409" s="41"/>
      <c r="B409" s="336"/>
      <c r="C409" s="336"/>
      <c r="D409" s="6"/>
      <c r="E409" s="6"/>
      <c r="F409" s="6"/>
      <c r="G409" s="6"/>
    </row>
    <row r="410" spans="1:7" x14ac:dyDescent="0.3">
      <c r="A410" s="41"/>
      <c r="B410" s="336"/>
      <c r="C410" s="336"/>
      <c r="D410" s="6"/>
      <c r="E410" s="6"/>
      <c r="F410" s="6"/>
      <c r="G410" s="6"/>
    </row>
    <row r="411" spans="1:7" x14ac:dyDescent="0.3">
      <c r="A411" s="41"/>
      <c r="B411" s="336"/>
      <c r="C411" s="336"/>
      <c r="D411" s="6"/>
      <c r="E411" s="6"/>
      <c r="F411" s="6"/>
      <c r="G411" s="6"/>
    </row>
    <row r="412" spans="1:7" x14ac:dyDescent="0.3">
      <c r="A412" s="41"/>
      <c r="B412" s="336"/>
      <c r="C412" s="336"/>
      <c r="D412" s="6"/>
      <c r="E412" s="6"/>
      <c r="F412" s="6"/>
      <c r="G412" s="6"/>
    </row>
    <row r="413" spans="1:7" x14ac:dyDescent="0.3">
      <c r="A413" s="41"/>
      <c r="B413" s="336"/>
      <c r="C413" s="336"/>
      <c r="D413" s="6"/>
      <c r="E413" s="6"/>
      <c r="F413" s="6"/>
      <c r="G413" s="6"/>
    </row>
    <row r="414" spans="1:7" x14ac:dyDescent="0.3">
      <c r="A414" s="41"/>
      <c r="B414" s="336"/>
      <c r="C414" s="336"/>
      <c r="D414" s="6"/>
      <c r="E414" s="6"/>
      <c r="F414" s="6"/>
      <c r="G414" s="6"/>
    </row>
    <row r="415" spans="1:7" x14ac:dyDescent="0.3">
      <c r="A415" s="41"/>
      <c r="B415" s="336"/>
      <c r="C415" s="336"/>
      <c r="D415" s="6"/>
      <c r="E415" s="6"/>
      <c r="F415" s="6"/>
      <c r="G415" s="6"/>
    </row>
    <row r="416" spans="1:7" x14ac:dyDescent="0.3">
      <c r="A416" s="41"/>
      <c r="B416" s="336"/>
      <c r="C416" s="336"/>
      <c r="D416" s="6"/>
      <c r="E416" s="6"/>
      <c r="F416" s="6"/>
      <c r="G416" s="6"/>
    </row>
    <row r="417" spans="1:7" x14ac:dyDescent="0.3">
      <c r="A417" s="41"/>
      <c r="B417" s="336"/>
      <c r="C417" s="336"/>
      <c r="D417" s="6"/>
      <c r="E417" s="6"/>
      <c r="F417" s="6"/>
      <c r="G417" s="6"/>
    </row>
    <row r="418" spans="1:7" x14ac:dyDescent="0.3">
      <c r="A418" s="41"/>
      <c r="B418" s="336"/>
      <c r="C418" s="336"/>
      <c r="D418" s="6"/>
      <c r="E418" s="6"/>
      <c r="F418" s="6"/>
      <c r="G418" s="6"/>
    </row>
    <row r="419" spans="1:7" x14ac:dyDescent="0.3">
      <c r="A419" s="41"/>
      <c r="B419" s="336"/>
      <c r="C419" s="336"/>
      <c r="D419" s="6"/>
      <c r="E419" s="6"/>
      <c r="F419" s="6"/>
      <c r="G419" s="6"/>
    </row>
    <row r="420" spans="1:7" x14ac:dyDescent="0.3">
      <c r="A420" s="41"/>
      <c r="B420" s="336"/>
      <c r="C420" s="336"/>
      <c r="D420" s="6"/>
      <c r="E420" s="6"/>
      <c r="F420" s="6"/>
      <c r="G420" s="6"/>
    </row>
    <row r="421" spans="1:7" x14ac:dyDescent="0.3">
      <c r="A421" s="41"/>
      <c r="B421" s="336"/>
      <c r="C421" s="336"/>
      <c r="D421" s="6"/>
      <c r="E421" s="6"/>
      <c r="F421" s="6"/>
      <c r="G421" s="6"/>
    </row>
    <row r="422" spans="1:7" x14ac:dyDescent="0.3">
      <c r="A422" s="41"/>
      <c r="B422" s="336"/>
      <c r="C422" s="336"/>
      <c r="D422" s="6"/>
      <c r="E422" s="6"/>
      <c r="F422" s="6"/>
      <c r="G422" s="6"/>
    </row>
    <row r="423" spans="1:7" x14ac:dyDescent="0.3">
      <c r="A423" s="41"/>
      <c r="B423" s="336"/>
      <c r="C423" s="336"/>
      <c r="D423" s="6"/>
      <c r="E423" s="6"/>
      <c r="F423" s="6"/>
      <c r="G423" s="6"/>
    </row>
    <row r="424" spans="1:7" x14ac:dyDescent="0.3">
      <c r="A424" s="41"/>
      <c r="B424" s="336"/>
      <c r="C424" s="336"/>
      <c r="D424" s="6"/>
      <c r="E424" s="6"/>
      <c r="F424" s="6"/>
      <c r="G424" s="6"/>
    </row>
    <row r="425" spans="1:7" x14ac:dyDescent="0.3">
      <c r="A425" s="41"/>
      <c r="B425" s="336"/>
      <c r="C425" s="336"/>
      <c r="D425" s="6"/>
      <c r="E425" s="6"/>
      <c r="F425" s="6"/>
      <c r="G425" s="6"/>
    </row>
    <row r="426" spans="1:7" x14ac:dyDescent="0.3">
      <c r="A426" s="41"/>
      <c r="B426" s="336"/>
      <c r="C426" s="336"/>
      <c r="D426" s="6"/>
      <c r="E426" s="6"/>
      <c r="F426" s="6"/>
      <c r="G426" s="6"/>
    </row>
    <row r="427" spans="1:7" x14ac:dyDescent="0.3">
      <c r="A427" s="41"/>
      <c r="B427" s="336"/>
      <c r="C427" s="336"/>
      <c r="D427" s="6"/>
      <c r="E427" s="6"/>
      <c r="F427" s="6"/>
      <c r="G427" s="6"/>
    </row>
    <row r="428" spans="1:7" x14ac:dyDescent="0.3">
      <c r="A428" s="41"/>
      <c r="B428" s="336"/>
      <c r="C428" s="336"/>
      <c r="D428" s="6"/>
      <c r="E428" s="6"/>
      <c r="F428" s="6"/>
      <c r="G428" s="6"/>
    </row>
    <row r="429" spans="1:7" x14ac:dyDescent="0.3">
      <c r="A429" s="41"/>
      <c r="B429" s="336"/>
      <c r="C429" s="336"/>
      <c r="D429" s="6"/>
      <c r="E429" s="6"/>
      <c r="F429" s="6"/>
      <c r="G429" s="6"/>
    </row>
    <row r="430" spans="1:7" x14ac:dyDescent="0.3">
      <c r="A430" s="41"/>
      <c r="B430" s="336"/>
      <c r="C430" s="336"/>
      <c r="D430" s="6"/>
      <c r="E430" s="6"/>
      <c r="F430" s="6"/>
      <c r="G430" s="6"/>
    </row>
    <row r="431" spans="1:7" x14ac:dyDescent="0.3">
      <c r="A431" s="41"/>
      <c r="B431" s="336"/>
      <c r="C431" s="336"/>
      <c r="D431" s="6"/>
      <c r="E431" s="6"/>
      <c r="F431" s="6"/>
      <c r="G431" s="6"/>
    </row>
    <row r="432" spans="1:7" x14ac:dyDescent="0.3">
      <c r="A432" s="41"/>
      <c r="B432" s="336"/>
      <c r="C432" s="336"/>
      <c r="D432" s="6"/>
      <c r="E432" s="6"/>
      <c r="F432" s="6"/>
      <c r="G432" s="6"/>
    </row>
    <row r="433" spans="1:7" x14ac:dyDescent="0.3">
      <c r="A433" s="41"/>
      <c r="B433" s="336"/>
      <c r="C433" s="336"/>
      <c r="D433" s="6"/>
      <c r="E433" s="6"/>
      <c r="F433" s="6"/>
      <c r="G433" s="6"/>
    </row>
    <row r="434" spans="1:7" x14ac:dyDescent="0.3">
      <c r="A434" s="41"/>
      <c r="B434" s="336"/>
      <c r="C434" s="336"/>
      <c r="D434" s="6"/>
      <c r="E434" s="6"/>
      <c r="F434" s="6"/>
      <c r="G434" s="6"/>
    </row>
    <row r="435" spans="1:7" x14ac:dyDescent="0.3">
      <c r="A435" s="41"/>
      <c r="B435" s="336"/>
      <c r="C435" s="336"/>
      <c r="D435" s="6"/>
      <c r="E435" s="6"/>
      <c r="F435" s="6"/>
      <c r="G435" s="6"/>
    </row>
    <row r="436" spans="1:7" x14ac:dyDescent="0.3">
      <c r="A436" s="41"/>
      <c r="B436" s="336"/>
      <c r="C436" s="336"/>
      <c r="D436" s="6"/>
      <c r="E436" s="6"/>
      <c r="F436" s="6"/>
      <c r="G436" s="6"/>
    </row>
    <row r="437" spans="1:7" x14ac:dyDescent="0.3">
      <c r="A437" s="41"/>
      <c r="B437" s="336"/>
      <c r="C437" s="336"/>
      <c r="D437" s="6"/>
      <c r="E437" s="6"/>
      <c r="F437" s="6"/>
      <c r="G437" s="6"/>
    </row>
    <row r="438" spans="1:7" x14ac:dyDescent="0.3">
      <c r="A438" s="41"/>
      <c r="B438" s="336"/>
      <c r="C438" s="336"/>
      <c r="D438" s="6"/>
      <c r="E438" s="6"/>
      <c r="F438" s="6"/>
      <c r="G438" s="6"/>
    </row>
    <row r="439" spans="1:7" x14ac:dyDescent="0.3">
      <c r="A439" s="41"/>
      <c r="B439" s="336"/>
      <c r="C439" s="336"/>
      <c r="D439" s="6"/>
      <c r="E439" s="6"/>
      <c r="F439" s="6"/>
      <c r="G439" s="6"/>
    </row>
    <row r="440" spans="1:7" x14ac:dyDescent="0.3">
      <c r="A440" s="41"/>
      <c r="B440" s="336"/>
      <c r="C440" s="336"/>
      <c r="D440" s="6"/>
      <c r="E440" s="6"/>
      <c r="F440" s="6"/>
      <c r="G440" s="6"/>
    </row>
    <row r="441" spans="1:7" x14ac:dyDescent="0.3">
      <c r="A441" s="41"/>
      <c r="B441" s="336"/>
      <c r="C441" s="336"/>
      <c r="D441" s="6"/>
      <c r="E441" s="6"/>
      <c r="F441" s="6"/>
      <c r="G441" s="6"/>
    </row>
    <row r="442" spans="1:7" x14ac:dyDescent="0.3">
      <c r="A442" s="41"/>
      <c r="B442" s="336"/>
      <c r="C442" s="336"/>
      <c r="D442" s="6"/>
      <c r="E442" s="6"/>
      <c r="F442" s="6"/>
      <c r="G442" s="6"/>
    </row>
    <row r="443" spans="1:7" x14ac:dyDescent="0.3">
      <c r="A443" s="41"/>
      <c r="B443" s="336"/>
      <c r="C443" s="336"/>
      <c r="D443" s="6"/>
      <c r="E443" s="6"/>
      <c r="F443" s="6"/>
      <c r="G443" s="6"/>
    </row>
    <row r="444" spans="1:7" x14ac:dyDescent="0.3">
      <c r="A444" s="41"/>
      <c r="B444" s="336"/>
      <c r="C444" s="336"/>
      <c r="D444" s="6"/>
      <c r="E444" s="6"/>
      <c r="F444" s="6"/>
      <c r="G444" s="6"/>
    </row>
    <row r="445" spans="1:7" x14ac:dyDescent="0.3">
      <c r="A445" s="41"/>
      <c r="B445" s="336"/>
      <c r="C445" s="336"/>
      <c r="D445" s="6"/>
      <c r="E445" s="6"/>
      <c r="F445" s="6"/>
      <c r="G445" s="6"/>
    </row>
    <row r="446" spans="1:7" x14ac:dyDescent="0.3">
      <c r="A446" s="41"/>
      <c r="B446" s="336"/>
      <c r="C446" s="336"/>
      <c r="D446" s="6"/>
      <c r="E446" s="6"/>
      <c r="F446" s="6"/>
      <c r="G446" s="6"/>
    </row>
    <row r="447" spans="1:7" x14ac:dyDescent="0.3">
      <c r="A447" s="41"/>
      <c r="B447" s="336"/>
      <c r="C447" s="336"/>
      <c r="D447" s="6"/>
      <c r="E447" s="6"/>
      <c r="F447" s="6"/>
      <c r="G447" s="6"/>
    </row>
    <row r="448" spans="1:7" x14ac:dyDescent="0.3">
      <c r="A448" s="41"/>
      <c r="B448" s="336"/>
      <c r="C448" s="336"/>
      <c r="D448" s="6"/>
      <c r="E448" s="6"/>
      <c r="F448" s="6"/>
      <c r="G448" s="6"/>
    </row>
    <row r="449" spans="1:7" x14ac:dyDescent="0.3">
      <c r="A449" s="41"/>
      <c r="B449" s="336"/>
      <c r="C449" s="336"/>
      <c r="D449" s="6"/>
      <c r="E449" s="6"/>
      <c r="F449" s="6"/>
      <c r="G449" s="6"/>
    </row>
    <row r="450" spans="1:7" x14ac:dyDescent="0.3">
      <c r="A450" s="41"/>
      <c r="B450" s="336"/>
      <c r="C450" s="336"/>
      <c r="D450" s="6"/>
      <c r="E450" s="6"/>
      <c r="F450" s="6"/>
      <c r="G450" s="6"/>
    </row>
    <row r="451" spans="1:7" x14ac:dyDescent="0.3">
      <c r="A451" s="41"/>
      <c r="B451" s="336"/>
      <c r="C451" s="336"/>
      <c r="D451" s="6"/>
      <c r="E451" s="6"/>
      <c r="F451" s="6"/>
      <c r="G451" s="6"/>
    </row>
    <row r="452" spans="1:7" x14ac:dyDescent="0.3">
      <c r="A452" s="41"/>
      <c r="B452" s="336"/>
      <c r="C452" s="336"/>
      <c r="D452" s="6"/>
      <c r="E452" s="6"/>
      <c r="F452" s="6"/>
      <c r="G452" s="6"/>
    </row>
    <row r="453" spans="1:7" x14ac:dyDescent="0.3">
      <c r="A453" s="41"/>
      <c r="B453" s="336"/>
      <c r="C453" s="336"/>
      <c r="D453" s="6"/>
      <c r="E453" s="6"/>
      <c r="F453" s="6"/>
      <c r="G453" s="6"/>
    </row>
    <row r="454" spans="1:7" x14ac:dyDescent="0.3">
      <c r="A454" s="41"/>
      <c r="B454" s="336"/>
      <c r="C454" s="336"/>
      <c r="D454" s="6"/>
      <c r="E454" s="6"/>
      <c r="F454" s="6"/>
      <c r="G454" s="6"/>
    </row>
    <row r="455" spans="1:7" x14ac:dyDescent="0.3">
      <c r="A455" s="41"/>
      <c r="B455" s="336"/>
      <c r="C455" s="336"/>
      <c r="D455" s="6"/>
      <c r="E455" s="6"/>
      <c r="F455" s="6"/>
      <c r="G455" s="6"/>
    </row>
    <row r="456" spans="1:7" x14ac:dyDescent="0.3">
      <c r="A456" s="41"/>
      <c r="B456" s="336"/>
      <c r="C456" s="336"/>
      <c r="D456" s="6"/>
      <c r="E456" s="6"/>
      <c r="F456" s="6"/>
      <c r="G456" s="6"/>
    </row>
    <row r="457" spans="1:7" x14ac:dyDescent="0.3">
      <c r="A457" s="41"/>
      <c r="B457" s="336"/>
      <c r="C457" s="336"/>
      <c r="D457" s="6"/>
      <c r="E457" s="6"/>
      <c r="F457" s="6"/>
      <c r="G457" s="6"/>
    </row>
    <row r="458" spans="1:7" x14ac:dyDescent="0.3">
      <c r="A458" s="41"/>
      <c r="B458" s="336"/>
      <c r="C458" s="336"/>
      <c r="D458" s="6"/>
      <c r="E458" s="6"/>
      <c r="F458" s="6"/>
      <c r="G458" s="6"/>
    </row>
    <row r="459" spans="1:7" x14ac:dyDescent="0.3">
      <c r="A459" s="41"/>
      <c r="B459" s="336"/>
      <c r="C459" s="336"/>
      <c r="D459" s="6"/>
      <c r="E459" s="6"/>
      <c r="F459" s="6"/>
      <c r="G459" s="6"/>
    </row>
    <row r="460" spans="1:7" x14ac:dyDescent="0.3">
      <c r="A460" s="41"/>
      <c r="B460" s="336"/>
      <c r="C460" s="336"/>
      <c r="D460" s="6"/>
      <c r="E460" s="6"/>
      <c r="F460" s="6"/>
      <c r="G460" s="6"/>
    </row>
    <row r="461" spans="1:7" x14ac:dyDescent="0.3">
      <c r="A461" s="41"/>
      <c r="B461" s="336"/>
      <c r="C461" s="336"/>
      <c r="D461" s="6"/>
      <c r="E461" s="6"/>
      <c r="F461" s="6"/>
      <c r="G461" s="6"/>
    </row>
    <row r="462" spans="1:7" x14ac:dyDescent="0.3">
      <c r="A462" s="41"/>
      <c r="B462" s="336"/>
      <c r="C462" s="336"/>
      <c r="D462" s="6"/>
      <c r="E462" s="6"/>
      <c r="F462" s="6"/>
      <c r="G462" s="6"/>
    </row>
    <row r="463" spans="1:7" x14ac:dyDescent="0.3">
      <c r="A463" s="41"/>
      <c r="B463" s="336"/>
      <c r="C463" s="336"/>
      <c r="D463" s="6"/>
      <c r="E463" s="6"/>
      <c r="F463" s="6"/>
      <c r="G463" s="6"/>
    </row>
    <row r="464" spans="1:7" x14ac:dyDescent="0.3">
      <c r="A464" s="41"/>
      <c r="B464" s="336"/>
      <c r="C464" s="336"/>
      <c r="D464" s="6"/>
      <c r="E464" s="6"/>
      <c r="F464" s="6"/>
      <c r="G464" s="6"/>
    </row>
    <row r="465" spans="1:7" x14ac:dyDescent="0.3">
      <c r="A465" s="41"/>
      <c r="B465" s="336"/>
      <c r="C465" s="336"/>
      <c r="D465" s="6"/>
      <c r="E465" s="6"/>
      <c r="F465" s="6"/>
      <c r="G465" s="6"/>
    </row>
    <row r="466" spans="1:7" x14ac:dyDescent="0.3">
      <c r="A466" s="41"/>
      <c r="B466" s="336"/>
      <c r="C466" s="336"/>
      <c r="D466" s="6"/>
      <c r="E466" s="6"/>
      <c r="F466" s="6"/>
      <c r="G466" s="6"/>
    </row>
    <row r="467" spans="1:7" x14ac:dyDescent="0.3">
      <c r="A467" s="41"/>
      <c r="B467" s="336"/>
      <c r="C467" s="336"/>
      <c r="D467" s="6"/>
      <c r="E467" s="6"/>
      <c r="F467" s="6"/>
      <c r="G467" s="6"/>
    </row>
    <row r="468" spans="1:7" x14ac:dyDescent="0.3">
      <c r="A468" s="41"/>
      <c r="B468" s="336"/>
      <c r="C468" s="336"/>
      <c r="D468" s="6"/>
      <c r="E468" s="6"/>
      <c r="F468" s="6"/>
      <c r="G468" s="6"/>
    </row>
    <row r="469" spans="1:7" x14ac:dyDescent="0.3">
      <c r="A469" s="41"/>
      <c r="B469" s="336"/>
      <c r="C469" s="336"/>
      <c r="D469" s="6"/>
      <c r="E469" s="6"/>
      <c r="F469" s="6"/>
      <c r="G469" s="6"/>
    </row>
    <row r="470" spans="1:7" x14ac:dyDescent="0.3">
      <c r="A470" s="41"/>
      <c r="B470" s="336"/>
      <c r="C470" s="336"/>
      <c r="D470" s="6"/>
      <c r="E470" s="6"/>
      <c r="F470" s="6"/>
      <c r="G470" s="6"/>
    </row>
    <row r="471" spans="1:7" x14ac:dyDescent="0.3">
      <c r="A471" s="41"/>
      <c r="B471" s="336"/>
      <c r="C471" s="336"/>
      <c r="D471" s="6"/>
      <c r="E471" s="6"/>
      <c r="F471" s="6"/>
      <c r="G471" s="6"/>
    </row>
    <row r="472" spans="1:7" x14ac:dyDescent="0.3">
      <c r="A472" s="41"/>
      <c r="B472" s="336"/>
      <c r="C472" s="336"/>
      <c r="D472" s="6"/>
      <c r="E472" s="6"/>
      <c r="F472" s="6"/>
      <c r="G472" s="6"/>
    </row>
    <row r="473" spans="1:7" x14ac:dyDescent="0.3">
      <c r="A473" s="41"/>
      <c r="B473" s="336"/>
      <c r="C473" s="336"/>
      <c r="D473" s="6"/>
      <c r="E473" s="6"/>
      <c r="F473" s="6"/>
      <c r="G473" s="6"/>
    </row>
    <row r="474" spans="1:7" x14ac:dyDescent="0.3">
      <c r="A474" s="41"/>
      <c r="B474" s="336"/>
      <c r="C474" s="336"/>
      <c r="D474" s="6"/>
      <c r="E474" s="6"/>
      <c r="F474" s="6"/>
      <c r="G474" s="6"/>
    </row>
    <row r="475" spans="1:7" x14ac:dyDescent="0.3">
      <c r="A475" s="41"/>
      <c r="B475" s="336"/>
      <c r="C475" s="336"/>
      <c r="D475" s="6"/>
      <c r="E475" s="6"/>
      <c r="F475" s="6"/>
      <c r="G475" s="6"/>
    </row>
    <row r="476" spans="1:7" x14ac:dyDescent="0.3">
      <c r="A476" s="41"/>
      <c r="B476" s="336"/>
      <c r="C476" s="336"/>
      <c r="D476" s="6"/>
      <c r="E476" s="6"/>
      <c r="F476" s="6"/>
      <c r="G476" s="6"/>
    </row>
    <row r="477" spans="1:7" x14ac:dyDescent="0.3">
      <c r="A477" s="41"/>
      <c r="B477" s="336"/>
      <c r="C477" s="336"/>
      <c r="D477" s="6"/>
      <c r="E477" s="6"/>
      <c r="F477" s="6"/>
      <c r="G477" s="6"/>
    </row>
    <row r="478" spans="1:7" x14ac:dyDescent="0.3">
      <c r="A478" s="41"/>
      <c r="B478" s="336"/>
      <c r="C478" s="336"/>
      <c r="D478" s="6"/>
      <c r="E478" s="6"/>
      <c r="F478" s="6"/>
      <c r="G478" s="6"/>
    </row>
    <row r="479" spans="1:7" x14ac:dyDescent="0.3">
      <c r="A479" s="41"/>
      <c r="B479" s="336"/>
      <c r="C479" s="336"/>
      <c r="D479" s="6"/>
      <c r="E479" s="6"/>
      <c r="F479" s="6"/>
      <c r="G479" s="6"/>
    </row>
    <row r="480" spans="1:7" x14ac:dyDescent="0.3">
      <c r="A480" s="41"/>
      <c r="B480" s="336"/>
      <c r="C480" s="336"/>
      <c r="D480" s="6"/>
      <c r="E480" s="6"/>
      <c r="F480" s="6"/>
      <c r="G480" s="6"/>
    </row>
    <row r="481" spans="1:7" x14ac:dyDescent="0.3">
      <c r="A481" s="41"/>
      <c r="B481" s="336"/>
      <c r="C481" s="336"/>
      <c r="D481" s="6"/>
      <c r="E481" s="6"/>
      <c r="F481" s="6"/>
      <c r="G481" s="6"/>
    </row>
    <row r="482" spans="1:7" x14ac:dyDescent="0.3">
      <c r="A482" s="41"/>
      <c r="B482" s="336"/>
      <c r="C482" s="336"/>
      <c r="D482" s="6"/>
      <c r="E482" s="6"/>
      <c r="F482" s="6"/>
      <c r="G482" s="6"/>
    </row>
    <row r="483" spans="1:7" x14ac:dyDescent="0.3">
      <c r="A483" s="41"/>
      <c r="B483" s="336"/>
      <c r="C483" s="336"/>
      <c r="D483" s="6"/>
      <c r="E483" s="6"/>
      <c r="F483" s="6"/>
      <c r="G483" s="6"/>
    </row>
    <row r="484" spans="1:7" x14ac:dyDescent="0.3">
      <c r="A484" s="41"/>
      <c r="B484" s="336"/>
      <c r="C484" s="336"/>
      <c r="D484" s="6"/>
      <c r="E484" s="6"/>
      <c r="F484" s="6"/>
      <c r="G484" s="6"/>
    </row>
    <row r="485" spans="1:7" x14ac:dyDescent="0.3">
      <c r="A485" s="41"/>
      <c r="B485" s="336"/>
      <c r="C485" s="336"/>
      <c r="D485" s="6"/>
      <c r="E485" s="6"/>
      <c r="F485" s="6"/>
      <c r="G485" s="6"/>
    </row>
    <row r="486" spans="1:7" x14ac:dyDescent="0.3">
      <c r="A486" s="41"/>
      <c r="B486" s="336"/>
      <c r="C486" s="336"/>
      <c r="D486" s="6"/>
      <c r="E486" s="6"/>
      <c r="F486" s="6"/>
      <c r="G486" s="6"/>
    </row>
    <row r="487" spans="1:7" x14ac:dyDescent="0.3">
      <c r="A487" s="41"/>
      <c r="B487" s="336"/>
      <c r="C487" s="336"/>
      <c r="D487" s="6"/>
      <c r="E487" s="6"/>
      <c r="F487" s="6"/>
      <c r="G487" s="6"/>
    </row>
    <row r="488" spans="1:7" x14ac:dyDescent="0.3">
      <c r="A488" s="41"/>
      <c r="B488" s="336"/>
      <c r="C488" s="336"/>
      <c r="D488" s="6"/>
      <c r="E488" s="6"/>
      <c r="F488" s="6"/>
      <c r="G488" s="6"/>
    </row>
    <row r="489" spans="1:7" x14ac:dyDescent="0.3">
      <c r="A489" s="41"/>
      <c r="B489" s="336"/>
      <c r="C489" s="336"/>
      <c r="D489" s="6"/>
      <c r="E489" s="6"/>
      <c r="F489" s="6"/>
      <c r="G489" s="6"/>
    </row>
    <row r="490" spans="1:7" x14ac:dyDescent="0.3">
      <c r="A490" s="41"/>
      <c r="B490" s="336"/>
      <c r="C490" s="336"/>
      <c r="D490" s="6"/>
      <c r="E490" s="6"/>
      <c r="F490" s="6"/>
      <c r="G490" s="6"/>
    </row>
    <row r="491" spans="1:7" x14ac:dyDescent="0.3">
      <c r="A491" s="41"/>
      <c r="B491" s="336"/>
      <c r="C491" s="336"/>
      <c r="D491" s="6"/>
      <c r="E491" s="6"/>
      <c r="F491" s="6"/>
      <c r="G491" s="6"/>
    </row>
    <row r="492" spans="1:7" x14ac:dyDescent="0.3">
      <c r="A492" s="41"/>
      <c r="B492" s="336"/>
      <c r="C492" s="336"/>
      <c r="D492" s="6"/>
      <c r="E492" s="6"/>
      <c r="F492" s="6"/>
      <c r="G492" s="6"/>
    </row>
    <row r="493" spans="1:7" x14ac:dyDescent="0.3">
      <c r="A493" s="41"/>
      <c r="B493" s="336"/>
      <c r="C493" s="336"/>
      <c r="D493" s="6"/>
      <c r="E493" s="6"/>
      <c r="F493" s="6"/>
      <c r="G493" s="6"/>
    </row>
    <row r="494" spans="1:7" x14ac:dyDescent="0.3">
      <c r="A494" s="41"/>
      <c r="B494" s="336"/>
      <c r="C494" s="336"/>
      <c r="D494" s="6"/>
      <c r="E494" s="6"/>
      <c r="F494" s="6"/>
      <c r="G494" s="6"/>
    </row>
    <row r="495" spans="1:7" x14ac:dyDescent="0.3">
      <c r="A495" s="41"/>
      <c r="B495" s="336"/>
      <c r="C495" s="336"/>
      <c r="D495" s="6"/>
      <c r="E495" s="6"/>
      <c r="F495" s="6"/>
      <c r="G495" s="6"/>
    </row>
    <row r="496" spans="1:7" x14ac:dyDescent="0.3">
      <c r="A496" s="41"/>
      <c r="B496" s="336"/>
      <c r="C496" s="336"/>
      <c r="D496" s="6"/>
      <c r="E496" s="6"/>
      <c r="F496" s="6"/>
      <c r="G496" s="6"/>
    </row>
    <row r="497" spans="1:7" x14ac:dyDescent="0.3">
      <c r="A497" s="41"/>
      <c r="B497" s="336"/>
      <c r="C497" s="336"/>
      <c r="D497" s="6"/>
      <c r="E497" s="6"/>
      <c r="F497" s="6"/>
      <c r="G497" s="6"/>
    </row>
  </sheetData>
  <mergeCells count="4">
    <mergeCell ref="A2:B2"/>
    <mergeCell ref="B98:C98"/>
    <mergeCell ref="I3:I5"/>
    <mergeCell ref="H3:H5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29"/>
  <sheetViews>
    <sheetView topLeftCell="A151" zoomScaleNormal="100" workbookViewId="0">
      <selection activeCell="G153" sqref="G153"/>
    </sheetView>
  </sheetViews>
  <sheetFormatPr defaultColWidth="9.109375" defaultRowHeight="14.4" x14ac:dyDescent="0.3"/>
  <cols>
    <col min="1" max="1" width="4.33203125" style="369" customWidth="1"/>
    <col min="2" max="2" width="51.44140625" style="370" customWidth="1"/>
    <col min="3" max="3" width="10.88671875" style="30" customWidth="1"/>
    <col min="4" max="4" width="17.6640625" style="367" customWidth="1"/>
    <col min="5" max="5" width="9.33203125" style="368" customWidth="1"/>
    <col min="6" max="6" width="13.109375" style="368" customWidth="1"/>
    <col min="7" max="7" width="13.33203125" style="368" customWidth="1"/>
    <col min="8" max="8" width="10.6640625" style="589" customWidth="1"/>
    <col min="9" max="9" width="12" style="589" customWidth="1"/>
    <col min="10" max="80" width="9.109375" style="28"/>
    <col min="81" max="16384" width="9.109375" style="29"/>
  </cols>
  <sheetData>
    <row r="1" spans="1:80" s="45" customFormat="1" x14ac:dyDescent="0.3">
      <c r="A1" s="165" t="s">
        <v>1662</v>
      </c>
      <c r="B1" s="166"/>
      <c r="C1" s="167"/>
      <c r="D1" s="168"/>
      <c r="E1" s="169"/>
      <c r="F1" s="169"/>
      <c r="G1" s="170"/>
      <c r="H1" s="588"/>
      <c r="I1" s="588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</row>
    <row r="2" spans="1:80" ht="16.2" thickBot="1" x14ac:dyDescent="0.35">
      <c r="A2" s="639"/>
      <c r="B2" s="639"/>
      <c r="C2" s="171"/>
      <c r="D2" s="173"/>
      <c r="E2" s="172"/>
      <c r="F2" s="172"/>
      <c r="G2" s="172"/>
    </row>
    <row r="3" spans="1:80" ht="82.8" x14ac:dyDescent="0.3">
      <c r="A3" s="174" t="s">
        <v>0</v>
      </c>
      <c r="B3" s="175" t="s">
        <v>1</v>
      </c>
      <c r="C3" s="176" t="str">
        <f>'[5]časť č. 1-úrad MV SR'!$C$4</f>
        <v>Predpokl. objem odberu od 01.01.2023 do 31.12.2023</v>
      </c>
      <c r="D3" s="176" t="s">
        <v>2</v>
      </c>
      <c r="E3" s="177" t="s">
        <v>3</v>
      </c>
      <c r="F3" s="177" t="s">
        <v>4</v>
      </c>
      <c r="G3" s="178" t="s">
        <v>5</v>
      </c>
      <c r="H3" s="629" t="s">
        <v>2953</v>
      </c>
      <c r="I3" s="629" t="s">
        <v>2956</v>
      </c>
    </row>
    <row r="4" spans="1:80" x14ac:dyDescent="0.3">
      <c r="A4" s="179"/>
      <c r="B4" s="180" t="s">
        <v>6</v>
      </c>
      <c r="C4" s="181" t="s">
        <v>7</v>
      </c>
      <c r="D4" s="181"/>
      <c r="E4" s="182" t="s">
        <v>8</v>
      </c>
      <c r="F4" s="182" t="s">
        <v>9</v>
      </c>
      <c r="G4" s="183" t="s">
        <v>10</v>
      </c>
      <c r="H4" s="632"/>
      <c r="I4" s="632"/>
    </row>
    <row r="5" spans="1:80" ht="15" thickBot="1" x14ac:dyDescent="0.35">
      <c r="A5" s="179"/>
      <c r="B5" s="184"/>
      <c r="C5" s="185"/>
      <c r="D5" s="186"/>
      <c r="E5" s="187"/>
      <c r="F5" s="187"/>
      <c r="G5" s="188" t="s">
        <v>11</v>
      </c>
      <c r="H5" s="632"/>
      <c r="I5" s="632"/>
    </row>
    <row r="6" spans="1:80" s="46" customFormat="1" x14ac:dyDescent="0.3">
      <c r="A6" s="371">
        <v>1</v>
      </c>
      <c r="B6" s="372" t="s">
        <v>1663</v>
      </c>
      <c r="C6" s="373">
        <v>142081</v>
      </c>
      <c r="D6" s="374" t="s">
        <v>1664</v>
      </c>
      <c r="E6" s="375" t="s">
        <v>12</v>
      </c>
      <c r="F6" s="374"/>
      <c r="G6" s="523" t="s">
        <v>1665</v>
      </c>
      <c r="H6" s="590" t="s">
        <v>2954</v>
      </c>
      <c r="I6" s="590" t="s">
        <v>2957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x14ac:dyDescent="0.3">
      <c r="A7" s="371">
        <v>2</v>
      </c>
      <c r="B7" s="376" t="s">
        <v>1666</v>
      </c>
      <c r="C7" s="79">
        <v>5626</v>
      </c>
      <c r="D7" s="377" t="s">
        <v>1667</v>
      </c>
      <c r="E7" s="378" t="s">
        <v>12</v>
      </c>
      <c r="F7" s="377"/>
      <c r="G7" s="524" t="s">
        <v>1668</v>
      </c>
      <c r="H7" s="590" t="s">
        <v>2955</v>
      </c>
      <c r="I7" s="590" t="s">
        <v>2958</v>
      </c>
    </row>
    <row r="8" spans="1:80" s="46" customFormat="1" x14ac:dyDescent="0.3">
      <c r="A8" s="371">
        <v>3</v>
      </c>
      <c r="B8" s="376" t="s">
        <v>1669</v>
      </c>
      <c r="C8" s="79">
        <v>27</v>
      </c>
      <c r="D8" s="377" t="s">
        <v>1670</v>
      </c>
      <c r="E8" s="378" t="s">
        <v>12</v>
      </c>
      <c r="F8" s="377"/>
      <c r="G8" s="524" t="s">
        <v>1665</v>
      </c>
      <c r="H8" s="590" t="s">
        <v>2955</v>
      </c>
      <c r="I8" s="590" t="s">
        <v>2958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x14ac:dyDescent="0.3">
      <c r="A9" s="371">
        <v>4</v>
      </c>
      <c r="B9" s="376" t="s">
        <v>1671</v>
      </c>
      <c r="C9" s="79">
        <v>10784</v>
      </c>
      <c r="D9" s="377" t="s">
        <v>1672</v>
      </c>
      <c r="E9" s="378" t="s">
        <v>12</v>
      </c>
      <c r="F9" s="377"/>
      <c r="G9" s="524" t="s">
        <v>1665</v>
      </c>
      <c r="H9" s="590" t="s">
        <v>2954</v>
      </c>
      <c r="I9" s="590" t="s">
        <v>2957</v>
      </c>
    </row>
    <row r="10" spans="1:80" s="46" customFormat="1" x14ac:dyDescent="0.3">
      <c r="A10" s="371">
        <v>5</v>
      </c>
      <c r="B10" s="376" t="s">
        <v>1673</v>
      </c>
      <c r="C10" s="79">
        <v>52920</v>
      </c>
      <c r="D10" s="377" t="s">
        <v>1674</v>
      </c>
      <c r="E10" s="378" t="s">
        <v>12</v>
      </c>
      <c r="F10" s="377"/>
      <c r="G10" s="524" t="s">
        <v>1675</v>
      </c>
      <c r="H10" s="590" t="s">
        <v>2954</v>
      </c>
      <c r="I10" s="590" t="s">
        <v>2957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</row>
    <row r="11" spans="1:80" x14ac:dyDescent="0.3">
      <c r="A11" s="371">
        <v>6</v>
      </c>
      <c r="B11" s="376" t="s">
        <v>1676</v>
      </c>
      <c r="C11" s="79">
        <v>5937</v>
      </c>
      <c r="D11" s="377" t="s">
        <v>1677</v>
      </c>
      <c r="E11" s="378" t="s">
        <v>12</v>
      </c>
      <c r="F11" s="377"/>
      <c r="G11" s="524" t="s">
        <v>1675</v>
      </c>
      <c r="H11" s="590" t="s">
        <v>2954</v>
      </c>
      <c r="I11" s="590" t="s">
        <v>2957</v>
      </c>
    </row>
    <row r="12" spans="1:80" s="46" customFormat="1" x14ac:dyDescent="0.3">
      <c r="A12" s="371">
        <v>7</v>
      </c>
      <c r="B12" s="376" t="s">
        <v>1678</v>
      </c>
      <c r="C12" s="79">
        <v>71199</v>
      </c>
      <c r="D12" s="377" t="s">
        <v>1679</v>
      </c>
      <c r="E12" s="378" t="s">
        <v>12</v>
      </c>
      <c r="F12" s="377"/>
      <c r="G12" s="524" t="s">
        <v>1665</v>
      </c>
      <c r="H12" s="590" t="s">
        <v>2955</v>
      </c>
      <c r="I12" s="590" t="s">
        <v>2958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s="46" customFormat="1" x14ac:dyDescent="0.3">
      <c r="A13" s="371">
        <v>8</v>
      </c>
      <c r="B13" s="376" t="s">
        <v>1680</v>
      </c>
      <c r="C13" s="79">
        <v>2314</v>
      </c>
      <c r="D13" s="377" t="s">
        <v>1681</v>
      </c>
      <c r="E13" s="378" t="s">
        <v>12</v>
      </c>
      <c r="F13" s="377"/>
      <c r="G13" s="524" t="s">
        <v>598</v>
      </c>
      <c r="H13" s="590" t="s">
        <v>2955</v>
      </c>
      <c r="I13" s="590" t="s">
        <v>2958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4" spans="1:80" x14ac:dyDescent="0.3">
      <c r="A14" s="371">
        <v>9</v>
      </c>
      <c r="B14" s="379" t="s">
        <v>1682</v>
      </c>
      <c r="C14" s="380">
        <v>32625</v>
      </c>
      <c r="D14" s="381" t="s">
        <v>1683</v>
      </c>
      <c r="E14" s="378" t="s">
        <v>12</v>
      </c>
      <c r="F14" s="377"/>
      <c r="G14" s="524" t="s">
        <v>598</v>
      </c>
      <c r="H14" s="590" t="s">
        <v>2954</v>
      </c>
      <c r="I14" s="590" t="s">
        <v>2957</v>
      </c>
    </row>
    <row r="15" spans="1:80" x14ac:dyDescent="0.3">
      <c r="A15" s="371">
        <v>10</v>
      </c>
      <c r="B15" s="379" t="s">
        <v>1684</v>
      </c>
      <c r="C15" s="380">
        <v>14341</v>
      </c>
      <c r="D15" s="381" t="s">
        <v>1685</v>
      </c>
      <c r="E15" s="378" t="s">
        <v>12</v>
      </c>
      <c r="F15" s="377"/>
      <c r="G15" s="524" t="s">
        <v>14</v>
      </c>
      <c r="H15" s="590" t="s">
        <v>2955</v>
      </c>
      <c r="I15" s="590" t="s">
        <v>2958</v>
      </c>
    </row>
    <row r="16" spans="1:80" x14ac:dyDescent="0.3">
      <c r="A16" s="371">
        <v>11</v>
      </c>
      <c r="B16" s="379" t="s">
        <v>1686</v>
      </c>
      <c r="C16" s="380">
        <v>15420</v>
      </c>
      <c r="D16" s="381" t="s">
        <v>1687</v>
      </c>
      <c r="E16" s="378" t="s">
        <v>12</v>
      </c>
      <c r="F16" s="377"/>
      <c r="G16" s="524" t="s">
        <v>598</v>
      </c>
      <c r="H16" s="590" t="s">
        <v>2954</v>
      </c>
      <c r="I16" s="590" t="s">
        <v>2957</v>
      </c>
    </row>
    <row r="17" spans="1:80" x14ac:dyDescent="0.3">
      <c r="A17" s="371">
        <v>12</v>
      </c>
      <c r="B17" s="379" t="s">
        <v>1688</v>
      </c>
      <c r="C17" s="380">
        <v>0</v>
      </c>
      <c r="D17" s="381" t="s">
        <v>1689</v>
      </c>
      <c r="E17" s="378" t="s">
        <v>12</v>
      </c>
      <c r="F17" s="377"/>
      <c r="G17" s="524" t="s">
        <v>25</v>
      </c>
      <c r="H17" s="591" t="s">
        <v>2955</v>
      </c>
      <c r="I17" s="591" t="s">
        <v>2958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</row>
    <row r="18" spans="1:80" x14ac:dyDescent="0.3">
      <c r="A18" s="371">
        <v>13</v>
      </c>
      <c r="B18" s="379" t="s">
        <v>1690</v>
      </c>
      <c r="C18" s="380">
        <v>59707</v>
      </c>
      <c r="D18" s="381" t="s">
        <v>1691</v>
      </c>
      <c r="E18" s="378" t="s">
        <v>12</v>
      </c>
      <c r="F18" s="377"/>
      <c r="G18" s="524" t="s">
        <v>598</v>
      </c>
      <c r="H18" s="591" t="s">
        <v>2954</v>
      </c>
      <c r="I18" s="591" t="s">
        <v>2957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</row>
    <row r="19" spans="1:80" x14ac:dyDescent="0.3">
      <c r="A19" s="371">
        <v>14</v>
      </c>
      <c r="B19" s="379" t="s">
        <v>1692</v>
      </c>
      <c r="C19" s="380">
        <v>0</v>
      </c>
      <c r="D19" s="381" t="s">
        <v>1693</v>
      </c>
      <c r="E19" s="378" t="s">
        <v>12</v>
      </c>
      <c r="F19" s="377"/>
      <c r="G19" s="524" t="s">
        <v>14</v>
      </c>
      <c r="H19" s="591" t="s">
        <v>2955</v>
      </c>
      <c r="I19" s="591" t="s">
        <v>2958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</row>
    <row r="20" spans="1:80" x14ac:dyDescent="0.3">
      <c r="A20" s="371">
        <v>15</v>
      </c>
      <c r="B20" s="379" t="s">
        <v>1692</v>
      </c>
      <c r="C20" s="380">
        <v>1939</v>
      </c>
      <c r="D20" s="381" t="s">
        <v>1694</v>
      </c>
      <c r="E20" s="378" t="s">
        <v>12</v>
      </c>
      <c r="F20" s="377"/>
      <c r="G20" s="524" t="s">
        <v>598</v>
      </c>
      <c r="H20" s="591" t="s">
        <v>2954</v>
      </c>
      <c r="I20" s="591" t="s">
        <v>2957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</row>
    <row r="21" spans="1:80" x14ac:dyDescent="0.3">
      <c r="A21" s="371">
        <v>16</v>
      </c>
      <c r="B21" s="379" t="s">
        <v>1695</v>
      </c>
      <c r="C21" s="380">
        <v>1436</v>
      </c>
      <c r="D21" s="381" t="s">
        <v>1696</v>
      </c>
      <c r="E21" s="378" t="s">
        <v>12</v>
      </c>
      <c r="F21" s="377"/>
      <c r="G21" s="524" t="s">
        <v>1697</v>
      </c>
      <c r="H21" s="591" t="s">
        <v>2955</v>
      </c>
      <c r="I21" s="591" t="s">
        <v>2958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</row>
    <row r="22" spans="1:80" x14ac:dyDescent="0.3">
      <c r="A22" s="371">
        <v>17</v>
      </c>
      <c r="B22" s="379" t="s">
        <v>1695</v>
      </c>
      <c r="C22" s="380">
        <v>6946</v>
      </c>
      <c r="D22" s="381" t="s">
        <v>1698</v>
      </c>
      <c r="E22" s="378" t="s">
        <v>12</v>
      </c>
      <c r="F22" s="377"/>
      <c r="G22" s="524" t="s">
        <v>14</v>
      </c>
      <c r="H22" s="591" t="s">
        <v>2955</v>
      </c>
      <c r="I22" s="591" t="s">
        <v>2958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</row>
    <row r="23" spans="1:80" x14ac:dyDescent="0.3">
      <c r="A23" s="371">
        <v>18</v>
      </c>
      <c r="B23" s="379" t="s">
        <v>1695</v>
      </c>
      <c r="C23" s="380">
        <v>1243</v>
      </c>
      <c r="D23" s="381" t="s">
        <v>1699</v>
      </c>
      <c r="E23" s="378" t="s">
        <v>12</v>
      </c>
      <c r="F23" s="377"/>
      <c r="G23" s="524" t="s">
        <v>1700</v>
      </c>
      <c r="H23" s="591" t="s">
        <v>2955</v>
      </c>
      <c r="I23" s="591" t="s">
        <v>2958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</row>
    <row r="24" spans="1:80" x14ac:dyDescent="0.3">
      <c r="A24" s="371">
        <v>19</v>
      </c>
      <c r="B24" s="379" t="s">
        <v>1695</v>
      </c>
      <c r="C24" s="380">
        <v>3</v>
      </c>
      <c r="D24" s="381" t="s">
        <v>1701</v>
      </c>
      <c r="E24" s="378" t="s">
        <v>12</v>
      </c>
      <c r="F24" s="377"/>
      <c r="G24" s="524" t="s">
        <v>14</v>
      </c>
      <c r="H24" s="591" t="s">
        <v>2955</v>
      </c>
      <c r="I24" s="591" t="s">
        <v>2958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</row>
    <row r="25" spans="1:80" x14ac:dyDescent="0.3">
      <c r="A25" s="371">
        <v>20</v>
      </c>
      <c r="B25" s="379" t="s">
        <v>1702</v>
      </c>
      <c r="C25" s="380">
        <v>13880</v>
      </c>
      <c r="D25" s="381" t="s">
        <v>1703</v>
      </c>
      <c r="E25" s="378" t="s">
        <v>12</v>
      </c>
      <c r="F25" s="377"/>
      <c r="G25" s="524" t="s">
        <v>598</v>
      </c>
      <c r="H25" s="591" t="s">
        <v>2954</v>
      </c>
      <c r="I25" s="591" t="s">
        <v>2957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</row>
    <row r="26" spans="1:80" x14ac:dyDescent="0.3">
      <c r="A26" s="371">
        <v>21</v>
      </c>
      <c r="B26" s="379" t="s">
        <v>1704</v>
      </c>
      <c r="C26" s="380">
        <v>7474</v>
      </c>
      <c r="D26" s="381" t="s">
        <v>1705</v>
      </c>
      <c r="E26" s="378" t="s">
        <v>12</v>
      </c>
      <c r="F26" s="377"/>
      <c r="G26" s="524" t="s">
        <v>14</v>
      </c>
      <c r="H26" s="591" t="s">
        <v>2955</v>
      </c>
      <c r="I26" s="591" t="s">
        <v>2958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</row>
    <row r="27" spans="1:80" x14ac:dyDescent="0.3">
      <c r="A27" s="371">
        <v>22</v>
      </c>
      <c r="B27" s="379" t="s">
        <v>1706</v>
      </c>
      <c r="C27" s="380">
        <v>37734</v>
      </c>
      <c r="D27" s="381" t="s">
        <v>1707</v>
      </c>
      <c r="E27" s="378" t="s">
        <v>12</v>
      </c>
      <c r="F27" s="377"/>
      <c r="G27" s="524" t="s">
        <v>1708</v>
      </c>
      <c r="H27" s="591" t="s">
        <v>2955</v>
      </c>
      <c r="I27" s="591" t="s">
        <v>2958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</row>
    <row r="28" spans="1:80" x14ac:dyDescent="0.3">
      <c r="A28" s="371">
        <v>23</v>
      </c>
      <c r="B28" s="379" t="s">
        <v>1709</v>
      </c>
      <c r="C28" s="380">
        <v>36611</v>
      </c>
      <c r="D28" s="381" t="s">
        <v>1710</v>
      </c>
      <c r="E28" s="378" t="s">
        <v>12</v>
      </c>
      <c r="F28" s="377"/>
      <c r="G28" s="524" t="s">
        <v>24</v>
      </c>
      <c r="H28" s="591" t="s">
        <v>2954</v>
      </c>
      <c r="I28" s="591" t="s">
        <v>2957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</row>
    <row r="29" spans="1:80" x14ac:dyDescent="0.3">
      <c r="A29" s="371">
        <v>24</v>
      </c>
      <c r="B29" s="379" t="s">
        <v>1711</v>
      </c>
      <c r="C29" s="380">
        <v>7084</v>
      </c>
      <c r="D29" s="381" t="s">
        <v>1712</v>
      </c>
      <c r="E29" s="378" t="s">
        <v>12</v>
      </c>
      <c r="F29" s="377"/>
      <c r="G29" s="524" t="s">
        <v>14</v>
      </c>
      <c r="H29" s="591" t="s">
        <v>2954</v>
      </c>
      <c r="I29" s="591" t="s">
        <v>2957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</row>
    <row r="30" spans="1:80" x14ac:dyDescent="0.3">
      <c r="A30" s="371">
        <v>25</v>
      </c>
      <c r="B30" s="379" t="s">
        <v>1713</v>
      </c>
      <c r="C30" s="380">
        <v>46585</v>
      </c>
      <c r="D30" s="381" t="s">
        <v>1714</v>
      </c>
      <c r="E30" s="378" t="s">
        <v>12</v>
      </c>
      <c r="F30" s="377"/>
      <c r="G30" s="524" t="s">
        <v>1715</v>
      </c>
      <c r="H30" s="591" t="s">
        <v>2954</v>
      </c>
      <c r="I30" s="591" t="s">
        <v>2957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</row>
    <row r="31" spans="1:80" x14ac:dyDescent="0.3">
      <c r="A31" s="371">
        <v>26</v>
      </c>
      <c r="B31" s="379" t="s">
        <v>1716</v>
      </c>
      <c r="C31" s="380">
        <v>61562</v>
      </c>
      <c r="D31" s="381" t="s">
        <v>1717</v>
      </c>
      <c r="E31" s="378" t="s">
        <v>12</v>
      </c>
      <c r="F31" s="377"/>
      <c r="G31" s="524" t="s">
        <v>1665</v>
      </c>
      <c r="H31" s="591" t="s">
        <v>2954</v>
      </c>
      <c r="I31" s="591" t="s">
        <v>2957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</row>
    <row r="32" spans="1:80" x14ac:dyDescent="0.3">
      <c r="A32" s="371">
        <v>27</v>
      </c>
      <c r="B32" s="379" t="s">
        <v>1718</v>
      </c>
      <c r="C32" s="380">
        <v>11730</v>
      </c>
      <c r="D32" s="381" t="s">
        <v>1719</v>
      </c>
      <c r="E32" s="378" t="s">
        <v>12</v>
      </c>
      <c r="F32" s="377"/>
      <c r="G32" s="524" t="s">
        <v>1720</v>
      </c>
      <c r="H32" s="591" t="s">
        <v>2954</v>
      </c>
      <c r="I32" s="591" t="s">
        <v>2957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</row>
    <row r="33" spans="1:80" x14ac:dyDescent="0.3">
      <c r="A33" s="371">
        <v>28</v>
      </c>
      <c r="B33" s="379" t="s">
        <v>1721</v>
      </c>
      <c r="C33" s="380">
        <v>0</v>
      </c>
      <c r="D33" s="381" t="s">
        <v>1722</v>
      </c>
      <c r="E33" s="378" t="s">
        <v>12</v>
      </c>
      <c r="F33" s="377"/>
      <c r="G33" s="524" t="s">
        <v>598</v>
      </c>
      <c r="H33" s="591" t="s">
        <v>2954</v>
      </c>
      <c r="I33" s="591" t="s">
        <v>2957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</row>
    <row r="34" spans="1:80" x14ac:dyDescent="0.3">
      <c r="A34" s="371">
        <v>29</v>
      </c>
      <c r="B34" s="379" t="s">
        <v>1723</v>
      </c>
      <c r="C34" s="380">
        <v>10085</v>
      </c>
      <c r="D34" s="381" t="s">
        <v>1724</v>
      </c>
      <c r="E34" s="378" t="s">
        <v>12</v>
      </c>
      <c r="F34" s="377"/>
      <c r="G34" s="524" t="s">
        <v>598</v>
      </c>
      <c r="H34" s="591" t="s">
        <v>2954</v>
      </c>
      <c r="I34" s="591" t="s">
        <v>2957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</row>
    <row r="35" spans="1:80" x14ac:dyDescent="0.3">
      <c r="A35" s="371">
        <v>30</v>
      </c>
      <c r="B35" s="379" t="s">
        <v>1725</v>
      </c>
      <c r="C35" s="380">
        <v>12636</v>
      </c>
      <c r="D35" s="381" t="s">
        <v>1726</v>
      </c>
      <c r="E35" s="378" t="s">
        <v>12</v>
      </c>
      <c r="F35" s="377"/>
      <c r="G35" s="524" t="s">
        <v>1727</v>
      </c>
      <c r="H35" s="591" t="s">
        <v>2954</v>
      </c>
      <c r="I35" s="591" t="s">
        <v>2957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</row>
    <row r="36" spans="1:80" x14ac:dyDescent="0.3">
      <c r="A36" s="371">
        <v>31</v>
      </c>
      <c r="B36" s="379" t="s">
        <v>1728</v>
      </c>
      <c r="C36" s="380">
        <v>122604</v>
      </c>
      <c r="D36" s="381" t="s">
        <v>1729</v>
      </c>
      <c r="E36" s="378" t="s">
        <v>12</v>
      </c>
      <c r="F36" s="377"/>
      <c r="G36" s="524" t="s">
        <v>1730</v>
      </c>
      <c r="H36" s="591" t="s">
        <v>2954</v>
      </c>
      <c r="I36" s="591" t="s">
        <v>2957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</row>
    <row r="37" spans="1:80" x14ac:dyDescent="0.3">
      <c r="A37" s="371">
        <v>32</v>
      </c>
      <c r="B37" s="379" t="s">
        <v>1731</v>
      </c>
      <c r="C37" s="380">
        <v>5505</v>
      </c>
      <c r="D37" s="381" t="s">
        <v>1732</v>
      </c>
      <c r="E37" s="378" t="s">
        <v>12</v>
      </c>
      <c r="F37" s="377"/>
      <c r="G37" s="524" t="s">
        <v>14</v>
      </c>
      <c r="H37" s="591" t="s">
        <v>2955</v>
      </c>
      <c r="I37" s="591" t="s">
        <v>2958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</row>
    <row r="38" spans="1:80" x14ac:dyDescent="0.3">
      <c r="A38" s="371">
        <v>33</v>
      </c>
      <c r="B38" s="379" t="s">
        <v>1731</v>
      </c>
      <c r="C38" s="380">
        <v>10363</v>
      </c>
      <c r="D38" s="381" t="s">
        <v>1733</v>
      </c>
      <c r="E38" s="378" t="s">
        <v>12</v>
      </c>
      <c r="F38" s="377"/>
      <c r="G38" s="524" t="s">
        <v>14</v>
      </c>
      <c r="H38" s="591" t="s">
        <v>2954</v>
      </c>
      <c r="I38" s="591" t="s">
        <v>2957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</row>
    <row r="39" spans="1:80" x14ac:dyDescent="0.3">
      <c r="A39" s="371">
        <v>34</v>
      </c>
      <c r="B39" s="379" t="s">
        <v>1731</v>
      </c>
      <c r="C39" s="380">
        <v>8327</v>
      </c>
      <c r="D39" s="381" t="s">
        <v>1734</v>
      </c>
      <c r="E39" s="378" t="s">
        <v>12</v>
      </c>
      <c r="F39" s="377"/>
      <c r="G39" s="524" t="s">
        <v>14</v>
      </c>
      <c r="H39" s="591" t="s">
        <v>2954</v>
      </c>
      <c r="I39" s="591" t="s">
        <v>2957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</row>
    <row r="40" spans="1:80" x14ac:dyDescent="0.3">
      <c r="A40" s="371">
        <v>35</v>
      </c>
      <c r="B40" s="379" t="s">
        <v>1731</v>
      </c>
      <c r="C40" s="380">
        <v>9570</v>
      </c>
      <c r="D40" s="381" t="s">
        <v>1735</v>
      </c>
      <c r="E40" s="378" t="s">
        <v>12</v>
      </c>
      <c r="F40" s="377"/>
      <c r="G40" s="524" t="s">
        <v>14</v>
      </c>
      <c r="H40" s="591" t="s">
        <v>2954</v>
      </c>
      <c r="I40" s="591" t="s">
        <v>2957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</row>
    <row r="41" spans="1:80" x14ac:dyDescent="0.3">
      <c r="A41" s="371">
        <v>36</v>
      </c>
      <c r="B41" s="379" t="s">
        <v>1731</v>
      </c>
      <c r="C41" s="380">
        <v>15374</v>
      </c>
      <c r="D41" s="381" t="s">
        <v>1736</v>
      </c>
      <c r="E41" s="378" t="s">
        <v>12</v>
      </c>
      <c r="F41" s="377"/>
      <c r="G41" s="524" t="s">
        <v>14</v>
      </c>
      <c r="H41" s="591" t="s">
        <v>2955</v>
      </c>
      <c r="I41" s="591" t="s">
        <v>2958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</row>
    <row r="42" spans="1:80" x14ac:dyDescent="0.3">
      <c r="A42" s="371">
        <v>37</v>
      </c>
      <c r="B42" s="379" t="s">
        <v>1731</v>
      </c>
      <c r="C42" s="380">
        <v>21978</v>
      </c>
      <c r="D42" s="381" t="s">
        <v>1737</v>
      </c>
      <c r="E42" s="378" t="s">
        <v>12</v>
      </c>
      <c r="F42" s="377"/>
      <c r="G42" s="524" t="s">
        <v>14</v>
      </c>
      <c r="H42" s="591" t="s">
        <v>2954</v>
      </c>
      <c r="I42" s="591" t="s">
        <v>2957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</row>
    <row r="43" spans="1:80" x14ac:dyDescent="0.3">
      <c r="A43" s="371">
        <v>38</v>
      </c>
      <c r="B43" s="379" t="s">
        <v>1731</v>
      </c>
      <c r="C43" s="380">
        <v>10878</v>
      </c>
      <c r="D43" s="381" t="s">
        <v>1738</v>
      </c>
      <c r="E43" s="378" t="s">
        <v>12</v>
      </c>
      <c r="F43" s="377"/>
      <c r="G43" s="524" t="s">
        <v>14</v>
      </c>
      <c r="H43" s="591" t="s">
        <v>2955</v>
      </c>
      <c r="I43" s="591" t="s">
        <v>2958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</row>
    <row r="44" spans="1:80" x14ac:dyDescent="0.3">
      <c r="A44" s="371">
        <v>39</v>
      </c>
      <c r="B44" s="379" t="s">
        <v>1731</v>
      </c>
      <c r="C44" s="380">
        <v>11463</v>
      </c>
      <c r="D44" s="381" t="s">
        <v>1739</v>
      </c>
      <c r="E44" s="378" t="s">
        <v>12</v>
      </c>
      <c r="F44" s="377"/>
      <c r="G44" s="524" t="s">
        <v>14</v>
      </c>
      <c r="H44" s="591" t="s">
        <v>2955</v>
      </c>
      <c r="I44" s="591" t="s">
        <v>2958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</row>
    <row r="45" spans="1:80" x14ac:dyDescent="0.3">
      <c r="A45" s="371">
        <v>40</v>
      </c>
      <c r="B45" s="379" t="s">
        <v>1731</v>
      </c>
      <c r="C45" s="380">
        <v>12973</v>
      </c>
      <c r="D45" s="381" t="s">
        <v>1740</v>
      </c>
      <c r="E45" s="378" t="s">
        <v>12</v>
      </c>
      <c r="F45" s="377"/>
      <c r="G45" s="524" t="s">
        <v>14</v>
      </c>
      <c r="H45" s="591" t="s">
        <v>2955</v>
      </c>
      <c r="I45" s="591" t="s">
        <v>2958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</row>
    <row r="46" spans="1:80" x14ac:dyDescent="0.3">
      <c r="A46" s="371">
        <v>41</v>
      </c>
      <c r="B46" s="379" t="s">
        <v>1741</v>
      </c>
      <c r="C46" s="380">
        <v>26266</v>
      </c>
      <c r="D46" s="381" t="s">
        <v>1742</v>
      </c>
      <c r="E46" s="378" t="s">
        <v>12</v>
      </c>
      <c r="F46" s="377"/>
      <c r="G46" s="524" t="s">
        <v>1665</v>
      </c>
      <c r="H46" s="591" t="s">
        <v>2955</v>
      </c>
      <c r="I46" s="591" t="s">
        <v>2958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</row>
    <row r="47" spans="1:80" x14ac:dyDescent="0.3">
      <c r="A47" s="371">
        <v>42</v>
      </c>
      <c r="B47" s="379" t="s">
        <v>1743</v>
      </c>
      <c r="C47" s="380">
        <v>4256</v>
      </c>
      <c r="D47" s="381" t="s">
        <v>1744</v>
      </c>
      <c r="E47" s="378" t="s">
        <v>12</v>
      </c>
      <c r="F47" s="377"/>
      <c r="G47" s="524" t="s">
        <v>1665</v>
      </c>
      <c r="H47" s="591" t="s">
        <v>2955</v>
      </c>
      <c r="I47" s="591" t="s">
        <v>2958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</row>
    <row r="48" spans="1:80" x14ac:dyDescent="0.3">
      <c r="A48" s="371">
        <v>43</v>
      </c>
      <c r="B48" s="379" t="s">
        <v>1745</v>
      </c>
      <c r="C48" s="421">
        <v>13609</v>
      </c>
      <c r="D48" s="381" t="s">
        <v>1746</v>
      </c>
      <c r="E48" s="378" t="s">
        <v>12</v>
      </c>
      <c r="F48" s="377"/>
      <c r="G48" s="524" t="s">
        <v>1665</v>
      </c>
      <c r="H48" s="591" t="s">
        <v>2954</v>
      </c>
      <c r="I48" s="591" t="s">
        <v>2957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</row>
    <row r="49" spans="1:80" x14ac:dyDescent="0.3">
      <c r="A49" s="371">
        <v>44</v>
      </c>
      <c r="B49" s="379" t="s">
        <v>1747</v>
      </c>
      <c r="C49" s="380">
        <v>3960</v>
      </c>
      <c r="D49" s="381" t="s">
        <v>1748</v>
      </c>
      <c r="E49" s="378" t="s">
        <v>12</v>
      </c>
      <c r="F49" s="377"/>
      <c r="G49" s="524" t="s">
        <v>598</v>
      </c>
      <c r="H49" s="591" t="s">
        <v>2955</v>
      </c>
      <c r="I49" s="591" t="s">
        <v>2958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</row>
    <row r="50" spans="1:80" x14ac:dyDescent="0.3">
      <c r="A50" s="371">
        <v>45</v>
      </c>
      <c r="B50" s="379" t="s">
        <v>1747</v>
      </c>
      <c r="C50" s="380">
        <v>2126</v>
      </c>
      <c r="D50" s="381" t="s">
        <v>1749</v>
      </c>
      <c r="E50" s="378" t="s">
        <v>12</v>
      </c>
      <c r="F50" s="377"/>
      <c r="G50" s="524" t="s">
        <v>14</v>
      </c>
      <c r="H50" s="591" t="s">
        <v>2955</v>
      </c>
      <c r="I50" s="591" t="s">
        <v>2958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</row>
    <row r="51" spans="1:80" x14ac:dyDescent="0.3">
      <c r="A51" s="371">
        <v>46</v>
      </c>
      <c r="B51" s="379" t="s">
        <v>1750</v>
      </c>
      <c r="C51" s="380">
        <v>16859</v>
      </c>
      <c r="D51" s="381" t="s">
        <v>1751</v>
      </c>
      <c r="E51" s="378" t="s">
        <v>12</v>
      </c>
      <c r="F51" s="377"/>
      <c r="G51" s="524" t="s">
        <v>598</v>
      </c>
      <c r="H51" s="591" t="s">
        <v>2954</v>
      </c>
      <c r="I51" s="591" t="s">
        <v>2957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</row>
    <row r="52" spans="1:80" x14ac:dyDescent="0.3">
      <c r="A52" s="371">
        <v>47</v>
      </c>
      <c r="B52" s="379" t="s">
        <v>1752</v>
      </c>
      <c r="C52" s="380">
        <v>11076</v>
      </c>
      <c r="D52" s="381" t="s">
        <v>1753</v>
      </c>
      <c r="E52" s="378" t="s">
        <v>12</v>
      </c>
      <c r="F52" s="377"/>
      <c r="G52" s="524" t="s">
        <v>14</v>
      </c>
      <c r="H52" s="591" t="s">
        <v>2954</v>
      </c>
      <c r="I52" s="591" t="s">
        <v>2957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</row>
    <row r="53" spans="1:80" x14ac:dyDescent="0.3">
      <c r="A53" s="371">
        <v>48</v>
      </c>
      <c r="B53" s="379" t="s">
        <v>1731</v>
      </c>
      <c r="C53" s="380">
        <v>835</v>
      </c>
      <c r="D53" s="381" t="s">
        <v>1754</v>
      </c>
      <c r="E53" s="378" t="s">
        <v>12</v>
      </c>
      <c r="F53" s="377"/>
      <c r="G53" s="524" t="s">
        <v>14</v>
      </c>
      <c r="H53" s="591" t="s">
        <v>2955</v>
      </c>
      <c r="I53" s="591" t="s">
        <v>2958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</row>
    <row r="54" spans="1:80" x14ac:dyDescent="0.3">
      <c r="A54" s="371">
        <v>49</v>
      </c>
      <c r="B54" s="379" t="s">
        <v>1755</v>
      </c>
      <c r="C54" s="380">
        <v>2860</v>
      </c>
      <c r="D54" s="381" t="s">
        <v>1756</v>
      </c>
      <c r="E54" s="378" t="s">
        <v>12</v>
      </c>
      <c r="F54" s="377"/>
      <c r="G54" s="524" t="s">
        <v>1697</v>
      </c>
      <c r="H54" s="591" t="s">
        <v>2955</v>
      </c>
      <c r="I54" s="591" t="s">
        <v>2958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</row>
    <row r="55" spans="1:80" x14ac:dyDescent="0.3">
      <c r="A55" s="371">
        <v>50</v>
      </c>
      <c r="B55" s="379" t="s">
        <v>1755</v>
      </c>
      <c r="C55" s="380">
        <v>8628</v>
      </c>
      <c r="D55" s="381" t="s">
        <v>1757</v>
      </c>
      <c r="E55" s="378" t="s">
        <v>12</v>
      </c>
      <c r="F55" s="377"/>
      <c r="G55" s="524" t="s">
        <v>14</v>
      </c>
      <c r="H55" s="591" t="s">
        <v>2955</v>
      </c>
      <c r="I55" s="591" t="s">
        <v>2958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</row>
    <row r="56" spans="1:80" x14ac:dyDescent="0.3">
      <c r="A56" s="371">
        <v>51</v>
      </c>
      <c r="B56" s="379" t="s">
        <v>1758</v>
      </c>
      <c r="C56" s="380">
        <v>9028</v>
      </c>
      <c r="D56" s="381" t="s">
        <v>1759</v>
      </c>
      <c r="E56" s="378" t="s">
        <v>12</v>
      </c>
      <c r="F56" s="377"/>
      <c r="G56" s="524" t="s">
        <v>598</v>
      </c>
      <c r="H56" s="591" t="s">
        <v>2954</v>
      </c>
      <c r="I56" s="591" t="s">
        <v>2957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</row>
    <row r="57" spans="1:80" x14ac:dyDescent="0.3">
      <c r="A57" s="371">
        <v>52</v>
      </c>
      <c r="B57" s="379" t="s">
        <v>1760</v>
      </c>
      <c r="C57" s="380">
        <v>140</v>
      </c>
      <c r="D57" s="381" t="s">
        <v>1761</v>
      </c>
      <c r="E57" s="378" t="s">
        <v>12</v>
      </c>
      <c r="F57" s="377"/>
      <c r="G57" s="524" t="s">
        <v>14</v>
      </c>
      <c r="H57" s="591" t="s">
        <v>2955</v>
      </c>
      <c r="I57" s="591" t="s">
        <v>2958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</row>
    <row r="58" spans="1:80" x14ac:dyDescent="0.3">
      <c r="A58" s="371">
        <v>53</v>
      </c>
      <c r="B58" s="379" t="s">
        <v>1762</v>
      </c>
      <c r="C58" s="380">
        <v>2797</v>
      </c>
      <c r="D58" s="381" t="s">
        <v>1763</v>
      </c>
      <c r="E58" s="378" t="s">
        <v>12</v>
      </c>
      <c r="F58" s="377"/>
      <c r="G58" s="524" t="s">
        <v>14</v>
      </c>
      <c r="H58" s="591" t="s">
        <v>2955</v>
      </c>
      <c r="I58" s="591" t="s">
        <v>2958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</row>
    <row r="59" spans="1:80" x14ac:dyDescent="0.3">
      <c r="A59" s="371">
        <v>54</v>
      </c>
      <c r="B59" s="379" t="s">
        <v>1764</v>
      </c>
      <c r="C59" s="380">
        <v>1811</v>
      </c>
      <c r="D59" s="381" t="s">
        <v>1765</v>
      </c>
      <c r="E59" s="378" t="s">
        <v>12</v>
      </c>
      <c r="F59" s="377"/>
      <c r="G59" s="524" t="s">
        <v>14</v>
      </c>
      <c r="H59" s="591" t="s">
        <v>2955</v>
      </c>
      <c r="I59" s="591" t="s">
        <v>2958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</row>
    <row r="60" spans="1:80" x14ac:dyDescent="0.3">
      <c r="A60" s="371">
        <v>55</v>
      </c>
      <c r="B60" s="379" t="s">
        <v>1766</v>
      </c>
      <c r="C60" s="380">
        <v>19244</v>
      </c>
      <c r="D60" s="381" t="s">
        <v>1767</v>
      </c>
      <c r="E60" s="378" t="s">
        <v>12</v>
      </c>
      <c r="F60" s="377"/>
      <c r="G60" s="524" t="s">
        <v>1675</v>
      </c>
      <c r="H60" s="591" t="s">
        <v>2954</v>
      </c>
      <c r="I60" s="591" t="s">
        <v>2957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</row>
    <row r="61" spans="1:80" x14ac:dyDescent="0.3">
      <c r="A61" s="371">
        <v>56</v>
      </c>
      <c r="B61" s="379" t="s">
        <v>1768</v>
      </c>
      <c r="C61" s="380">
        <v>3971</v>
      </c>
      <c r="D61" s="381" t="s">
        <v>1769</v>
      </c>
      <c r="E61" s="378" t="s">
        <v>12</v>
      </c>
      <c r="F61" s="377"/>
      <c r="G61" s="524" t="s">
        <v>24</v>
      </c>
      <c r="H61" s="591" t="s">
        <v>2954</v>
      </c>
      <c r="I61" s="591" t="s">
        <v>2957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</row>
    <row r="62" spans="1:80" x14ac:dyDescent="0.3">
      <c r="A62" s="371">
        <v>57</v>
      </c>
      <c r="B62" s="379" t="s">
        <v>1770</v>
      </c>
      <c r="C62" s="380">
        <v>12323</v>
      </c>
      <c r="D62" s="381" t="s">
        <v>1771</v>
      </c>
      <c r="E62" s="378" t="s">
        <v>12</v>
      </c>
      <c r="F62" s="377"/>
      <c r="G62" s="524" t="s">
        <v>1772</v>
      </c>
      <c r="H62" s="591" t="s">
        <v>2954</v>
      </c>
      <c r="I62" s="591" t="s">
        <v>2957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</row>
    <row r="63" spans="1:80" x14ac:dyDescent="0.3">
      <c r="A63" s="371">
        <v>58</v>
      </c>
      <c r="B63" s="379" t="s">
        <v>1773</v>
      </c>
      <c r="C63" s="380">
        <v>199</v>
      </c>
      <c r="D63" s="381" t="s">
        <v>1774</v>
      </c>
      <c r="E63" s="378" t="s">
        <v>12</v>
      </c>
      <c r="F63" s="377"/>
      <c r="G63" s="524" t="s">
        <v>1775</v>
      </c>
      <c r="H63" s="591" t="s">
        <v>2954</v>
      </c>
      <c r="I63" s="591" t="s">
        <v>2957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</row>
    <row r="64" spans="1:80" x14ac:dyDescent="0.3">
      <c r="A64" s="371">
        <v>59</v>
      </c>
      <c r="B64" s="379" t="s">
        <v>1776</v>
      </c>
      <c r="C64" s="380">
        <v>2036</v>
      </c>
      <c r="D64" s="381" t="s">
        <v>1777</v>
      </c>
      <c r="E64" s="378" t="s">
        <v>12</v>
      </c>
      <c r="F64" s="377"/>
      <c r="G64" s="524" t="s">
        <v>598</v>
      </c>
      <c r="H64" s="591" t="s">
        <v>2955</v>
      </c>
      <c r="I64" s="591" t="s">
        <v>2958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</row>
    <row r="65" spans="1:80" x14ac:dyDescent="0.3">
      <c r="A65" s="371">
        <v>60</v>
      </c>
      <c r="B65" s="379" t="s">
        <v>1778</v>
      </c>
      <c r="C65" s="380">
        <v>11601</v>
      </c>
      <c r="D65" s="381" t="s">
        <v>1779</v>
      </c>
      <c r="E65" s="378" t="s">
        <v>12</v>
      </c>
      <c r="F65" s="377"/>
      <c r="G65" s="524" t="s">
        <v>14</v>
      </c>
      <c r="H65" s="591" t="s">
        <v>2955</v>
      </c>
      <c r="I65" s="591" t="s">
        <v>2958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</row>
    <row r="66" spans="1:80" x14ac:dyDescent="0.3">
      <c r="A66" s="371">
        <v>61</v>
      </c>
      <c r="B66" s="376" t="s">
        <v>1780</v>
      </c>
      <c r="C66" s="79">
        <v>2647</v>
      </c>
      <c r="D66" s="382" t="s">
        <v>1781</v>
      </c>
      <c r="E66" s="378" t="s">
        <v>12</v>
      </c>
      <c r="F66" s="377"/>
      <c r="G66" s="524" t="s">
        <v>1782</v>
      </c>
      <c r="H66" s="591" t="s">
        <v>2954</v>
      </c>
      <c r="I66" s="591" t="s">
        <v>2957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</row>
    <row r="67" spans="1:80" x14ac:dyDescent="0.3">
      <c r="A67" s="371">
        <v>62</v>
      </c>
      <c r="B67" s="379" t="s">
        <v>1783</v>
      </c>
      <c r="C67" s="380">
        <v>33125</v>
      </c>
      <c r="D67" s="381" t="s">
        <v>1784</v>
      </c>
      <c r="E67" s="378" t="s">
        <v>12</v>
      </c>
      <c r="F67" s="377"/>
      <c r="G67" s="524" t="s">
        <v>1665</v>
      </c>
      <c r="H67" s="591" t="s">
        <v>2954</v>
      </c>
      <c r="I67" s="591" t="s">
        <v>2957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</row>
    <row r="68" spans="1:80" x14ac:dyDescent="0.3">
      <c r="A68" s="371">
        <v>63</v>
      </c>
      <c r="B68" s="379" t="s">
        <v>1785</v>
      </c>
      <c r="C68" s="380">
        <v>57307</v>
      </c>
      <c r="D68" s="381" t="s">
        <v>1786</v>
      </c>
      <c r="E68" s="378" t="s">
        <v>12</v>
      </c>
      <c r="F68" s="377"/>
      <c r="G68" s="524" t="s">
        <v>1675</v>
      </c>
      <c r="H68" s="591" t="s">
        <v>2954</v>
      </c>
      <c r="I68" s="591" t="s">
        <v>2957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</row>
    <row r="69" spans="1:80" x14ac:dyDescent="0.3">
      <c r="A69" s="371">
        <v>64</v>
      </c>
      <c r="B69" s="379" t="s">
        <v>1787</v>
      </c>
      <c r="C69" s="380">
        <v>8410</v>
      </c>
      <c r="D69" s="381" t="s">
        <v>1788</v>
      </c>
      <c r="E69" s="378" t="s">
        <v>12</v>
      </c>
      <c r="F69" s="377"/>
      <c r="G69" s="524" t="s">
        <v>14</v>
      </c>
      <c r="H69" s="591" t="s">
        <v>2955</v>
      </c>
      <c r="I69" s="591" t="s">
        <v>2958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</row>
    <row r="70" spans="1:80" x14ac:dyDescent="0.3">
      <c r="A70" s="371">
        <v>65</v>
      </c>
      <c r="B70" s="379" t="s">
        <v>1789</v>
      </c>
      <c r="C70" s="380">
        <v>22253</v>
      </c>
      <c r="D70" s="381" t="s">
        <v>1790</v>
      </c>
      <c r="E70" s="378" t="s">
        <v>12</v>
      </c>
      <c r="F70" s="377"/>
      <c r="G70" s="524" t="s">
        <v>25</v>
      </c>
      <c r="H70" s="591" t="s">
        <v>2954</v>
      </c>
      <c r="I70" s="591" t="s">
        <v>2957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</row>
    <row r="71" spans="1:80" x14ac:dyDescent="0.3">
      <c r="A71" s="371">
        <v>66</v>
      </c>
      <c r="B71" s="379" t="s">
        <v>1789</v>
      </c>
      <c r="C71" s="380">
        <v>117</v>
      </c>
      <c r="D71" s="381" t="s">
        <v>1791</v>
      </c>
      <c r="E71" s="378" t="s">
        <v>12</v>
      </c>
      <c r="F71" s="377"/>
      <c r="G71" s="524" t="s">
        <v>14</v>
      </c>
      <c r="H71" s="591" t="s">
        <v>2955</v>
      </c>
      <c r="I71" s="591" t="s">
        <v>2958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</row>
    <row r="72" spans="1:80" x14ac:dyDescent="0.3">
      <c r="A72" s="371">
        <v>67</v>
      </c>
      <c r="B72" s="379" t="s">
        <v>1792</v>
      </c>
      <c r="C72" s="380">
        <v>4503</v>
      </c>
      <c r="D72" s="381" t="s">
        <v>1793</v>
      </c>
      <c r="E72" s="378" t="s">
        <v>12</v>
      </c>
      <c r="F72" s="377"/>
      <c r="G72" s="524" t="s">
        <v>598</v>
      </c>
      <c r="H72" s="591" t="s">
        <v>2955</v>
      </c>
      <c r="I72" s="591" t="s">
        <v>2958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</row>
    <row r="73" spans="1:80" x14ac:dyDescent="0.3">
      <c r="A73" s="371">
        <v>68</v>
      </c>
      <c r="B73" s="379" t="s">
        <v>1794</v>
      </c>
      <c r="C73" s="380">
        <v>10067</v>
      </c>
      <c r="D73" s="381" t="s">
        <v>1795</v>
      </c>
      <c r="E73" s="378" t="s">
        <v>12</v>
      </c>
      <c r="F73" s="377"/>
      <c r="G73" s="524" t="s">
        <v>1796</v>
      </c>
      <c r="H73" s="591" t="s">
        <v>2954</v>
      </c>
      <c r="I73" s="591" t="s">
        <v>2957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</row>
    <row r="74" spans="1:80" x14ac:dyDescent="0.3">
      <c r="A74" s="371">
        <v>69</v>
      </c>
      <c r="B74" s="379" t="s">
        <v>1797</v>
      </c>
      <c r="C74" s="380">
        <v>52591</v>
      </c>
      <c r="D74" s="381" t="s">
        <v>1798</v>
      </c>
      <c r="E74" s="378" t="s">
        <v>12</v>
      </c>
      <c r="F74" s="377"/>
      <c r="G74" s="524" t="s">
        <v>1799</v>
      </c>
      <c r="H74" s="591" t="s">
        <v>2955</v>
      </c>
      <c r="I74" s="591" t="s">
        <v>2958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</row>
    <row r="75" spans="1:80" x14ac:dyDescent="0.3">
      <c r="A75" s="371">
        <v>70</v>
      </c>
      <c r="B75" s="376" t="s">
        <v>1800</v>
      </c>
      <c r="C75" s="79">
        <v>12407</v>
      </c>
      <c r="D75" s="382" t="s">
        <v>1801</v>
      </c>
      <c r="E75" s="378" t="s">
        <v>12</v>
      </c>
      <c r="F75" s="377"/>
      <c r="G75" s="524" t="s">
        <v>609</v>
      </c>
      <c r="H75" s="591" t="s">
        <v>2955</v>
      </c>
      <c r="I75" s="591" t="s">
        <v>2958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</row>
    <row r="76" spans="1:80" s="47" customFormat="1" x14ac:dyDescent="0.3">
      <c r="A76" s="371">
        <v>71</v>
      </c>
      <c r="B76" s="379" t="s">
        <v>1802</v>
      </c>
      <c r="C76" s="380">
        <v>53545</v>
      </c>
      <c r="D76" s="381" t="s">
        <v>1803</v>
      </c>
      <c r="E76" s="383" t="s">
        <v>13</v>
      </c>
      <c r="F76" s="377">
        <v>15</v>
      </c>
      <c r="G76" s="524" t="s">
        <v>1804</v>
      </c>
      <c r="H76" s="592" t="s">
        <v>2954</v>
      </c>
      <c r="I76" s="592" t="s">
        <v>2957</v>
      </c>
    </row>
    <row r="77" spans="1:80" x14ac:dyDescent="0.3">
      <c r="A77" s="371">
        <v>72</v>
      </c>
      <c r="B77" s="379" t="s">
        <v>1805</v>
      </c>
      <c r="C77" s="380">
        <v>89676</v>
      </c>
      <c r="D77" s="381" t="s">
        <v>1806</v>
      </c>
      <c r="E77" s="383" t="s">
        <v>13</v>
      </c>
      <c r="F77" s="377">
        <v>70</v>
      </c>
      <c r="G77" s="524" t="s">
        <v>1807</v>
      </c>
      <c r="H77" s="591" t="s">
        <v>2954</v>
      </c>
      <c r="I77" s="592" t="s">
        <v>2957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</row>
    <row r="78" spans="1:80" x14ac:dyDescent="0.3">
      <c r="A78" s="371">
        <v>73</v>
      </c>
      <c r="B78" s="379" t="s">
        <v>1808</v>
      </c>
      <c r="C78" s="380">
        <v>436285</v>
      </c>
      <c r="D78" s="381" t="s">
        <v>1809</v>
      </c>
      <c r="E78" s="383" t="s">
        <v>13</v>
      </c>
      <c r="F78" s="377">
        <v>190</v>
      </c>
      <c r="G78" s="524" t="s">
        <v>539</v>
      </c>
      <c r="H78" s="591" t="s">
        <v>2954</v>
      </c>
      <c r="I78" s="592" t="s">
        <v>2957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</row>
    <row r="79" spans="1:80" x14ac:dyDescent="0.3">
      <c r="A79" s="371">
        <v>74</v>
      </c>
      <c r="B79" s="379" t="s">
        <v>1810</v>
      </c>
      <c r="C79" s="380">
        <v>102291</v>
      </c>
      <c r="D79" s="381" t="s">
        <v>1811</v>
      </c>
      <c r="E79" s="383" t="s">
        <v>13</v>
      </c>
      <c r="F79" s="377">
        <v>63</v>
      </c>
      <c r="G79" s="524" t="s">
        <v>1564</v>
      </c>
      <c r="H79" s="591" t="s">
        <v>2954</v>
      </c>
      <c r="I79" s="592" t="s">
        <v>2957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</row>
    <row r="80" spans="1:80" x14ac:dyDescent="0.3">
      <c r="A80" s="371">
        <v>75</v>
      </c>
      <c r="B80" s="376" t="s">
        <v>1812</v>
      </c>
      <c r="C80" s="79">
        <v>149275</v>
      </c>
      <c r="D80" s="377" t="s">
        <v>1813</v>
      </c>
      <c r="E80" s="383" t="s">
        <v>13</v>
      </c>
      <c r="F80" s="377">
        <v>80</v>
      </c>
      <c r="G80" s="524" t="s">
        <v>1814</v>
      </c>
      <c r="H80" s="590" t="s">
        <v>2954</v>
      </c>
      <c r="I80" s="592" t="s">
        <v>2957</v>
      </c>
    </row>
    <row r="81" spans="1:80" x14ac:dyDescent="0.3">
      <c r="A81" s="371">
        <v>76</v>
      </c>
      <c r="B81" s="376" t="s">
        <v>1815</v>
      </c>
      <c r="C81" s="79">
        <v>130151</v>
      </c>
      <c r="D81" s="377" t="s">
        <v>1816</v>
      </c>
      <c r="E81" s="383" t="s">
        <v>13</v>
      </c>
      <c r="F81" s="377">
        <v>100</v>
      </c>
      <c r="G81" s="524" t="s">
        <v>1817</v>
      </c>
      <c r="H81" s="590" t="s">
        <v>2954</v>
      </c>
      <c r="I81" s="592" t="s">
        <v>2957</v>
      </c>
    </row>
    <row r="82" spans="1:80" x14ac:dyDescent="0.3">
      <c r="A82" s="371">
        <v>77</v>
      </c>
      <c r="B82" s="376" t="s">
        <v>1818</v>
      </c>
      <c r="C82" s="79">
        <v>8804</v>
      </c>
      <c r="D82" s="377" t="s">
        <v>1819</v>
      </c>
      <c r="E82" s="378" t="s">
        <v>12</v>
      </c>
      <c r="F82" s="377"/>
      <c r="G82" s="524" t="s">
        <v>14</v>
      </c>
      <c r="H82" s="590" t="s">
        <v>2955</v>
      </c>
      <c r="I82" s="590" t="s">
        <v>2958</v>
      </c>
    </row>
    <row r="83" spans="1:80" x14ac:dyDescent="0.3">
      <c r="A83" s="371">
        <v>78</v>
      </c>
      <c r="B83" s="384" t="s">
        <v>1820</v>
      </c>
      <c r="C83" s="79">
        <v>0</v>
      </c>
      <c r="D83" s="377" t="s">
        <v>1821</v>
      </c>
      <c r="E83" s="378" t="s">
        <v>12</v>
      </c>
      <c r="F83" s="377"/>
      <c r="G83" s="524" t="s">
        <v>1668</v>
      </c>
      <c r="H83" s="590" t="s">
        <v>2955</v>
      </c>
      <c r="I83" s="590" t="s">
        <v>2958</v>
      </c>
    </row>
    <row r="84" spans="1:80" x14ac:dyDescent="0.3">
      <c r="A84" s="371">
        <v>79</v>
      </c>
      <c r="B84" s="384" t="s">
        <v>1822</v>
      </c>
      <c r="C84" s="79">
        <v>94317</v>
      </c>
      <c r="D84" s="377" t="s">
        <v>1823</v>
      </c>
      <c r="E84" s="378" t="s">
        <v>12</v>
      </c>
      <c r="F84" s="377"/>
      <c r="G84" s="524" t="s">
        <v>1824</v>
      </c>
      <c r="H84" s="590" t="s">
        <v>2955</v>
      </c>
      <c r="I84" s="590" t="s">
        <v>2958</v>
      </c>
    </row>
    <row r="85" spans="1:80" s="46" customFormat="1" x14ac:dyDescent="0.3">
      <c r="A85" s="371">
        <v>80</v>
      </c>
      <c r="B85" s="384" t="s">
        <v>1825</v>
      </c>
      <c r="C85" s="79">
        <v>45913</v>
      </c>
      <c r="D85" s="377" t="s">
        <v>1826</v>
      </c>
      <c r="E85" s="383" t="s">
        <v>13</v>
      </c>
      <c r="F85" s="377">
        <v>20</v>
      </c>
      <c r="G85" s="524" t="s">
        <v>17</v>
      </c>
      <c r="H85" s="590" t="s">
        <v>2954</v>
      </c>
      <c r="I85" s="590" t="s">
        <v>2957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</row>
    <row r="86" spans="1:80" x14ac:dyDescent="0.3">
      <c r="A86" s="371">
        <v>81</v>
      </c>
      <c r="B86" s="384" t="s">
        <v>1827</v>
      </c>
      <c r="C86" s="79">
        <v>11921</v>
      </c>
      <c r="D86" s="377" t="s">
        <v>1828</v>
      </c>
      <c r="E86" s="378" t="s">
        <v>12</v>
      </c>
      <c r="F86" s="377"/>
      <c r="G86" s="524" t="s">
        <v>598</v>
      </c>
      <c r="H86" s="590" t="s">
        <v>2954</v>
      </c>
      <c r="I86" s="590" t="s">
        <v>2957</v>
      </c>
    </row>
    <row r="87" spans="1:80" s="46" customFormat="1" x14ac:dyDescent="0.3">
      <c r="A87" s="371">
        <v>82</v>
      </c>
      <c r="B87" s="384" t="s">
        <v>1829</v>
      </c>
      <c r="C87" s="79">
        <v>39986</v>
      </c>
      <c r="D87" s="377" t="s">
        <v>1830</v>
      </c>
      <c r="E87" s="378" t="s">
        <v>12</v>
      </c>
      <c r="F87" s="377"/>
      <c r="G87" s="524" t="s">
        <v>1831</v>
      </c>
      <c r="H87" s="590" t="s">
        <v>2955</v>
      </c>
      <c r="I87" s="590" t="s">
        <v>2958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</row>
    <row r="88" spans="1:80" s="46" customFormat="1" x14ac:dyDescent="0.3">
      <c r="A88" s="371">
        <v>83</v>
      </c>
      <c r="B88" s="384" t="s">
        <v>1832</v>
      </c>
      <c r="C88" s="79">
        <v>21834</v>
      </c>
      <c r="D88" s="377" t="s">
        <v>1833</v>
      </c>
      <c r="E88" s="378" t="s">
        <v>12</v>
      </c>
      <c r="F88" s="377"/>
      <c r="G88" s="524" t="s">
        <v>610</v>
      </c>
      <c r="H88" s="590" t="s">
        <v>2954</v>
      </c>
      <c r="I88" s="590" t="s">
        <v>2957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</row>
    <row r="89" spans="1:80" x14ac:dyDescent="0.3">
      <c r="A89" s="371">
        <v>84</v>
      </c>
      <c r="B89" s="384" t="s">
        <v>2849</v>
      </c>
      <c r="C89" s="79">
        <v>243</v>
      </c>
      <c r="D89" s="377" t="s">
        <v>1834</v>
      </c>
      <c r="E89" s="378" t="s">
        <v>12</v>
      </c>
      <c r="F89" s="377"/>
      <c r="G89" s="524" t="s">
        <v>14</v>
      </c>
      <c r="H89" s="590" t="s">
        <v>2955</v>
      </c>
      <c r="I89" s="590" t="s">
        <v>2958</v>
      </c>
    </row>
    <row r="90" spans="1:80" s="46" customFormat="1" x14ac:dyDescent="0.3">
      <c r="A90" s="371">
        <v>85</v>
      </c>
      <c r="B90" s="384" t="s">
        <v>1835</v>
      </c>
      <c r="C90" s="79">
        <v>13902</v>
      </c>
      <c r="D90" s="377" t="s">
        <v>1836</v>
      </c>
      <c r="E90" s="378" t="s">
        <v>12</v>
      </c>
      <c r="F90" s="377"/>
      <c r="G90" s="524" t="s">
        <v>1837</v>
      </c>
      <c r="H90" s="590" t="s">
        <v>2955</v>
      </c>
      <c r="I90" s="590" t="s">
        <v>2958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</row>
    <row r="91" spans="1:80" x14ac:dyDescent="0.3">
      <c r="A91" s="371">
        <v>86</v>
      </c>
      <c r="B91" s="384" t="s">
        <v>1838</v>
      </c>
      <c r="C91" s="79">
        <v>9557</v>
      </c>
      <c r="D91" s="377" t="s">
        <v>1839</v>
      </c>
      <c r="E91" s="378" t="s">
        <v>12</v>
      </c>
      <c r="F91" s="377"/>
      <c r="G91" s="524" t="s">
        <v>1772</v>
      </c>
      <c r="H91" s="590" t="s">
        <v>2954</v>
      </c>
      <c r="I91" s="590" t="s">
        <v>2957</v>
      </c>
    </row>
    <row r="92" spans="1:80" x14ac:dyDescent="0.3">
      <c r="A92" s="371">
        <v>87</v>
      </c>
      <c r="B92" s="384" t="s">
        <v>1840</v>
      </c>
      <c r="C92" s="79">
        <v>16263</v>
      </c>
      <c r="D92" s="377" t="s">
        <v>1841</v>
      </c>
      <c r="E92" s="378" t="s">
        <v>12</v>
      </c>
      <c r="F92" s="377"/>
      <c r="G92" s="524" t="s">
        <v>598</v>
      </c>
      <c r="H92" s="590" t="s">
        <v>2954</v>
      </c>
      <c r="I92" s="590" t="s">
        <v>2957</v>
      </c>
    </row>
    <row r="93" spans="1:80" x14ac:dyDescent="0.3">
      <c r="A93" s="371">
        <v>88</v>
      </c>
      <c r="B93" s="384" t="s">
        <v>1842</v>
      </c>
      <c r="C93" s="79">
        <v>75646</v>
      </c>
      <c r="D93" s="377" t="s">
        <v>1843</v>
      </c>
      <c r="E93" s="378" t="s">
        <v>12</v>
      </c>
      <c r="F93" s="377"/>
      <c r="G93" s="524" t="s">
        <v>1668</v>
      </c>
      <c r="H93" s="590" t="s">
        <v>2954</v>
      </c>
      <c r="I93" s="590" t="s">
        <v>2957</v>
      </c>
    </row>
    <row r="94" spans="1:80" s="46" customFormat="1" x14ac:dyDescent="0.3">
      <c r="A94" s="371">
        <v>89</v>
      </c>
      <c r="B94" s="384" t="s">
        <v>1844</v>
      </c>
      <c r="C94" s="79">
        <v>29342</v>
      </c>
      <c r="D94" s="377" t="s">
        <v>1845</v>
      </c>
      <c r="E94" s="383" t="s">
        <v>13</v>
      </c>
      <c r="F94" s="377">
        <v>25</v>
      </c>
      <c r="G94" s="524" t="s">
        <v>607</v>
      </c>
      <c r="H94" s="590" t="s">
        <v>2954</v>
      </c>
      <c r="I94" s="590" t="s">
        <v>2957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</row>
    <row r="95" spans="1:80" x14ac:dyDescent="0.3">
      <c r="A95" s="371">
        <v>90</v>
      </c>
      <c r="B95" s="384" t="s">
        <v>1846</v>
      </c>
      <c r="C95" s="79">
        <v>30491</v>
      </c>
      <c r="D95" s="377" t="s">
        <v>1847</v>
      </c>
      <c r="E95" s="378" t="s">
        <v>12</v>
      </c>
      <c r="F95" s="377"/>
      <c r="G95" s="524" t="s">
        <v>598</v>
      </c>
      <c r="H95" s="590" t="s">
        <v>2954</v>
      </c>
      <c r="I95" s="590" t="s">
        <v>2957</v>
      </c>
    </row>
    <row r="96" spans="1:80" x14ac:dyDescent="0.3">
      <c r="A96" s="371">
        <v>91</v>
      </c>
      <c r="B96" s="384" t="s">
        <v>1848</v>
      </c>
      <c r="C96" s="79">
        <v>66922</v>
      </c>
      <c r="D96" s="377" t="s">
        <v>1849</v>
      </c>
      <c r="E96" s="378" t="s">
        <v>12</v>
      </c>
      <c r="F96" s="377"/>
      <c r="G96" s="524" t="s">
        <v>1850</v>
      </c>
      <c r="H96" s="590" t="s">
        <v>2954</v>
      </c>
      <c r="I96" s="590" t="s">
        <v>2957</v>
      </c>
    </row>
    <row r="97" spans="1:80" s="46" customFormat="1" x14ac:dyDescent="0.3">
      <c r="A97" s="371">
        <v>92</v>
      </c>
      <c r="B97" s="384" t="s">
        <v>1851</v>
      </c>
      <c r="C97" s="79">
        <v>17081</v>
      </c>
      <c r="D97" s="377" t="s">
        <v>1852</v>
      </c>
      <c r="E97" s="378" t="s">
        <v>12</v>
      </c>
      <c r="F97" s="377"/>
      <c r="G97" s="525" t="s">
        <v>1720</v>
      </c>
      <c r="H97" s="590" t="s">
        <v>2954</v>
      </c>
      <c r="I97" s="590" t="s">
        <v>2957</v>
      </c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</row>
    <row r="98" spans="1:80" x14ac:dyDescent="0.3">
      <c r="A98" s="371">
        <v>93</v>
      </c>
      <c r="B98" s="384" t="s">
        <v>1853</v>
      </c>
      <c r="C98" s="79">
        <v>3022</v>
      </c>
      <c r="D98" s="377" t="s">
        <v>1854</v>
      </c>
      <c r="E98" s="378" t="s">
        <v>12</v>
      </c>
      <c r="F98" s="377"/>
      <c r="G98" s="524" t="s">
        <v>14</v>
      </c>
      <c r="H98" s="590" t="s">
        <v>2955</v>
      </c>
      <c r="I98" s="590" t="s">
        <v>2958</v>
      </c>
    </row>
    <row r="99" spans="1:80" x14ac:dyDescent="0.3">
      <c r="A99" s="371">
        <v>94</v>
      </c>
      <c r="B99" s="379" t="s">
        <v>1855</v>
      </c>
      <c r="C99" s="380">
        <v>20706</v>
      </c>
      <c r="D99" s="381" t="s">
        <v>1856</v>
      </c>
      <c r="E99" s="378" t="s">
        <v>12</v>
      </c>
      <c r="F99" s="377"/>
      <c r="G99" s="524" t="s">
        <v>133</v>
      </c>
      <c r="H99" s="590" t="s">
        <v>2955</v>
      </c>
      <c r="I99" s="590" t="s">
        <v>2958</v>
      </c>
    </row>
    <row r="100" spans="1:80" x14ac:dyDescent="0.3">
      <c r="A100" s="371">
        <v>95</v>
      </c>
      <c r="B100" s="376" t="s">
        <v>1857</v>
      </c>
      <c r="C100" s="79">
        <v>12070</v>
      </c>
      <c r="D100" s="377" t="s">
        <v>1858</v>
      </c>
      <c r="E100" s="378" t="s">
        <v>12</v>
      </c>
      <c r="F100" s="377"/>
      <c r="G100" s="524" t="s">
        <v>25</v>
      </c>
      <c r="H100" s="590" t="s">
        <v>2954</v>
      </c>
      <c r="I100" s="590" t="s">
        <v>2957</v>
      </c>
    </row>
    <row r="101" spans="1:80" s="48" customFormat="1" x14ac:dyDescent="0.3">
      <c r="A101" s="371">
        <v>96</v>
      </c>
      <c r="B101" s="376" t="s">
        <v>1859</v>
      </c>
      <c r="C101" s="79">
        <v>25793</v>
      </c>
      <c r="D101" s="377" t="s">
        <v>1860</v>
      </c>
      <c r="E101" s="378" t="s">
        <v>12</v>
      </c>
      <c r="F101" s="377"/>
      <c r="G101" s="524" t="s">
        <v>25</v>
      </c>
      <c r="H101" s="593" t="s">
        <v>2954</v>
      </c>
      <c r="I101" s="590" t="s">
        <v>2957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</row>
    <row r="102" spans="1:80" s="49" customFormat="1" x14ac:dyDescent="0.3">
      <c r="A102" s="371">
        <v>97</v>
      </c>
      <c r="B102" s="376" t="s">
        <v>1861</v>
      </c>
      <c r="C102" s="79">
        <v>894</v>
      </c>
      <c r="D102" s="377" t="s">
        <v>1862</v>
      </c>
      <c r="E102" s="378" t="s">
        <v>12</v>
      </c>
      <c r="F102" s="377"/>
      <c r="G102" s="524" t="s">
        <v>14</v>
      </c>
      <c r="H102" s="590" t="s">
        <v>2955</v>
      </c>
      <c r="I102" s="590" t="s">
        <v>2958</v>
      </c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</row>
    <row r="103" spans="1:80" x14ac:dyDescent="0.3">
      <c r="A103" s="371">
        <v>98</v>
      </c>
      <c r="B103" s="376" t="s">
        <v>1861</v>
      </c>
      <c r="C103" s="79">
        <v>17818</v>
      </c>
      <c r="D103" s="377" t="s">
        <v>1863</v>
      </c>
      <c r="E103" s="378" t="s">
        <v>12</v>
      </c>
      <c r="F103" s="377"/>
      <c r="G103" s="524" t="s">
        <v>1772</v>
      </c>
      <c r="H103" s="590" t="s">
        <v>2954</v>
      </c>
      <c r="I103" s="590" t="s">
        <v>2957</v>
      </c>
    </row>
    <row r="104" spans="1:80" s="46" customFormat="1" x14ac:dyDescent="0.3">
      <c r="A104" s="371">
        <v>99</v>
      </c>
      <c r="B104" s="385" t="s">
        <v>1864</v>
      </c>
      <c r="C104" s="355">
        <v>39375</v>
      </c>
      <c r="D104" s="382" t="s">
        <v>1865</v>
      </c>
      <c r="E104" s="378" t="s">
        <v>12</v>
      </c>
      <c r="F104" s="377"/>
      <c r="G104" s="524" t="s">
        <v>598</v>
      </c>
      <c r="H104" s="590" t="s">
        <v>2954</v>
      </c>
      <c r="I104" s="590" t="s">
        <v>2957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</row>
    <row r="105" spans="1:80" s="46" customFormat="1" x14ac:dyDescent="0.3">
      <c r="A105" s="371">
        <v>100</v>
      </c>
      <c r="B105" s="385" t="s">
        <v>1866</v>
      </c>
      <c r="C105" s="79">
        <v>22</v>
      </c>
      <c r="D105" s="377" t="s">
        <v>1867</v>
      </c>
      <c r="E105" s="378" t="s">
        <v>12</v>
      </c>
      <c r="F105" s="377"/>
      <c r="G105" s="524" t="s">
        <v>14</v>
      </c>
      <c r="H105" s="590" t="s">
        <v>2955</v>
      </c>
      <c r="I105" s="590" t="s">
        <v>2958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</row>
    <row r="106" spans="1:80" x14ac:dyDescent="0.3">
      <c r="A106" s="371">
        <v>101</v>
      </c>
      <c r="B106" s="385" t="s">
        <v>1868</v>
      </c>
      <c r="C106" s="79">
        <v>10</v>
      </c>
      <c r="D106" s="377" t="s">
        <v>1869</v>
      </c>
      <c r="E106" s="378" t="s">
        <v>12</v>
      </c>
      <c r="F106" s="386" t="s">
        <v>18</v>
      </c>
      <c r="G106" s="526"/>
      <c r="H106" s="590" t="s">
        <v>2955</v>
      </c>
      <c r="I106" s="590" t="s">
        <v>2961</v>
      </c>
    </row>
    <row r="107" spans="1:80" x14ac:dyDescent="0.3">
      <c r="A107" s="371">
        <v>102</v>
      </c>
      <c r="B107" s="385" t="s">
        <v>1870</v>
      </c>
      <c r="C107" s="79">
        <v>10</v>
      </c>
      <c r="D107" s="377" t="s">
        <v>1871</v>
      </c>
      <c r="E107" s="378" t="s">
        <v>12</v>
      </c>
      <c r="F107" s="386" t="s">
        <v>18</v>
      </c>
      <c r="G107" s="526"/>
      <c r="H107" s="590" t="s">
        <v>2955</v>
      </c>
      <c r="I107" s="590" t="s">
        <v>2961</v>
      </c>
    </row>
    <row r="108" spans="1:80" x14ac:dyDescent="0.3">
      <c r="A108" s="371">
        <v>103</v>
      </c>
      <c r="B108" s="385" t="s">
        <v>1872</v>
      </c>
      <c r="C108" s="79">
        <v>10</v>
      </c>
      <c r="D108" s="377" t="s">
        <v>1873</v>
      </c>
      <c r="E108" s="378" t="s">
        <v>12</v>
      </c>
      <c r="F108" s="386" t="s">
        <v>18</v>
      </c>
      <c r="G108" s="526"/>
      <c r="H108" s="590" t="s">
        <v>2955</v>
      </c>
      <c r="I108" s="590" t="s">
        <v>2961</v>
      </c>
    </row>
    <row r="109" spans="1:80" x14ac:dyDescent="0.3">
      <c r="A109" s="371">
        <v>104</v>
      </c>
      <c r="B109" s="385" t="s">
        <v>1874</v>
      </c>
      <c r="C109" s="79">
        <v>10</v>
      </c>
      <c r="D109" s="377" t="s">
        <v>1875</v>
      </c>
      <c r="E109" s="378" t="s">
        <v>12</v>
      </c>
      <c r="F109" s="386" t="s">
        <v>18</v>
      </c>
      <c r="G109" s="526"/>
      <c r="H109" s="590" t="s">
        <v>2955</v>
      </c>
      <c r="I109" s="590" t="s">
        <v>2961</v>
      </c>
    </row>
    <row r="110" spans="1:80" x14ac:dyDescent="0.3">
      <c r="A110" s="371">
        <v>105</v>
      </c>
      <c r="B110" s="384" t="s">
        <v>1876</v>
      </c>
      <c r="C110" s="79">
        <v>10</v>
      </c>
      <c r="D110" s="377" t="s">
        <v>1877</v>
      </c>
      <c r="E110" s="378" t="s">
        <v>12</v>
      </c>
      <c r="F110" s="386" t="s">
        <v>18</v>
      </c>
      <c r="G110" s="526"/>
      <c r="H110" s="590" t="s">
        <v>2955</v>
      </c>
      <c r="I110" s="590" t="s">
        <v>2961</v>
      </c>
    </row>
    <row r="111" spans="1:80" x14ac:dyDescent="0.3">
      <c r="A111" s="371">
        <v>106</v>
      </c>
      <c r="B111" s="384" t="s">
        <v>1878</v>
      </c>
      <c r="C111" s="79">
        <v>10</v>
      </c>
      <c r="D111" s="377" t="s">
        <v>1879</v>
      </c>
      <c r="E111" s="378" t="s">
        <v>12</v>
      </c>
      <c r="F111" s="386" t="s">
        <v>18</v>
      </c>
      <c r="G111" s="526"/>
      <c r="H111" s="590" t="s">
        <v>2955</v>
      </c>
      <c r="I111" s="590" t="s">
        <v>2961</v>
      </c>
    </row>
    <row r="112" spans="1:80" x14ac:dyDescent="0.3">
      <c r="A112" s="371">
        <v>107</v>
      </c>
      <c r="B112" s="376" t="s">
        <v>1880</v>
      </c>
      <c r="C112" s="79">
        <v>224694</v>
      </c>
      <c r="D112" s="377" t="s">
        <v>1881</v>
      </c>
      <c r="E112" s="383" t="s">
        <v>13</v>
      </c>
      <c r="F112" s="377">
        <v>100</v>
      </c>
      <c r="G112" s="524" t="s">
        <v>1882</v>
      </c>
      <c r="H112" s="590" t="s">
        <v>2954</v>
      </c>
      <c r="I112" s="590" t="s">
        <v>2957</v>
      </c>
    </row>
    <row r="113" spans="1:80" x14ac:dyDescent="0.3">
      <c r="A113" s="371">
        <v>108</v>
      </c>
      <c r="B113" s="376" t="s">
        <v>1883</v>
      </c>
      <c r="C113" s="79">
        <v>15867</v>
      </c>
      <c r="D113" s="377" t="s">
        <v>1884</v>
      </c>
      <c r="E113" s="378" t="s">
        <v>12</v>
      </c>
      <c r="F113" s="377"/>
      <c r="G113" s="524" t="s">
        <v>1675</v>
      </c>
      <c r="H113" s="590" t="s">
        <v>2954</v>
      </c>
      <c r="I113" s="590" t="s">
        <v>2957</v>
      </c>
    </row>
    <row r="114" spans="1:80" s="46" customFormat="1" x14ac:dyDescent="0.3">
      <c r="A114" s="371">
        <v>109</v>
      </c>
      <c r="B114" s="376" t="s">
        <v>1883</v>
      </c>
      <c r="C114" s="79">
        <v>13973</v>
      </c>
      <c r="D114" s="377" t="s">
        <v>1885</v>
      </c>
      <c r="E114" s="378" t="s">
        <v>12</v>
      </c>
      <c r="F114" s="377"/>
      <c r="G114" s="524" t="s">
        <v>1772</v>
      </c>
      <c r="H114" s="590" t="s">
        <v>2954</v>
      </c>
      <c r="I114" s="590" t="s">
        <v>2957</v>
      </c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</row>
    <row r="115" spans="1:80" s="46" customFormat="1" x14ac:dyDescent="0.3">
      <c r="A115" s="371">
        <v>110</v>
      </c>
      <c r="B115" s="376" t="s">
        <v>1886</v>
      </c>
      <c r="C115" s="79">
        <v>161989</v>
      </c>
      <c r="D115" s="377" t="s">
        <v>1887</v>
      </c>
      <c r="E115" s="383" t="s">
        <v>13</v>
      </c>
      <c r="F115" s="377">
        <v>104</v>
      </c>
      <c r="G115" s="524" t="s">
        <v>513</v>
      </c>
      <c r="H115" s="590" t="s">
        <v>2954</v>
      </c>
      <c r="I115" s="590" t="s">
        <v>2957</v>
      </c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</row>
    <row r="116" spans="1:80" s="46" customFormat="1" x14ac:dyDescent="0.3">
      <c r="A116" s="371">
        <v>111</v>
      </c>
      <c r="B116" s="376" t="s">
        <v>1886</v>
      </c>
      <c r="C116" s="79">
        <v>56016</v>
      </c>
      <c r="D116" s="377" t="s">
        <v>1888</v>
      </c>
      <c r="E116" s="383" t="s">
        <v>13</v>
      </c>
      <c r="F116" s="377">
        <v>33</v>
      </c>
      <c r="G116" s="524" t="s">
        <v>2889</v>
      </c>
      <c r="H116" s="590" t="s">
        <v>2954</v>
      </c>
      <c r="I116" s="590" t="s">
        <v>2957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</row>
    <row r="117" spans="1:80" x14ac:dyDescent="0.3">
      <c r="A117" s="371">
        <v>112</v>
      </c>
      <c r="B117" s="387" t="s">
        <v>1890</v>
      </c>
      <c r="C117" s="158">
        <v>10</v>
      </c>
      <c r="D117" s="386" t="s">
        <v>1891</v>
      </c>
      <c r="E117" s="388" t="s">
        <v>12</v>
      </c>
      <c r="F117" s="386" t="s">
        <v>18</v>
      </c>
      <c r="G117" s="526"/>
      <c r="H117" s="590" t="s">
        <v>2955</v>
      </c>
      <c r="I117" s="590" t="s">
        <v>2961</v>
      </c>
    </row>
    <row r="118" spans="1:80" x14ac:dyDescent="0.3">
      <c r="A118" s="371">
        <v>113</v>
      </c>
      <c r="B118" s="387" t="s">
        <v>1892</v>
      </c>
      <c r="C118" s="158">
        <v>10</v>
      </c>
      <c r="D118" s="386" t="s">
        <v>1893</v>
      </c>
      <c r="E118" s="388" t="s">
        <v>12</v>
      </c>
      <c r="F118" s="386" t="s">
        <v>18</v>
      </c>
      <c r="G118" s="526"/>
      <c r="H118" s="590" t="s">
        <v>2955</v>
      </c>
      <c r="I118" s="590" t="s">
        <v>2961</v>
      </c>
    </row>
    <row r="119" spans="1:80" x14ac:dyDescent="0.3">
      <c r="A119" s="371">
        <v>114</v>
      </c>
      <c r="B119" s="387" t="s">
        <v>1894</v>
      </c>
      <c r="C119" s="158">
        <v>10</v>
      </c>
      <c r="D119" s="386" t="s">
        <v>1895</v>
      </c>
      <c r="E119" s="388" t="s">
        <v>12</v>
      </c>
      <c r="F119" s="386" t="s">
        <v>18</v>
      </c>
      <c r="G119" s="526"/>
      <c r="H119" s="590" t="s">
        <v>2955</v>
      </c>
      <c r="I119" s="590" t="s">
        <v>2961</v>
      </c>
    </row>
    <row r="120" spans="1:80" x14ac:dyDescent="0.3">
      <c r="A120" s="371">
        <v>115</v>
      </c>
      <c r="B120" s="387" t="s">
        <v>1896</v>
      </c>
      <c r="C120" s="158">
        <v>10</v>
      </c>
      <c r="D120" s="386" t="s">
        <v>1897</v>
      </c>
      <c r="E120" s="388" t="s">
        <v>12</v>
      </c>
      <c r="F120" s="386" t="s">
        <v>18</v>
      </c>
      <c r="G120" s="526"/>
      <c r="H120" s="590" t="s">
        <v>2955</v>
      </c>
      <c r="I120" s="590" t="s">
        <v>2961</v>
      </c>
    </row>
    <row r="121" spans="1:80" x14ac:dyDescent="0.3">
      <c r="A121" s="371">
        <v>116</v>
      </c>
      <c r="B121" s="387" t="s">
        <v>1898</v>
      </c>
      <c r="C121" s="158">
        <v>10</v>
      </c>
      <c r="D121" s="386" t="s">
        <v>1899</v>
      </c>
      <c r="E121" s="388" t="s">
        <v>12</v>
      </c>
      <c r="F121" s="386" t="s">
        <v>18</v>
      </c>
      <c r="G121" s="526"/>
      <c r="H121" s="590" t="s">
        <v>2955</v>
      </c>
      <c r="I121" s="590" t="s">
        <v>2961</v>
      </c>
    </row>
    <row r="122" spans="1:80" x14ac:dyDescent="0.3">
      <c r="A122" s="371">
        <v>117</v>
      </c>
      <c r="B122" s="387" t="s">
        <v>1900</v>
      </c>
      <c r="C122" s="158">
        <v>10</v>
      </c>
      <c r="D122" s="386" t="s">
        <v>1901</v>
      </c>
      <c r="E122" s="388" t="s">
        <v>12</v>
      </c>
      <c r="F122" s="386" t="s">
        <v>18</v>
      </c>
      <c r="G122" s="526"/>
      <c r="H122" s="591" t="s">
        <v>2955</v>
      </c>
      <c r="I122" s="590" t="s">
        <v>2961</v>
      </c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</row>
    <row r="123" spans="1:80" x14ac:dyDescent="0.3">
      <c r="A123" s="371">
        <v>118</v>
      </c>
      <c r="B123" s="387" t="s">
        <v>1902</v>
      </c>
      <c r="C123" s="158">
        <v>10</v>
      </c>
      <c r="D123" s="386" t="s">
        <v>1903</v>
      </c>
      <c r="E123" s="388" t="s">
        <v>12</v>
      </c>
      <c r="F123" s="386" t="s">
        <v>18</v>
      </c>
      <c r="G123" s="526"/>
      <c r="H123" s="591" t="s">
        <v>2955</v>
      </c>
      <c r="I123" s="590" t="s">
        <v>2961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</row>
    <row r="124" spans="1:80" x14ac:dyDescent="0.3">
      <c r="A124" s="371">
        <v>119</v>
      </c>
      <c r="B124" s="387" t="s">
        <v>1904</v>
      </c>
      <c r="C124" s="158">
        <v>10</v>
      </c>
      <c r="D124" s="386" t="s">
        <v>1905</v>
      </c>
      <c r="E124" s="388" t="s">
        <v>12</v>
      </c>
      <c r="F124" s="386" t="s">
        <v>18</v>
      </c>
      <c r="G124" s="526"/>
      <c r="H124" s="591" t="s">
        <v>2955</v>
      </c>
      <c r="I124" s="590" t="s">
        <v>2961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</row>
    <row r="125" spans="1:80" x14ac:dyDescent="0.3">
      <c r="A125" s="371">
        <v>120</v>
      </c>
      <c r="B125" s="387" t="s">
        <v>1906</v>
      </c>
      <c r="C125" s="158">
        <v>10</v>
      </c>
      <c r="D125" s="386" t="s">
        <v>1907</v>
      </c>
      <c r="E125" s="388" t="s">
        <v>12</v>
      </c>
      <c r="F125" s="386" t="s">
        <v>18</v>
      </c>
      <c r="G125" s="526"/>
      <c r="H125" s="591" t="s">
        <v>2955</v>
      </c>
      <c r="I125" s="590" t="s">
        <v>2961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</row>
    <row r="126" spans="1:80" x14ac:dyDescent="0.3">
      <c r="A126" s="371">
        <v>121</v>
      </c>
      <c r="B126" s="387" t="s">
        <v>1908</v>
      </c>
      <c r="C126" s="158">
        <v>10</v>
      </c>
      <c r="D126" s="386" t="s">
        <v>1909</v>
      </c>
      <c r="E126" s="388" t="s">
        <v>12</v>
      </c>
      <c r="F126" s="386" t="s">
        <v>18</v>
      </c>
      <c r="G126" s="526"/>
      <c r="H126" s="591" t="s">
        <v>2955</v>
      </c>
      <c r="I126" s="590" t="s">
        <v>2961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</row>
    <row r="127" spans="1:80" x14ac:dyDescent="0.3">
      <c r="A127" s="371">
        <v>122</v>
      </c>
      <c r="B127" s="387" t="s">
        <v>1910</v>
      </c>
      <c r="C127" s="158">
        <v>10</v>
      </c>
      <c r="D127" s="386" t="s">
        <v>1911</v>
      </c>
      <c r="E127" s="388" t="s">
        <v>12</v>
      </c>
      <c r="F127" s="386" t="s">
        <v>18</v>
      </c>
      <c r="G127" s="526"/>
      <c r="H127" s="591" t="s">
        <v>2955</v>
      </c>
      <c r="I127" s="590" t="s">
        <v>2961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</row>
    <row r="128" spans="1:80" x14ac:dyDescent="0.3">
      <c r="A128" s="371">
        <v>123</v>
      </c>
      <c r="B128" s="387" t="s">
        <v>1912</v>
      </c>
      <c r="C128" s="158">
        <v>10</v>
      </c>
      <c r="D128" s="386" t="s">
        <v>1913</v>
      </c>
      <c r="E128" s="388" t="s">
        <v>12</v>
      </c>
      <c r="F128" s="386" t="s">
        <v>18</v>
      </c>
      <c r="G128" s="526"/>
      <c r="H128" s="591" t="s">
        <v>2955</v>
      </c>
      <c r="I128" s="590" t="s">
        <v>2961</v>
      </c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</row>
    <row r="129" spans="1:80" x14ac:dyDescent="0.3">
      <c r="A129" s="371">
        <v>124</v>
      </c>
      <c r="B129" s="387" t="s">
        <v>1914</v>
      </c>
      <c r="C129" s="158">
        <v>10</v>
      </c>
      <c r="D129" s="386" t="s">
        <v>1915</v>
      </c>
      <c r="E129" s="388" t="s">
        <v>12</v>
      </c>
      <c r="F129" s="386" t="s">
        <v>18</v>
      </c>
      <c r="G129" s="526"/>
      <c r="H129" s="591" t="s">
        <v>2955</v>
      </c>
      <c r="I129" s="590" t="s">
        <v>2961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</row>
    <row r="130" spans="1:80" x14ac:dyDescent="0.3">
      <c r="A130" s="371">
        <v>125</v>
      </c>
      <c r="B130" s="387" t="s">
        <v>1916</v>
      </c>
      <c r="C130" s="158">
        <v>10</v>
      </c>
      <c r="D130" s="386" t="s">
        <v>1917</v>
      </c>
      <c r="E130" s="388" t="s">
        <v>12</v>
      </c>
      <c r="F130" s="386" t="s">
        <v>18</v>
      </c>
      <c r="G130" s="526"/>
      <c r="H130" s="591" t="s">
        <v>2955</v>
      </c>
      <c r="I130" s="590" t="s">
        <v>2961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</row>
    <row r="131" spans="1:80" x14ac:dyDescent="0.3">
      <c r="A131" s="371">
        <v>126</v>
      </c>
      <c r="B131" s="387" t="s">
        <v>1918</v>
      </c>
      <c r="C131" s="158">
        <v>10</v>
      </c>
      <c r="D131" s="386" t="s">
        <v>1919</v>
      </c>
      <c r="E131" s="388" t="s">
        <v>12</v>
      </c>
      <c r="F131" s="386" t="s">
        <v>18</v>
      </c>
      <c r="G131" s="526"/>
      <c r="H131" s="591" t="s">
        <v>2955</v>
      </c>
      <c r="I131" s="590" t="s">
        <v>2961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</row>
    <row r="132" spans="1:80" x14ac:dyDescent="0.3">
      <c r="A132" s="371">
        <v>127</v>
      </c>
      <c r="B132" s="387" t="s">
        <v>1920</v>
      </c>
      <c r="C132" s="158">
        <v>10</v>
      </c>
      <c r="D132" s="386" t="s">
        <v>1921</v>
      </c>
      <c r="E132" s="388" t="s">
        <v>12</v>
      </c>
      <c r="F132" s="386" t="s">
        <v>18</v>
      </c>
      <c r="G132" s="526"/>
      <c r="H132" s="591" t="s">
        <v>2955</v>
      </c>
      <c r="I132" s="590" t="s">
        <v>2961</v>
      </c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</row>
    <row r="133" spans="1:80" x14ac:dyDescent="0.3">
      <c r="A133" s="371">
        <v>128</v>
      </c>
      <c r="B133" s="387" t="s">
        <v>1922</v>
      </c>
      <c r="C133" s="158">
        <v>10</v>
      </c>
      <c r="D133" s="386" t="s">
        <v>1923</v>
      </c>
      <c r="E133" s="388" t="s">
        <v>12</v>
      </c>
      <c r="F133" s="386" t="s">
        <v>18</v>
      </c>
      <c r="G133" s="526"/>
      <c r="H133" s="591" t="s">
        <v>2955</v>
      </c>
      <c r="I133" s="590" t="s">
        <v>2961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</row>
    <row r="134" spans="1:80" x14ac:dyDescent="0.3">
      <c r="A134" s="371">
        <v>129</v>
      </c>
      <c r="B134" s="387" t="s">
        <v>1924</v>
      </c>
      <c r="C134" s="158">
        <v>10</v>
      </c>
      <c r="D134" s="386" t="s">
        <v>1925</v>
      </c>
      <c r="E134" s="388" t="s">
        <v>12</v>
      </c>
      <c r="F134" s="386" t="s">
        <v>18</v>
      </c>
      <c r="G134" s="526"/>
      <c r="H134" s="591" t="s">
        <v>2955</v>
      </c>
      <c r="I134" s="590" t="s">
        <v>2961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</row>
    <row r="135" spans="1:80" x14ac:dyDescent="0.3">
      <c r="A135" s="371">
        <v>130</v>
      </c>
      <c r="B135" s="387" t="s">
        <v>1926</v>
      </c>
      <c r="C135" s="158">
        <v>10</v>
      </c>
      <c r="D135" s="386" t="s">
        <v>1927</v>
      </c>
      <c r="E135" s="388" t="s">
        <v>12</v>
      </c>
      <c r="F135" s="386" t="s">
        <v>18</v>
      </c>
      <c r="G135" s="526"/>
      <c r="H135" s="591" t="s">
        <v>2955</v>
      </c>
      <c r="I135" s="590" t="s">
        <v>2961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</row>
    <row r="136" spans="1:80" x14ac:dyDescent="0.3">
      <c r="A136" s="371">
        <v>131</v>
      </c>
      <c r="B136" s="387" t="s">
        <v>1928</v>
      </c>
      <c r="C136" s="158">
        <v>10</v>
      </c>
      <c r="D136" s="386" t="s">
        <v>1929</v>
      </c>
      <c r="E136" s="388" t="s">
        <v>12</v>
      </c>
      <c r="F136" s="386" t="s">
        <v>18</v>
      </c>
      <c r="G136" s="526"/>
      <c r="H136" s="591" t="s">
        <v>2955</v>
      </c>
      <c r="I136" s="590" t="s">
        <v>2961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</row>
    <row r="137" spans="1:80" x14ac:dyDescent="0.3">
      <c r="A137" s="371">
        <v>132</v>
      </c>
      <c r="B137" s="387" t="s">
        <v>1930</v>
      </c>
      <c r="C137" s="158">
        <v>10</v>
      </c>
      <c r="D137" s="386" t="s">
        <v>1931</v>
      </c>
      <c r="E137" s="388" t="s">
        <v>12</v>
      </c>
      <c r="F137" s="386" t="s">
        <v>18</v>
      </c>
      <c r="G137" s="526"/>
      <c r="H137" s="591" t="s">
        <v>2955</v>
      </c>
      <c r="I137" s="590" t="s">
        <v>2961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</row>
    <row r="138" spans="1:80" x14ac:dyDescent="0.3">
      <c r="A138" s="371">
        <v>133</v>
      </c>
      <c r="B138" s="387" t="s">
        <v>1932</v>
      </c>
      <c r="C138" s="158">
        <v>10</v>
      </c>
      <c r="D138" s="386" t="s">
        <v>1933</v>
      </c>
      <c r="E138" s="388" t="s">
        <v>12</v>
      </c>
      <c r="F138" s="386" t="s">
        <v>18</v>
      </c>
      <c r="G138" s="526"/>
      <c r="H138" s="591" t="s">
        <v>2955</v>
      </c>
      <c r="I138" s="590" t="s">
        <v>2961</v>
      </c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</row>
    <row r="139" spans="1:80" x14ac:dyDescent="0.3">
      <c r="A139" s="371">
        <v>134</v>
      </c>
      <c r="B139" s="387" t="s">
        <v>1934</v>
      </c>
      <c r="C139" s="158">
        <v>10</v>
      </c>
      <c r="D139" s="386" t="s">
        <v>1935</v>
      </c>
      <c r="E139" s="388" t="s">
        <v>12</v>
      </c>
      <c r="F139" s="386" t="s">
        <v>18</v>
      </c>
      <c r="G139" s="526"/>
      <c r="H139" s="591" t="s">
        <v>2955</v>
      </c>
      <c r="I139" s="590" t="s">
        <v>2961</v>
      </c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</row>
    <row r="140" spans="1:80" x14ac:dyDescent="0.3">
      <c r="A140" s="371">
        <v>135</v>
      </c>
      <c r="B140" s="387" t="s">
        <v>1936</v>
      </c>
      <c r="C140" s="158">
        <v>10</v>
      </c>
      <c r="D140" s="386" t="s">
        <v>1937</v>
      </c>
      <c r="E140" s="388" t="s">
        <v>12</v>
      </c>
      <c r="F140" s="386" t="s">
        <v>18</v>
      </c>
      <c r="G140" s="526"/>
      <c r="H140" s="591" t="s">
        <v>2955</v>
      </c>
      <c r="I140" s="590" t="s">
        <v>2961</v>
      </c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</row>
    <row r="141" spans="1:80" x14ac:dyDescent="0.3">
      <c r="A141" s="371">
        <v>136</v>
      </c>
      <c r="B141" s="387" t="s">
        <v>1938</v>
      </c>
      <c r="C141" s="158">
        <v>10</v>
      </c>
      <c r="D141" s="386" t="s">
        <v>1939</v>
      </c>
      <c r="E141" s="388" t="s">
        <v>12</v>
      </c>
      <c r="F141" s="386" t="s">
        <v>18</v>
      </c>
      <c r="G141" s="526"/>
      <c r="H141" s="591" t="s">
        <v>2955</v>
      </c>
      <c r="I141" s="590" t="s">
        <v>2961</v>
      </c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</row>
    <row r="142" spans="1:80" x14ac:dyDescent="0.3">
      <c r="A142" s="371">
        <v>137</v>
      </c>
      <c r="B142" s="387" t="s">
        <v>1940</v>
      </c>
      <c r="C142" s="158">
        <v>10</v>
      </c>
      <c r="D142" s="386" t="s">
        <v>1941</v>
      </c>
      <c r="E142" s="388" t="s">
        <v>12</v>
      </c>
      <c r="F142" s="386" t="s">
        <v>18</v>
      </c>
      <c r="G142" s="526"/>
      <c r="H142" s="591" t="s">
        <v>2955</v>
      </c>
      <c r="I142" s="590" t="s">
        <v>2961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</row>
    <row r="143" spans="1:80" x14ac:dyDescent="0.3">
      <c r="A143" s="371">
        <v>138</v>
      </c>
      <c r="B143" s="387" t="s">
        <v>1942</v>
      </c>
      <c r="C143" s="158">
        <v>10</v>
      </c>
      <c r="D143" s="386" t="s">
        <v>1943</v>
      </c>
      <c r="E143" s="388" t="s">
        <v>12</v>
      </c>
      <c r="F143" s="386" t="s">
        <v>18</v>
      </c>
      <c r="G143" s="526"/>
      <c r="H143" s="591" t="s">
        <v>2955</v>
      </c>
      <c r="I143" s="590" t="s">
        <v>2961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</row>
    <row r="144" spans="1:80" x14ac:dyDescent="0.3">
      <c r="A144" s="371">
        <v>139</v>
      </c>
      <c r="B144" s="387" t="s">
        <v>1944</v>
      </c>
      <c r="C144" s="158">
        <v>10</v>
      </c>
      <c r="D144" s="386" t="s">
        <v>1945</v>
      </c>
      <c r="E144" s="388" t="s">
        <v>12</v>
      </c>
      <c r="F144" s="386" t="s">
        <v>18</v>
      </c>
      <c r="G144" s="526"/>
      <c r="H144" s="591" t="s">
        <v>2955</v>
      </c>
      <c r="I144" s="590" t="s">
        <v>2961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</row>
    <row r="145" spans="1:80" x14ac:dyDescent="0.3">
      <c r="A145" s="371">
        <v>140</v>
      </c>
      <c r="B145" s="387" t="s">
        <v>1946</v>
      </c>
      <c r="C145" s="158">
        <v>10</v>
      </c>
      <c r="D145" s="386" t="s">
        <v>1947</v>
      </c>
      <c r="E145" s="388" t="s">
        <v>12</v>
      </c>
      <c r="F145" s="386" t="s">
        <v>18</v>
      </c>
      <c r="G145" s="526"/>
      <c r="H145" s="591" t="s">
        <v>2955</v>
      </c>
      <c r="I145" s="590" t="s">
        <v>2961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</row>
    <row r="146" spans="1:80" x14ac:dyDescent="0.3">
      <c r="A146" s="371">
        <v>141</v>
      </c>
      <c r="B146" s="387" t="s">
        <v>1948</v>
      </c>
      <c r="C146" s="158">
        <v>10</v>
      </c>
      <c r="D146" s="386" t="s">
        <v>1949</v>
      </c>
      <c r="E146" s="388" t="s">
        <v>12</v>
      </c>
      <c r="F146" s="386" t="s">
        <v>18</v>
      </c>
      <c r="G146" s="526"/>
      <c r="H146" s="591" t="s">
        <v>2955</v>
      </c>
      <c r="I146" s="590" t="s">
        <v>2961</v>
      </c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</row>
    <row r="147" spans="1:80" x14ac:dyDescent="0.3">
      <c r="A147" s="371">
        <v>142</v>
      </c>
      <c r="B147" s="387" t="s">
        <v>1950</v>
      </c>
      <c r="C147" s="158">
        <v>10</v>
      </c>
      <c r="D147" s="386" t="s">
        <v>1951</v>
      </c>
      <c r="E147" s="388" t="s">
        <v>12</v>
      </c>
      <c r="F147" s="386" t="s">
        <v>18</v>
      </c>
      <c r="G147" s="526"/>
      <c r="H147" s="591" t="s">
        <v>2955</v>
      </c>
      <c r="I147" s="590" t="s">
        <v>2961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</row>
    <row r="148" spans="1:80" x14ac:dyDescent="0.3">
      <c r="A148" s="371">
        <v>143</v>
      </c>
      <c r="B148" s="387" t="s">
        <v>1952</v>
      </c>
      <c r="C148" s="158">
        <v>10</v>
      </c>
      <c r="D148" s="386" t="s">
        <v>1953</v>
      </c>
      <c r="E148" s="388" t="s">
        <v>12</v>
      </c>
      <c r="F148" s="386" t="s">
        <v>18</v>
      </c>
      <c r="G148" s="526"/>
      <c r="H148" s="591" t="s">
        <v>2955</v>
      </c>
      <c r="I148" s="590" t="s">
        <v>2961</v>
      </c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</row>
    <row r="149" spans="1:80" x14ac:dyDescent="0.3">
      <c r="A149" s="371">
        <v>144</v>
      </c>
      <c r="B149" s="387" t="s">
        <v>1954</v>
      </c>
      <c r="C149" s="158">
        <v>10</v>
      </c>
      <c r="D149" s="386" t="s">
        <v>1955</v>
      </c>
      <c r="E149" s="388" t="s">
        <v>12</v>
      </c>
      <c r="F149" s="386" t="s">
        <v>18</v>
      </c>
      <c r="G149" s="526"/>
      <c r="H149" s="591" t="s">
        <v>2955</v>
      </c>
      <c r="I149" s="590" t="s">
        <v>2961</v>
      </c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</row>
    <row r="150" spans="1:80" x14ac:dyDescent="0.3">
      <c r="A150" s="371">
        <v>145</v>
      </c>
      <c r="B150" s="387" t="s">
        <v>1956</v>
      </c>
      <c r="C150" s="158">
        <v>10</v>
      </c>
      <c r="D150" s="386" t="s">
        <v>1957</v>
      </c>
      <c r="E150" s="388" t="s">
        <v>12</v>
      </c>
      <c r="F150" s="386" t="s">
        <v>18</v>
      </c>
      <c r="G150" s="526"/>
      <c r="H150" s="591" t="s">
        <v>2955</v>
      </c>
      <c r="I150" s="590" t="s">
        <v>2961</v>
      </c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</row>
    <row r="151" spans="1:80" x14ac:dyDescent="0.3">
      <c r="A151" s="371">
        <v>146</v>
      </c>
      <c r="B151" s="387" t="s">
        <v>1958</v>
      </c>
      <c r="C151" s="158">
        <v>10</v>
      </c>
      <c r="D151" s="386" t="s">
        <v>1959</v>
      </c>
      <c r="E151" s="388" t="s">
        <v>12</v>
      </c>
      <c r="F151" s="386" t="s">
        <v>18</v>
      </c>
      <c r="G151" s="526"/>
      <c r="H151" s="591" t="s">
        <v>2955</v>
      </c>
      <c r="I151" s="590" t="s">
        <v>2961</v>
      </c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</row>
    <row r="152" spans="1:80" x14ac:dyDescent="0.3">
      <c r="A152" s="371">
        <v>147</v>
      </c>
      <c r="B152" s="387" t="s">
        <v>1960</v>
      </c>
      <c r="C152" s="158">
        <v>10</v>
      </c>
      <c r="D152" s="386" t="s">
        <v>1961</v>
      </c>
      <c r="E152" s="388" t="s">
        <v>12</v>
      </c>
      <c r="F152" s="386" t="s">
        <v>18</v>
      </c>
      <c r="G152" s="526"/>
      <c r="H152" s="591" t="s">
        <v>2955</v>
      </c>
      <c r="I152" s="590" t="s">
        <v>2961</v>
      </c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</row>
    <row r="153" spans="1:80" x14ac:dyDescent="0.3">
      <c r="A153" s="371">
        <v>148</v>
      </c>
      <c r="B153" s="387" t="s">
        <v>1962</v>
      </c>
      <c r="C153" s="158">
        <v>10</v>
      </c>
      <c r="D153" s="386" t="s">
        <v>1963</v>
      </c>
      <c r="E153" s="388" t="s">
        <v>12</v>
      </c>
      <c r="F153" s="386" t="s">
        <v>18</v>
      </c>
      <c r="G153" s="526"/>
      <c r="H153" s="591" t="s">
        <v>2955</v>
      </c>
      <c r="I153" s="590" t="s">
        <v>2961</v>
      </c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</row>
    <row r="154" spans="1:80" x14ac:dyDescent="0.3">
      <c r="A154" s="371">
        <v>149</v>
      </c>
      <c r="B154" s="387" t="s">
        <v>1964</v>
      </c>
      <c r="C154" s="158">
        <v>10</v>
      </c>
      <c r="D154" s="386" t="s">
        <v>1965</v>
      </c>
      <c r="E154" s="388" t="s">
        <v>12</v>
      </c>
      <c r="F154" s="386" t="s">
        <v>18</v>
      </c>
      <c r="G154" s="526"/>
      <c r="H154" s="591" t="s">
        <v>2955</v>
      </c>
      <c r="I154" s="590" t="s">
        <v>2961</v>
      </c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</row>
    <row r="155" spans="1:80" x14ac:dyDescent="0.3">
      <c r="A155" s="371">
        <v>150</v>
      </c>
      <c r="B155" s="387" t="s">
        <v>1966</v>
      </c>
      <c r="C155" s="158">
        <v>10</v>
      </c>
      <c r="D155" s="386" t="s">
        <v>1967</v>
      </c>
      <c r="E155" s="388" t="s">
        <v>12</v>
      </c>
      <c r="F155" s="386" t="s">
        <v>18</v>
      </c>
      <c r="G155" s="526"/>
      <c r="H155" s="591" t="s">
        <v>2955</v>
      </c>
      <c r="I155" s="590" t="s">
        <v>2961</v>
      </c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</row>
    <row r="156" spans="1:80" x14ac:dyDescent="0.3">
      <c r="A156" s="371">
        <v>151</v>
      </c>
      <c r="B156" s="387" t="s">
        <v>1968</v>
      </c>
      <c r="C156" s="158">
        <v>10</v>
      </c>
      <c r="D156" s="386" t="s">
        <v>1969</v>
      </c>
      <c r="E156" s="388" t="s">
        <v>12</v>
      </c>
      <c r="F156" s="386" t="s">
        <v>18</v>
      </c>
      <c r="G156" s="526"/>
      <c r="H156" s="591" t="s">
        <v>2955</v>
      </c>
      <c r="I156" s="590" t="s">
        <v>2961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</row>
    <row r="157" spans="1:80" x14ac:dyDescent="0.3">
      <c r="A157" s="371">
        <v>152</v>
      </c>
      <c r="B157" s="387" t="s">
        <v>1970</v>
      </c>
      <c r="C157" s="158">
        <v>10</v>
      </c>
      <c r="D157" s="386" t="s">
        <v>1971</v>
      </c>
      <c r="E157" s="388" t="s">
        <v>12</v>
      </c>
      <c r="F157" s="386" t="s">
        <v>18</v>
      </c>
      <c r="G157" s="526"/>
      <c r="H157" s="591" t="s">
        <v>2955</v>
      </c>
      <c r="I157" s="590" t="s">
        <v>2961</v>
      </c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</row>
    <row r="158" spans="1:80" x14ac:dyDescent="0.3">
      <c r="A158" s="371">
        <v>153</v>
      </c>
      <c r="B158" s="387" t="s">
        <v>1972</v>
      </c>
      <c r="C158" s="158">
        <v>10</v>
      </c>
      <c r="D158" s="386" t="s">
        <v>1973</v>
      </c>
      <c r="E158" s="388" t="s">
        <v>12</v>
      </c>
      <c r="F158" s="386" t="s">
        <v>18</v>
      </c>
      <c r="G158" s="526"/>
      <c r="H158" s="591" t="s">
        <v>2955</v>
      </c>
      <c r="I158" s="590" t="s">
        <v>2961</v>
      </c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</row>
    <row r="159" spans="1:80" x14ac:dyDescent="0.3">
      <c r="A159" s="371">
        <v>154</v>
      </c>
      <c r="B159" s="387" t="s">
        <v>1974</v>
      </c>
      <c r="C159" s="158">
        <v>10</v>
      </c>
      <c r="D159" s="386" t="s">
        <v>1975</v>
      </c>
      <c r="E159" s="388" t="s">
        <v>12</v>
      </c>
      <c r="F159" s="386" t="s">
        <v>18</v>
      </c>
      <c r="G159" s="526"/>
      <c r="H159" s="591" t="s">
        <v>2955</v>
      </c>
      <c r="I159" s="590" t="s">
        <v>2961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</row>
    <row r="160" spans="1:80" x14ac:dyDescent="0.3">
      <c r="A160" s="371">
        <v>155</v>
      </c>
      <c r="B160" s="387" t="s">
        <v>1976</v>
      </c>
      <c r="C160" s="158">
        <v>10</v>
      </c>
      <c r="D160" s="386" t="s">
        <v>1977</v>
      </c>
      <c r="E160" s="388" t="s">
        <v>12</v>
      </c>
      <c r="F160" s="386" t="s">
        <v>18</v>
      </c>
      <c r="G160" s="526"/>
      <c r="H160" s="591" t="s">
        <v>2955</v>
      </c>
      <c r="I160" s="590" t="s">
        <v>2961</v>
      </c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</row>
    <row r="161" spans="1:80" x14ac:dyDescent="0.3">
      <c r="A161" s="371">
        <v>156</v>
      </c>
      <c r="B161" s="387" t="s">
        <v>1978</v>
      </c>
      <c r="C161" s="158">
        <v>10</v>
      </c>
      <c r="D161" s="386" t="s">
        <v>1979</v>
      </c>
      <c r="E161" s="388" t="s">
        <v>12</v>
      </c>
      <c r="F161" s="386" t="s">
        <v>18</v>
      </c>
      <c r="G161" s="526"/>
      <c r="H161" s="591" t="s">
        <v>2955</v>
      </c>
      <c r="I161" s="590" t="s">
        <v>2961</v>
      </c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</row>
    <row r="162" spans="1:80" x14ac:dyDescent="0.3">
      <c r="A162" s="371">
        <v>157</v>
      </c>
      <c r="B162" s="376" t="s">
        <v>1980</v>
      </c>
      <c r="C162" s="79">
        <v>20204</v>
      </c>
      <c r="D162" s="382" t="s">
        <v>1981</v>
      </c>
      <c r="E162" s="378" t="s">
        <v>12</v>
      </c>
      <c r="F162" s="377"/>
      <c r="G162" s="524" t="s">
        <v>610</v>
      </c>
      <c r="H162" s="593" t="s">
        <v>2954</v>
      </c>
      <c r="I162" s="590" t="s">
        <v>2957</v>
      </c>
    </row>
    <row r="163" spans="1:80" x14ac:dyDescent="0.3">
      <c r="A163" s="371">
        <v>158</v>
      </c>
      <c r="B163" s="376" t="s">
        <v>1980</v>
      </c>
      <c r="C163" s="79">
        <v>1630</v>
      </c>
      <c r="D163" s="382" t="s">
        <v>1982</v>
      </c>
      <c r="E163" s="378" t="s">
        <v>12</v>
      </c>
      <c r="F163" s="377"/>
      <c r="G163" s="524" t="s">
        <v>14</v>
      </c>
      <c r="H163" s="593" t="s">
        <v>2955</v>
      </c>
      <c r="I163" s="590" t="s">
        <v>2958</v>
      </c>
    </row>
    <row r="164" spans="1:80" x14ac:dyDescent="0.3">
      <c r="A164" s="371">
        <v>159</v>
      </c>
      <c r="B164" s="376" t="s">
        <v>1983</v>
      </c>
      <c r="C164" s="79">
        <v>44620</v>
      </c>
      <c r="D164" s="382" t="s">
        <v>1984</v>
      </c>
      <c r="E164" s="378" t="s">
        <v>12</v>
      </c>
      <c r="F164" s="377"/>
      <c r="G164" s="524" t="s">
        <v>1772</v>
      </c>
      <c r="H164" s="593" t="s">
        <v>2954</v>
      </c>
      <c r="I164" s="590" t="s">
        <v>2957</v>
      </c>
    </row>
    <row r="165" spans="1:80" x14ac:dyDescent="0.3">
      <c r="A165" s="371">
        <v>160</v>
      </c>
      <c r="B165" s="376" t="s">
        <v>1983</v>
      </c>
      <c r="C165" s="79">
        <v>799</v>
      </c>
      <c r="D165" s="382" t="s">
        <v>1985</v>
      </c>
      <c r="E165" s="378" t="s">
        <v>12</v>
      </c>
      <c r="F165" s="377"/>
      <c r="G165" s="524" t="s">
        <v>1775</v>
      </c>
      <c r="H165" s="593" t="s">
        <v>2955</v>
      </c>
      <c r="I165" s="590" t="s">
        <v>2958</v>
      </c>
    </row>
    <row r="166" spans="1:80" s="46" customFormat="1" x14ac:dyDescent="0.3">
      <c r="A166" s="371">
        <v>161</v>
      </c>
      <c r="B166" s="376" t="s">
        <v>1980</v>
      </c>
      <c r="C166" s="79">
        <v>5325</v>
      </c>
      <c r="D166" s="382" t="s">
        <v>1986</v>
      </c>
      <c r="E166" s="378" t="s">
        <v>12</v>
      </c>
      <c r="F166" s="377"/>
      <c r="G166" s="524" t="s">
        <v>598</v>
      </c>
      <c r="H166" s="593" t="s">
        <v>2954</v>
      </c>
      <c r="I166" s="590" t="s">
        <v>2957</v>
      </c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</row>
    <row r="167" spans="1:80" x14ac:dyDescent="0.3">
      <c r="A167" s="371">
        <v>162</v>
      </c>
      <c r="B167" s="376" t="s">
        <v>1987</v>
      </c>
      <c r="C167" s="79">
        <v>32217</v>
      </c>
      <c r="D167" s="382" t="s">
        <v>1988</v>
      </c>
      <c r="E167" s="378" t="s">
        <v>12</v>
      </c>
      <c r="F167" s="377"/>
      <c r="G167" s="525" t="s">
        <v>1665</v>
      </c>
      <c r="H167" s="593" t="s">
        <v>2955</v>
      </c>
      <c r="I167" s="590" t="s">
        <v>2958</v>
      </c>
    </row>
    <row r="168" spans="1:80" x14ac:dyDescent="0.3">
      <c r="A168" s="371">
        <v>163</v>
      </c>
      <c r="B168" s="376" t="s">
        <v>1983</v>
      </c>
      <c r="C168" s="79">
        <v>17467</v>
      </c>
      <c r="D168" s="382" t="s">
        <v>1989</v>
      </c>
      <c r="E168" s="378" t="s">
        <v>12</v>
      </c>
      <c r="F168" s="377"/>
      <c r="G168" s="524" t="s">
        <v>1668</v>
      </c>
      <c r="H168" s="593" t="s">
        <v>2954</v>
      </c>
      <c r="I168" s="590" t="s">
        <v>2957</v>
      </c>
    </row>
    <row r="169" spans="1:80" x14ac:dyDescent="0.3">
      <c r="A169" s="371">
        <v>164</v>
      </c>
      <c r="B169" s="376" t="s">
        <v>1990</v>
      </c>
      <c r="C169" s="79">
        <v>22183</v>
      </c>
      <c r="D169" s="382" t="s">
        <v>1991</v>
      </c>
      <c r="E169" s="378" t="s">
        <v>12</v>
      </c>
      <c r="F169" s="377"/>
      <c r="G169" s="524" t="s">
        <v>598</v>
      </c>
      <c r="H169" s="593" t="s">
        <v>2954</v>
      </c>
      <c r="I169" s="590" t="s">
        <v>2957</v>
      </c>
    </row>
    <row r="170" spans="1:80" x14ac:dyDescent="0.3">
      <c r="A170" s="371">
        <v>165</v>
      </c>
      <c r="B170" s="376" t="s">
        <v>1992</v>
      </c>
      <c r="C170" s="79">
        <v>14769</v>
      </c>
      <c r="D170" s="382" t="s">
        <v>1993</v>
      </c>
      <c r="E170" s="378" t="s">
        <v>12</v>
      </c>
      <c r="F170" s="377"/>
      <c r="G170" s="525" t="s">
        <v>1665</v>
      </c>
      <c r="H170" s="593" t="s">
        <v>2954</v>
      </c>
      <c r="I170" s="590" t="s">
        <v>2957</v>
      </c>
    </row>
    <row r="171" spans="1:80" x14ac:dyDescent="0.3">
      <c r="A171" s="371">
        <v>166</v>
      </c>
      <c r="B171" s="376" t="s">
        <v>1994</v>
      </c>
      <c r="C171" s="79">
        <v>1038</v>
      </c>
      <c r="D171" s="382" t="s">
        <v>1995</v>
      </c>
      <c r="E171" s="378" t="s">
        <v>12</v>
      </c>
      <c r="F171" s="377"/>
      <c r="G171" s="524" t="s">
        <v>14</v>
      </c>
      <c r="H171" s="593" t="s">
        <v>2955</v>
      </c>
      <c r="I171" s="590" t="s">
        <v>2958</v>
      </c>
    </row>
    <row r="172" spans="1:80" x14ac:dyDescent="0.3">
      <c r="A172" s="371">
        <v>167</v>
      </c>
      <c r="B172" s="376" t="s">
        <v>1994</v>
      </c>
      <c r="C172" s="79">
        <v>11921</v>
      </c>
      <c r="D172" s="382" t="s">
        <v>1996</v>
      </c>
      <c r="E172" s="378" t="s">
        <v>12</v>
      </c>
      <c r="F172" s="377"/>
      <c r="G172" s="524" t="s">
        <v>598</v>
      </c>
      <c r="H172" s="593" t="s">
        <v>2954</v>
      </c>
      <c r="I172" s="590" t="s">
        <v>2957</v>
      </c>
    </row>
    <row r="173" spans="1:80" x14ac:dyDescent="0.3">
      <c r="A173" s="371">
        <v>168</v>
      </c>
      <c r="B173" s="376" t="s">
        <v>1994</v>
      </c>
      <c r="C173" s="79">
        <v>7972</v>
      </c>
      <c r="D173" s="382" t="s">
        <v>1997</v>
      </c>
      <c r="E173" s="378" t="s">
        <v>12</v>
      </c>
      <c r="F173" s="377"/>
      <c r="G173" s="524" t="s">
        <v>1998</v>
      </c>
      <c r="H173" s="593" t="s">
        <v>2955</v>
      </c>
      <c r="I173" s="590" t="s">
        <v>2958</v>
      </c>
    </row>
    <row r="174" spans="1:80" x14ac:dyDescent="0.3">
      <c r="A174" s="371">
        <v>169</v>
      </c>
      <c r="B174" s="376" t="s">
        <v>1999</v>
      </c>
      <c r="C174" s="79">
        <v>9436</v>
      </c>
      <c r="D174" s="382" t="s">
        <v>2000</v>
      </c>
      <c r="E174" s="378" t="s">
        <v>12</v>
      </c>
      <c r="F174" s="377"/>
      <c r="G174" s="524" t="s">
        <v>598</v>
      </c>
      <c r="H174" s="593" t="s">
        <v>2954</v>
      </c>
      <c r="I174" s="590" t="s">
        <v>2957</v>
      </c>
    </row>
    <row r="175" spans="1:80" x14ac:dyDescent="0.3">
      <c r="A175" s="371">
        <v>170</v>
      </c>
      <c r="B175" s="376" t="s">
        <v>2001</v>
      </c>
      <c r="C175" s="79">
        <v>6347</v>
      </c>
      <c r="D175" s="382" t="s">
        <v>2002</v>
      </c>
      <c r="E175" s="378" t="s">
        <v>12</v>
      </c>
      <c r="F175" s="377"/>
      <c r="G175" s="524" t="s">
        <v>24</v>
      </c>
      <c r="H175" s="593" t="s">
        <v>2954</v>
      </c>
      <c r="I175" s="590" t="s">
        <v>2957</v>
      </c>
    </row>
    <row r="176" spans="1:80" x14ac:dyDescent="0.3">
      <c r="A176" s="371">
        <v>171</v>
      </c>
      <c r="B176" s="376" t="s">
        <v>2003</v>
      </c>
      <c r="C176" s="79">
        <v>17218</v>
      </c>
      <c r="D176" s="382" t="s">
        <v>2004</v>
      </c>
      <c r="E176" s="378" t="s">
        <v>12</v>
      </c>
      <c r="F176" s="377"/>
      <c r="G176" s="524" t="s">
        <v>1675</v>
      </c>
      <c r="H176" s="593" t="s">
        <v>2954</v>
      </c>
      <c r="I176" s="590" t="s">
        <v>2957</v>
      </c>
    </row>
    <row r="177" spans="1:80" x14ac:dyDescent="0.3">
      <c r="A177" s="371">
        <v>172</v>
      </c>
      <c r="B177" s="376" t="s">
        <v>2005</v>
      </c>
      <c r="C177" s="79">
        <v>42</v>
      </c>
      <c r="D177" s="382" t="s">
        <v>2006</v>
      </c>
      <c r="E177" s="378" t="s">
        <v>12</v>
      </c>
      <c r="F177" s="377"/>
      <c r="G177" s="524" t="s">
        <v>2007</v>
      </c>
      <c r="H177" s="593" t="s">
        <v>2955</v>
      </c>
      <c r="I177" s="590" t="s">
        <v>2958</v>
      </c>
    </row>
    <row r="178" spans="1:80" ht="15" thickBot="1" x14ac:dyDescent="0.35">
      <c r="A178" s="371">
        <v>173</v>
      </c>
      <c r="B178" s="389" t="s">
        <v>2008</v>
      </c>
      <c r="C178" s="144">
        <v>33</v>
      </c>
      <c r="D178" s="390" t="s">
        <v>2009</v>
      </c>
      <c r="E178" s="391" t="s">
        <v>12</v>
      </c>
      <c r="F178" s="392"/>
      <c r="G178" s="527" t="s">
        <v>526</v>
      </c>
      <c r="H178" s="593" t="s">
        <v>2955</v>
      </c>
      <c r="I178" s="590" t="s">
        <v>2958</v>
      </c>
    </row>
    <row r="179" spans="1:80" ht="15" thickBot="1" x14ac:dyDescent="0.35">
      <c r="A179" s="190"/>
      <c r="B179" s="191" t="s">
        <v>19</v>
      </c>
      <c r="C179" s="424">
        <f>SUM(C6:C178)</f>
        <v>3505431</v>
      </c>
      <c r="D179" s="192"/>
      <c r="E179" s="193"/>
      <c r="F179" s="193"/>
      <c r="G179" s="193"/>
    </row>
    <row r="180" spans="1:80" x14ac:dyDescent="0.3">
      <c r="A180" s="50"/>
      <c r="B180" s="51"/>
      <c r="C180" s="51"/>
      <c r="D180" s="53"/>
      <c r="E180" s="52"/>
      <c r="F180" s="52"/>
      <c r="G180" s="52"/>
    </row>
    <row r="181" spans="1:80" x14ac:dyDescent="0.3">
      <c r="A181" s="50"/>
      <c r="B181" s="422"/>
      <c r="C181" s="51"/>
      <c r="D181" s="53"/>
      <c r="E181" s="52"/>
      <c r="F181" s="52"/>
      <c r="G181" s="52"/>
    </row>
    <row r="182" spans="1:80" x14ac:dyDescent="0.3">
      <c r="A182" s="54"/>
      <c r="B182" s="423"/>
      <c r="C182" s="55"/>
      <c r="D182" s="57"/>
      <c r="E182" s="56"/>
      <c r="F182" s="56"/>
      <c r="G182" s="56"/>
    </row>
    <row r="183" spans="1:80" x14ac:dyDescent="0.3">
      <c r="A183" s="54"/>
      <c r="B183" s="55"/>
      <c r="C183" s="55"/>
      <c r="D183" s="57"/>
      <c r="E183" s="56"/>
      <c r="F183" s="56"/>
      <c r="G183" s="56"/>
    </row>
    <row r="184" spans="1:80" s="59" customFormat="1" x14ac:dyDescent="0.3">
      <c r="A184" s="54"/>
      <c r="B184" s="55"/>
      <c r="C184" s="55"/>
      <c r="D184" s="57"/>
      <c r="E184" s="56"/>
      <c r="F184" s="56"/>
      <c r="G184" s="58"/>
      <c r="H184" s="589"/>
      <c r="I184" s="589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</row>
    <row r="185" spans="1:80" s="59" customFormat="1" x14ac:dyDescent="0.3">
      <c r="A185" s="60"/>
      <c r="B185" s="363"/>
      <c r="C185" s="55"/>
      <c r="D185" s="364"/>
      <c r="E185" s="365"/>
      <c r="F185" s="365"/>
      <c r="G185" s="365"/>
      <c r="H185" s="589"/>
      <c r="I185" s="589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</row>
    <row r="186" spans="1:80" x14ac:dyDescent="0.3">
      <c r="A186" s="60"/>
      <c r="B186" s="363"/>
      <c r="C186" s="55"/>
      <c r="D186" s="364"/>
      <c r="E186" s="365"/>
      <c r="F186" s="365"/>
      <c r="G186" s="365"/>
    </row>
    <row r="187" spans="1:80" x14ac:dyDescent="0.3">
      <c r="A187" s="366"/>
      <c r="B187" s="363"/>
      <c r="C187" s="55"/>
      <c r="D187" s="364"/>
      <c r="E187" s="365"/>
      <c r="F187" s="365"/>
      <c r="G187" s="365"/>
    </row>
    <row r="188" spans="1:80" x14ac:dyDescent="0.3">
      <c r="A188" s="366"/>
      <c r="B188" s="363"/>
      <c r="C188" s="55"/>
      <c r="D188" s="364"/>
      <c r="E188" s="365"/>
      <c r="F188" s="365"/>
      <c r="G188" s="365"/>
    </row>
    <row r="189" spans="1:80" x14ac:dyDescent="0.3">
      <c r="A189" s="366"/>
      <c r="B189" s="363"/>
      <c r="C189" s="55"/>
      <c r="D189" s="364"/>
      <c r="E189" s="365"/>
      <c r="F189" s="365"/>
      <c r="G189" s="365"/>
    </row>
    <row r="190" spans="1:80" x14ac:dyDescent="0.3">
      <c r="A190" s="366"/>
      <c r="B190" s="363"/>
      <c r="C190" s="55"/>
      <c r="D190" s="364"/>
      <c r="E190" s="365"/>
      <c r="F190" s="365"/>
      <c r="G190" s="365"/>
    </row>
    <row r="191" spans="1:80" x14ac:dyDescent="0.3">
      <c r="A191" s="366"/>
      <c r="B191" s="363"/>
      <c r="C191" s="55"/>
      <c r="D191" s="364"/>
      <c r="E191" s="365"/>
      <c r="F191" s="365"/>
      <c r="G191" s="365"/>
    </row>
    <row r="192" spans="1:80" x14ac:dyDescent="0.3">
      <c r="A192" s="366"/>
      <c r="B192" s="363"/>
      <c r="C192" s="55"/>
      <c r="D192" s="364"/>
      <c r="E192" s="365"/>
      <c r="F192" s="365"/>
      <c r="G192" s="365"/>
    </row>
    <row r="193" spans="1:80" x14ac:dyDescent="0.3">
      <c r="A193" s="366"/>
      <c r="B193" s="363"/>
      <c r="C193" s="55"/>
      <c r="D193" s="364"/>
      <c r="E193" s="365"/>
      <c r="F193" s="365"/>
      <c r="G193" s="365"/>
      <c r="H193" s="594"/>
      <c r="I193" s="594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</row>
    <row r="194" spans="1:80" x14ac:dyDescent="0.3">
      <c r="A194" s="366"/>
      <c r="B194" s="363"/>
      <c r="H194" s="594"/>
      <c r="I194" s="594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</row>
    <row r="195" spans="1:80" x14ac:dyDescent="0.3">
      <c r="A195" s="366"/>
      <c r="B195" s="363"/>
      <c r="H195" s="594"/>
      <c r="I195" s="594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</row>
    <row r="196" spans="1:80" x14ac:dyDescent="0.3">
      <c r="A196" s="366"/>
      <c r="B196" s="363"/>
      <c r="H196" s="594"/>
      <c r="I196" s="594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</row>
    <row r="197" spans="1:80" x14ac:dyDescent="0.3">
      <c r="A197" s="366"/>
      <c r="B197" s="363"/>
      <c r="H197" s="594"/>
      <c r="I197" s="594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</row>
    <row r="198" spans="1:80" x14ac:dyDescent="0.3">
      <c r="A198" s="366"/>
      <c r="B198" s="363"/>
      <c r="H198" s="594"/>
      <c r="I198" s="594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</row>
    <row r="199" spans="1:80" x14ac:dyDescent="0.3">
      <c r="A199" s="366"/>
      <c r="B199" s="363"/>
      <c r="H199" s="594"/>
      <c r="I199" s="594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</row>
    <row r="200" spans="1:80" x14ac:dyDescent="0.3">
      <c r="A200" s="366"/>
      <c r="B200" s="363"/>
      <c r="H200" s="594"/>
      <c r="I200" s="594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</row>
    <row r="201" spans="1:80" x14ac:dyDescent="0.3">
      <c r="A201" s="366"/>
      <c r="B201" s="363"/>
      <c r="H201" s="594"/>
      <c r="I201" s="594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</row>
    <row r="202" spans="1:80" x14ac:dyDescent="0.3">
      <c r="A202" s="366"/>
      <c r="B202" s="363"/>
      <c r="H202" s="594"/>
      <c r="I202" s="594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</row>
    <row r="203" spans="1:80" x14ac:dyDescent="0.3">
      <c r="A203" s="366"/>
      <c r="B203" s="363"/>
      <c r="H203" s="594"/>
      <c r="I203" s="594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</row>
    <row r="204" spans="1:80" x14ac:dyDescent="0.3">
      <c r="A204" s="366"/>
      <c r="B204" s="363"/>
      <c r="H204" s="594"/>
      <c r="I204" s="594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</row>
    <row r="205" spans="1:80" x14ac:dyDescent="0.3">
      <c r="A205" s="366"/>
      <c r="B205" s="363"/>
      <c r="H205" s="594"/>
      <c r="I205" s="594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</row>
    <row r="206" spans="1:80" x14ac:dyDescent="0.3">
      <c r="A206" s="366"/>
      <c r="B206" s="363"/>
      <c r="H206" s="594"/>
      <c r="I206" s="594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</row>
    <row r="207" spans="1:80" x14ac:dyDescent="0.3">
      <c r="A207" s="366"/>
      <c r="B207" s="363"/>
      <c r="H207" s="594"/>
      <c r="I207" s="594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</row>
    <row r="208" spans="1:80" x14ac:dyDescent="0.3">
      <c r="A208" s="366"/>
      <c r="B208" s="363"/>
      <c r="H208" s="594"/>
      <c r="I208" s="594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</row>
    <row r="209" spans="1:80" x14ac:dyDescent="0.3">
      <c r="A209" s="366"/>
      <c r="B209" s="363"/>
      <c r="C209" s="29"/>
      <c r="D209" s="29"/>
      <c r="E209" s="29"/>
      <c r="F209" s="29"/>
      <c r="G209" s="29"/>
      <c r="H209" s="594"/>
      <c r="I209" s="594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</row>
    <row r="210" spans="1:80" x14ac:dyDescent="0.3">
      <c r="A210" s="366"/>
      <c r="B210" s="363"/>
      <c r="C210" s="29"/>
      <c r="D210" s="29"/>
      <c r="E210" s="29"/>
      <c r="F210" s="29"/>
      <c r="G210" s="29"/>
      <c r="H210" s="594"/>
      <c r="I210" s="594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</row>
    <row r="211" spans="1:80" x14ac:dyDescent="0.3">
      <c r="A211" s="366"/>
      <c r="B211" s="363"/>
      <c r="C211" s="29"/>
      <c r="D211" s="29"/>
      <c r="E211" s="29"/>
      <c r="F211" s="29"/>
      <c r="G211" s="29"/>
      <c r="H211" s="594"/>
      <c r="I211" s="594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</row>
    <row r="212" spans="1:80" x14ac:dyDescent="0.3">
      <c r="A212" s="366"/>
      <c r="B212" s="363"/>
      <c r="C212" s="29"/>
      <c r="D212" s="29"/>
      <c r="E212" s="29"/>
      <c r="F212" s="29"/>
      <c r="G212" s="29"/>
      <c r="H212" s="594"/>
      <c r="I212" s="594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</row>
    <row r="213" spans="1:80" x14ac:dyDescent="0.3">
      <c r="A213" s="366"/>
      <c r="B213" s="363"/>
      <c r="C213" s="29"/>
      <c r="D213" s="29"/>
      <c r="E213" s="29"/>
      <c r="F213" s="29"/>
      <c r="G213" s="29"/>
      <c r="H213" s="594"/>
      <c r="I213" s="594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</row>
    <row r="214" spans="1:80" x14ac:dyDescent="0.3">
      <c r="A214" s="366"/>
      <c r="B214" s="363"/>
      <c r="C214" s="29"/>
      <c r="D214" s="29"/>
      <c r="E214" s="29"/>
      <c r="F214" s="29"/>
      <c r="G214" s="29"/>
      <c r="H214" s="594"/>
      <c r="I214" s="594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</row>
    <row r="215" spans="1:80" x14ac:dyDescent="0.3">
      <c r="A215" s="366"/>
      <c r="B215" s="363"/>
      <c r="C215" s="29"/>
      <c r="D215" s="29"/>
      <c r="E215" s="29"/>
      <c r="F215" s="29"/>
      <c r="G215" s="29"/>
      <c r="H215" s="594"/>
      <c r="I215" s="594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</row>
    <row r="216" spans="1:80" x14ac:dyDescent="0.3">
      <c r="A216" s="366"/>
      <c r="B216" s="363"/>
      <c r="C216" s="29"/>
      <c r="D216" s="29"/>
      <c r="E216" s="29"/>
      <c r="F216" s="29"/>
      <c r="G216" s="29"/>
      <c r="H216" s="594"/>
      <c r="I216" s="594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</row>
    <row r="217" spans="1:80" x14ac:dyDescent="0.3">
      <c r="A217" s="366"/>
      <c r="B217" s="363"/>
      <c r="C217" s="29"/>
      <c r="D217" s="29"/>
      <c r="E217" s="29"/>
      <c r="F217" s="29"/>
      <c r="G217" s="29"/>
      <c r="H217" s="594"/>
      <c r="I217" s="594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</row>
    <row r="218" spans="1:80" x14ac:dyDescent="0.3">
      <c r="A218" s="366"/>
      <c r="B218" s="363"/>
      <c r="C218" s="29"/>
      <c r="D218" s="29"/>
      <c r="E218" s="29"/>
      <c r="F218" s="29"/>
      <c r="G218" s="29"/>
      <c r="H218" s="594"/>
      <c r="I218" s="594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</row>
    <row r="219" spans="1:80" x14ac:dyDescent="0.3">
      <c r="A219" s="366"/>
      <c r="B219" s="363"/>
      <c r="C219" s="29"/>
      <c r="D219" s="29"/>
      <c r="E219" s="29"/>
      <c r="F219" s="29"/>
      <c r="G219" s="29"/>
      <c r="H219" s="594"/>
      <c r="I219" s="594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</row>
    <row r="220" spans="1:80" x14ac:dyDescent="0.3">
      <c r="A220" s="366"/>
      <c r="B220" s="363"/>
      <c r="C220" s="29"/>
      <c r="D220" s="29"/>
      <c r="E220" s="29"/>
      <c r="F220" s="29"/>
      <c r="G220" s="29"/>
      <c r="H220" s="594"/>
      <c r="I220" s="594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</row>
    <row r="221" spans="1:80" x14ac:dyDescent="0.3">
      <c r="A221" s="366"/>
      <c r="B221" s="363"/>
      <c r="C221" s="29"/>
      <c r="D221" s="29"/>
      <c r="E221" s="29"/>
      <c r="F221" s="29"/>
      <c r="G221" s="29"/>
      <c r="H221" s="594"/>
      <c r="I221" s="594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</row>
    <row r="222" spans="1:80" x14ac:dyDescent="0.3">
      <c r="A222" s="366"/>
      <c r="B222" s="363"/>
      <c r="C222" s="29"/>
      <c r="D222" s="29"/>
      <c r="E222" s="29"/>
      <c r="F222" s="29"/>
      <c r="G222" s="29"/>
      <c r="H222" s="594"/>
      <c r="I222" s="594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</row>
    <row r="223" spans="1:80" x14ac:dyDescent="0.3">
      <c r="A223" s="366"/>
      <c r="B223" s="363"/>
      <c r="C223" s="29"/>
      <c r="D223" s="29"/>
      <c r="E223" s="29"/>
      <c r="F223" s="29"/>
      <c r="G223" s="29"/>
      <c r="H223" s="594"/>
      <c r="I223" s="594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</row>
    <row r="224" spans="1:80" x14ac:dyDescent="0.3">
      <c r="A224" s="366"/>
      <c r="B224" s="363"/>
      <c r="C224" s="29"/>
      <c r="D224" s="29"/>
      <c r="E224" s="29"/>
      <c r="F224" s="29"/>
      <c r="G224" s="29"/>
      <c r="H224" s="594"/>
      <c r="I224" s="594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</row>
    <row r="225" spans="1:80" x14ac:dyDescent="0.3">
      <c r="A225" s="366"/>
      <c r="B225" s="363"/>
      <c r="C225" s="29"/>
      <c r="D225" s="29"/>
      <c r="E225" s="29"/>
      <c r="F225" s="29"/>
      <c r="G225" s="29"/>
      <c r="H225" s="594"/>
      <c r="I225" s="594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</row>
    <row r="226" spans="1:80" x14ac:dyDescent="0.3">
      <c r="A226" s="366"/>
      <c r="B226" s="363"/>
      <c r="C226" s="29"/>
      <c r="D226" s="29"/>
      <c r="E226" s="29"/>
      <c r="F226" s="29"/>
      <c r="G226" s="29"/>
      <c r="H226" s="594"/>
      <c r="I226" s="594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</row>
    <row r="227" spans="1:80" x14ac:dyDescent="0.3">
      <c r="A227" s="366"/>
      <c r="B227" s="363"/>
      <c r="C227" s="29"/>
      <c r="D227" s="29"/>
      <c r="E227" s="29"/>
      <c r="F227" s="29"/>
      <c r="G227" s="29"/>
      <c r="H227" s="594"/>
      <c r="I227" s="594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</row>
    <row r="228" spans="1:80" x14ac:dyDescent="0.3">
      <c r="A228" s="366"/>
      <c r="B228" s="363"/>
      <c r="C228" s="29"/>
      <c r="D228" s="29"/>
      <c r="E228" s="29"/>
      <c r="F228" s="29"/>
      <c r="G228" s="29"/>
      <c r="H228" s="594"/>
      <c r="I228" s="594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</row>
    <row r="229" spans="1:80" x14ac:dyDescent="0.3">
      <c r="A229" s="366"/>
      <c r="B229" s="363"/>
      <c r="C229" s="29"/>
      <c r="D229" s="29"/>
      <c r="E229" s="29"/>
      <c r="F229" s="29"/>
      <c r="G229" s="29"/>
      <c r="H229" s="594"/>
      <c r="I229" s="594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</row>
  </sheetData>
  <mergeCells count="3">
    <mergeCell ref="A2:B2"/>
    <mergeCell ref="I3:I5"/>
    <mergeCell ref="H3:H5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opLeftCell="A16" zoomScaleNormal="100" workbookViewId="0">
      <selection activeCell="G12" sqref="G12"/>
    </sheetView>
  </sheetViews>
  <sheetFormatPr defaultRowHeight="14.4" x14ac:dyDescent="0.3"/>
  <cols>
    <col min="1" max="1" width="4.33203125" style="425" customWidth="1"/>
    <col min="2" max="2" width="41.5546875" style="426" customWidth="1"/>
    <col min="3" max="3" width="12" style="426" customWidth="1"/>
    <col min="4" max="4" width="17" style="427" customWidth="1"/>
    <col min="5" max="5" width="12.88671875" style="428" customWidth="1"/>
    <col min="6" max="6" width="13.6640625" style="2" customWidth="1"/>
    <col min="7" max="7" width="16" style="428" customWidth="1"/>
    <col min="8" max="8" width="14.6640625" style="618" customWidth="1"/>
    <col min="9" max="9" width="11.44140625" customWidth="1"/>
  </cols>
  <sheetData>
    <row r="1" spans="1:10" s="61" customFormat="1" x14ac:dyDescent="0.3">
      <c r="A1" s="194" t="s">
        <v>2010</v>
      </c>
      <c r="B1" s="194"/>
      <c r="C1" s="195"/>
      <c r="D1" s="196"/>
      <c r="E1" s="197"/>
      <c r="F1" s="197"/>
      <c r="G1" s="197"/>
      <c r="H1" s="625"/>
    </row>
    <row r="2" spans="1:10" ht="15" thickBot="1" x14ac:dyDescent="0.35">
      <c r="A2" s="640"/>
      <c r="B2" s="640"/>
      <c r="C2" s="402"/>
      <c r="D2" s="199"/>
      <c r="E2" s="198"/>
      <c r="F2" s="76"/>
      <c r="G2" s="198"/>
    </row>
    <row r="3" spans="1:10" ht="55.2" x14ac:dyDescent="0.3">
      <c r="A3" s="200" t="s">
        <v>0</v>
      </c>
      <c r="B3" s="201" t="s">
        <v>1</v>
      </c>
      <c r="C3" s="202" t="str">
        <f>'[6]časť č. 1-úrad MV SR'!$C$4</f>
        <v>Predpokl. objem odberu od 01.01.2023 do 31.12.2023</v>
      </c>
      <c r="D3" s="202" t="s">
        <v>2</v>
      </c>
      <c r="E3" s="203" t="s">
        <v>3</v>
      </c>
      <c r="F3" s="203" t="s">
        <v>4</v>
      </c>
      <c r="G3" s="204" t="s">
        <v>5</v>
      </c>
      <c r="H3" s="629" t="s">
        <v>2953</v>
      </c>
      <c r="I3" s="629" t="s">
        <v>2956</v>
      </c>
    </row>
    <row r="4" spans="1:10" x14ac:dyDescent="0.3">
      <c r="A4" s="205"/>
      <c r="B4" s="206" t="s">
        <v>6</v>
      </c>
      <c r="C4" s="207" t="s">
        <v>7</v>
      </c>
      <c r="D4" s="207"/>
      <c r="E4" s="208" t="s">
        <v>8</v>
      </c>
      <c r="F4" s="208" t="s">
        <v>9</v>
      </c>
      <c r="G4" s="209" t="s">
        <v>10</v>
      </c>
      <c r="H4" s="632"/>
      <c r="I4" s="632"/>
    </row>
    <row r="5" spans="1:10" ht="15" thickBot="1" x14ac:dyDescent="0.35">
      <c r="A5" s="210"/>
      <c r="B5" s="211"/>
      <c r="C5" s="212"/>
      <c r="D5" s="213"/>
      <c r="E5" s="214"/>
      <c r="F5" s="214"/>
      <c r="G5" s="215" t="s">
        <v>11</v>
      </c>
      <c r="H5" s="630"/>
      <c r="I5" s="630"/>
    </row>
    <row r="6" spans="1:10" hidden="1" x14ac:dyDescent="0.3">
      <c r="A6" s="216" t="s">
        <v>1501</v>
      </c>
      <c r="B6" s="217" t="s">
        <v>1502</v>
      </c>
      <c r="C6" s="218" t="s">
        <v>1503</v>
      </c>
      <c r="D6" s="219" t="s">
        <v>1504</v>
      </c>
      <c r="E6" s="219" t="s">
        <v>1505</v>
      </c>
      <c r="F6" s="219" t="s">
        <v>1506</v>
      </c>
      <c r="G6" s="220" t="s">
        <v>1507</v>
      </c>
      <c r="H6" s="341" t="s">
        <v>2011</v>
      </c>
      <c r="I6" s="341" t="s">
        <v>2835</v>
      </c>
    </row>
    <row r="7" spans="1:10" x14ac:dyDescent="0.3">
      <c r="A7" s="429">
        <v>1</v>
      </c>
      <c r="B7" s="430" t="s">
        <v>2012</v>
      </c>
      <c r="C7" s="189">
        <v>0</v>
      </c>
      <c r="D7" s="103" t="s">
        <v>2013</v>
      </c>
      <c r="E7" s="104" t="s">
        <v>12</v>
      </c>
      <c r="F7" s="103"/>
      <c r="G7" s="299" t="s">
        <v>135</v>
      </c>
      <c r="H7" s="624" t="s">
        <v>2955</v>
      </c>
      <c r="I7" s="624" t="s">
        <v>2958</v>
      </c>
    </row>
    <row r="8" spans="1:10" s="65" customFormat="1" x14ac:dyDescent="0.3">
      <c r="A8" s="429">
        <v>2</v>
      </c>
      <c r="B8" s="431" t="s">
        <v>2712</v>
      </c>
      <c r="C8" s="432">
        <v>0</v>
      </c>
      <c r="D8" s="433" t="s">
        <v>2713</v>
      </c>
      <c r="E8" s="434" t="s">
        <v>12</v>
      </c>
      <c r="F8" s="435"/>
      <c r="G8" s="521"/>
      <c r="H8" s="624" t="s">
        <v>2955</v>
      </c>
      <c r="I8" s="624" t="s">
        <v>2958</v>
      </c>
      <c r="J8"/>
    </row>
    <row r="9" spans="1:10" x14ac:dyDescent="0.3">
      <c r="A9" s="429">
        <v>3</v>
      </c>
      <c r="B9" s="430" t="s">
        <v>2014</v>
      </c>
      <c r="C9" s="189">
        <v>39000</v>
      </c>
      <c r="D9" s="103" t="s">
        <v>2015</v>
      </c>
      <c r="E9" s="104" t="s">
        <v>12</v>
      </c>
      <c r="F9" s="103"/>
      <c r="G9" s="299" t="s">
        <v>128</v>
      </c>
      <c r="H9" s="624" t="s">
        <v>2954</v>
      </c>
      <c r="I9" s="624" t="s">
        <v>2957</v>
      </c>
    </row>
    <row r="10" spans="1:10" x14ac:dyDescent="0.3">
      <c r="A10" s="429">
        <v>4</v>
      </c>
      <c r="B10" s="430" t="s">
        <v>2016</v>
      </c>
      <c r="C10" s="189">
        <v>15000</v>
      </c>
      <c r="D10" s="103" t="s">
        <v>2017</v>
      </c>
      <c r="E10" s="104" t="s">
        <v>12</v>
      </c>
      <c r="F10" s="103"/>
      <c r="G10" s="299" t="s">
        <v>544</v>
      </c>
      <c r="H10" s="624" t="s">
        <v>2954</v>
      </c>
      <c r="I10" s="624" t="s">
        <v>2957</v>
      </c>
    </row>
    <row r="11" spans="1:10" x14ac:dyDescent="0.3">
      <c r="A11" s="429">
        <v>5</v>
      </c>
      <c r="B11" s="436" t="s">
        <v>2018</v>
      </c>
      <c r="C11" s="189">
        <v>76000</v>
      </c>
      <c r="D11" s="103" t="s">
        <v>2019</v>
      </c>
      <c r="E11" s="104" t="s">
        <v>12</v>
      </c>
      <c r="F11" s="103"/>
      <c r="G11" s="299" t="s">
        <v>21</v>
      </c>
      <c r="H11" s="624" t="s">
        <v>2954</v>
      </c>
      <c r="I11" s="624" t="s">
        <v>2957</v>
      </c>
    </row>
    <row r="12" spans="1:10" x14ac:dyDescent="0.3">
      <c r="A12" s="429">
        <v>6</v>
      </c>
      <c r="B12" s="430" t="s">
        <v>2020</v>
      </c>
      <c r="C12" s="189">
        <v>0</v>
      </c>
      <c r="D12" s="103" t="s">
        <v>2021</v>
      </c>
      <c r="E12" s="104" t="s">
        <v>12</v>
      </c>
      <c r="F12" s="103"/>
      <c r="G12" s="299" t="s">
        <v>592</v>
      </c>
      <c r="H12" s="624" t="s">
        <v>2954</v>
      </c>
      <c r="I12" s="624" t="s">
        <v>2957</v>
      </c>
    </row>
    <row r="13" spans="1:10" x14ac:dyDescent="0.3">
      <c r="A13" s="429">
        <v>7</v>
      </c>
      <c r="B13" s="430" t="s">
        <v>2020</v>
      </c>
      <c r="C13" s="189">
        <v>15000</v>
      </c>
      <c r="D13" s="103" t="s">
        <v>2022</v>
      </c>
      <c r="E13" s="104" t="s">
        <v>12</v>
      </c>
      <c r="F13" s="103"/>
      <c r="G13" s="299" t="s">
        <v>130</v>
      </c>
      <c r="H13" s="624" t="s">
        <v>2955</v>
      </c>
      <c r="I13" s="624" t="s">
        <v>2958</v>
      </c>
    </row>
    <row r="14" spans="1:10" x14ac:dyDescent="0.3">
      <c r="A14" s="429">
        <v>8</v>
      </c>
      <c r="B14" s="430" t="s">
        <v>2023</v>
      </c>
      <c r="C14" s="189">
        <v>71000</v>
      </c>
      <c r="D14" s="103" t="s">
        <v>2024</v>
      </c>
      <c r="E14" s="104" t="s">
        <v>12</v>
      </c>
      <c r="F14" s="103"/>
      <c r="G14" s="299" t="s">
        <v>130</v>
      </c>
      <c r="H14" s="624" t="s">
        <v>2954</v>
      </c>
      <c r="I14" s="624" t="s">
        <v>2957</v>
      </c>
    </row>
    <row r="15" spans="1:10" x14ac:dyDescent="0.3">
      <c r="A15" s="429">
        <v>9</v>
      </c>
      <c r="B15" s="430" t="s">
        <v>2025</v>
      </c>
      <c r="C15" s="189">
        <v>13000</v>
      </c>
      <c r="D15" s="103" t="s">
        <v>2026</v>
      </c>
      <c r="E15" s="104" t="s">
        <v>12</v>
      </c>
      <c r="F15" s="103"/>
      <c r="G15" s="299" t="s">
        <v>544</v>
      </c>
      <c r="H15" s="624" t="s">
        <v>2954</v>
      </c>
      <c r="I15" s="624" t="s">
        <v>2957</v>
      </c>
    </row>
    <row r="16" spans="1:10" x14ac:dyDescent="0.3">
      <c r="A16" s="429">
        <v>10</v>
      </c>
      <c r="B16" s="430" t="s">
        <v>2027</v>
      </c>
      <c r="C16" s="189">
        <v>11000</v>
      </c>
      <c r="D16" s="103" t="s">
        <v>2028</v>
      </c>
      <c r="E16" s="104" t="s">
        <v>12</v>
      </c>
      <c r="F16" s="103"/>
      <c r="G16" s="299" t="s">
        <v>2029</v>
      </c>
      <c r="H16" s="624" t="s">
        <v>2955</v>
      </c>
      <c r="I16" s="624" t="s">
        <v>2958</v>
      </c>
    </row>
    <row r="17" spans="1:9" x14ac:dyDescent="0.3">
      <c r="A17" s="429">
        <v>11</v>
      </c>
      <c r="B17" s="316" t="s">
        <v>2030</v>
      </c>
      <c r="C17" s="189">
        <v>29000</v>
      </c>
      <c r="D17" s="406" t="s">
        <v>2031</v>
      </c>
      <c r="E17" s="104" t="s">
        <v>12</v>
      </c>
      <c r="F17" s="103"/>
      <c r="G17" s="299" t="s">
        <v>2032</v>
      </c>
      <c r="H17" s="624" t="s">
        <v>2954</v>
      </c>
      <c r="I17" s="624" t="s">
        <v>2957</v>
      </c>
    </row>
    <row r="18" spans="1:9" x14ac:dyDescent="0.3">
      <c r="A18" s="429">
        <v>12</v>
      </c>
      <c r="B18" s="430" t="s">
        <v>2033</v>
      </c>
      <c r="C18" s="189">
        <v>20000</v>
      </c>
      <c r="D18" s="103" t="s">
        <v>2034</v>
      </c>
      <c r="E18" s="104" t="s">
        <v>12</v>
      </c>
      <c r="F18" s="103"/>
      <c r="G18" s="299" t="s">
        <v>2035</v>
      </c>
      <c r="H18" s="624" t="s">
        <v>2954</v>
      </c>
      <c r="I18" s="624" t="s">
        <v>2957</v>
      </c>
    </row>
    <row r="19" spans="1:9" x14ac:dyDescent="0.3">
      <c r="A19" s="429">
        <v>13</v>
      </c>
      <c r="B19" s="436" t="s">
        <v>2036</v>
      </c>
      <c r="C19" s="189">
        <v>10</v>
      </c>
      <c r="D19" s="103" t="s">
        <v>2037</v>
      </c>
      <c r="E19" s="104" t="s">
        <v>2038</v>
      </c>
      <c r="F19" s="103" t="s">
        <v>18</v>
      </c>
      <c r="G19" s="299"/>
      <c r="H19" s="624" t="s">
        <v>2955</v>
      </c>
      <c r="I19" s="624" t="s">
        <v>2961</v>
      </c>
    </row>
    <row r="20" spans="1:9" x14ac:dyDescent="0.3">
      <c r="A20" s="429">
        <v>14</v>
      </c>
      <c r="B20" s="430" t="s">
        <v>2039</v>
      </c>
      <c r="C20" s="189">
        <v>14500</v>
      </c>
      <c r="D20" s="103" t="s">
        <v>2040</v>
      </c>
      <c r="E20" s="104" t="s">
        <v>12</v>
      </c>
      <c r="F20" s="103"/>
      <c r="G20" s="299" t="s">
        <v>601</v>
      </c>
      <c r="H20" s="624" t="s">
        <v>2955</v>
      </c>
      <c r="I20" s="624" t="s">
        <v>2958</v>
      </c>
    </row>
    <row r="21" spans="1:9" ht="14.25" customHeight="1" x14ac:dyDescent="0.3">
      <c r="A21" s="429">
        <v>15</v>
      </c>
      <c r="B21" s="436" t="s">
        <v>2041</v>
      </c>
      <c r="C21" s="189">
        <v>10</v>
      </c>
      <c r="D21" s="103" t="s">
        <v>2042</v>
      </c>
      <c r="E21" s="104" t="s">
        <v>2038</v>
      </c>
      <c r="F21" s="103" t="s">
        <v>18</v>
      </c>
      <c r="G21" s="299"/>
      <c r="H21" s="624" t="s">
        <v>2955</v>
      </c>
      <c r="I21" s="624" t="s">
        <v>2961</v>
      </c>
    </row>
    <row r="22" spans="1:9" ht="13.5" customHeight="1" x14ac:dyDescent="0.3">
      <c r="A22" s="429">
        <v>16</v>
      </c>
      <c r="B22" s="436" t="s">
        <v>2043</v>
      </c>
      <c r="C22" s="189">
        <v>10</v>
      </c>
      <c r="D22" s="103" t="s">
        <v>2044</v>
      </c>
      <c r="E22" s="104" t="s">
        <v>2038</v>
      </c>
      <c r="F22" s="103" t="s">
        <v>18</v>
      </c>
      <c r="G22" s="299"/>
      <c r="H22" s="624" t="s">
        <v>2955</v>
      </c>
      <c r="I22" s="624" t="s">
        <v>2961</v>
      </c>
    </row>
    <row r="23" spans="1:9" x14ac:dyDescent="0.3">
      <c r="A23" s="429">
        <v>17</v>
      </c>
      <c r="B23" s="436" t="s">
        <v>2045</v>
      </c>
      <c r="C23" s="102">
        <v>15000</v>
      </c>
      <c r="D23" s="406" t="s">
        <v>2046</v>
      </c>
      <c r="E23" s="104" t="s">
        <v>12</v>
      </c>
      <c r="F23" s="103"/>
      <c r="G23" s="299" t="s">
        <v>130</v>
      </c>
      <c r="H23" s="624" t="s">
        <v>2954</v>
      </c>
      <c r="I23" s="624" t="s">
        <v>2957</v>
      </c>
    </row>
    <row r="24" spans="1:9" x14ac:dyDescent="0.3">
      <c r="A24" s="429">
        <v>18</v>
      </c>
      <c r="B24" s="430" t="s">
        <v>2047</v>
      </c>
      <c r="C24" s="189">
        <v>5500</v>
      </c>
      <c r="D24" s="103" t="s">
        <v>2048</v>
      </c>
      <c r="E24" s="104" t="s">
        <v>12</v>
      </c>
      <c r="F24" s="103"/>
      <c r="G24" s="299" t="s">
        <v>135</v>
      </c>
      <c r="H24" s="624" t="s">
        <v>2954</v>
      </c>
      <c r="I24" s="624" t="s">
        <v>2957</v>
      </c>
    </row>
    <row r="25" spans="1:9" x14ac:dyDescent="0.3">
      <c r="A25" s="429">
        <v>19</v>
      </c>
      <c r="B25" s="436" t="s">
        <v>2049</v>
      </c>
      <c r="C25" s="189">
        <v>10</v>
      </c>
      <c r="D25" s="103" t="s">
        <v>2050</v>
      </c>
      <c r="E25" s="104" t="s">
        <v>2038</v>
      </c>
      <c r="F25" s="103" t="s">
        <v>18</v>
      </c>
      <c r="G25" s="299"/>
      <c r="H25" s="624" t="s">
        <v>2955</v>
      </c>
      <c r="I25" s="624" t="s">
        <v>2961</v>
      </c>
    </row>
    <row r="26" spans="1:9" x14ac:dyDescent="0.3">
      <c r="A26" s="429">
        <v>20</v>
      </c>
      <c r="B26" s="436" t="s">
        <v>2051</v>
      </c>
      <c r="C26" s="189">
        <v>10</v>
      </c>
      <c r="D26" s="103" t="s">
        <v>2052</v>
      </c>
      <c r="E26" s="104" t="s">
        <v>2038</v>
      </c>
      <c r="F26" s="103" t="s">
        <v>18</v>
      </c>
      <c r="G26" s="299"/>
      <c r="H26" s="624" t="s">
        <v>2955</v>
      </c>
      <c r="I26" s="624" t="s">
        <v>2961</v>
      </c>
    </row>
    <row r="27" spans="1:9" x14ac:dyDescent="0.3">
      <c r="A27" s="429">
        <v>21</v>
      </c>
      <c r="B27" s="430" t="s">
        <v>2053</v>
      </c>
      <c r="C27" s="189">
        <v>30000</v>
      </c>
      <c r="D27" s="103" t="s">
        <v>2054</v>
      </c>
      <c r="E27" s="104" t="s">
        <v>12</v>
      </c>
      <c r="F27" s="103"/>
      <c r="G27" s="299" t="s">
        <v>544</v>
      </c>
      <c r="H27" s="624" t="s">
        <v>2954</v>
      </c>
      <c r="I27" s="624" t="s">
        <v>2957</v>
      </c>
    </row>
    <row r="28" spans="1:9" x14ac:dyDescent="0.3">
      <c r="A28" s="429">
        <v>22</v>
      </c>
      <c r="B28" s="436" t="s">
        <v>2055</v>
      </c>
      <c r="C28" s="189">
        <v>17600</v>
      </c>
      <c r="D28" s="103" t="s">
        <v>2056</v>
      </c>
      <c r="E28" s="104" t="s">
        <v>12</v>
      </c>
      <c r="F28" s="103"/>
      <c r="G28" s="299" t="s">
        <v>128</v>
      </c>
      <c r="H28" s="624" t="s">
        <v>2954</v>
      </c>
      <c r="I28" s="624" t="s">
        <v>2957</v>
      </c>
    </row>
    <row r="29" spans="1:9" x14ac:dyDescent="0.3">
      <c r="A29" s="429">
        <v>23</v>
      </c>
      <c r="B29" s="430" t="s">
        <v>2057</v>
      </c>
      <c r="C29" s="189">
        <v>27000</v>
      </c>
      <c r="D29" s="103" t="s">
        <v>2058</v>
      </c>
      <c r="E29" s="104" t="s">
        <v>12</v>
      </c>
      <c r="F29" s="103"/>
      <c r="G29" s="299" t="s">
        <v>1658</v>
      </c>
      <c r="H29" s="624" t="s">
        <v>2954</v>
      </c>
      <c r="I29" s="624" t="s">
        <v>2957</v>
      </c>
    </row>
    <row r="30" spans="1:9" x14ac:dyDescent="0.3">
      <c r="A30" s="429">
        <v>24</v>
      </c>
      <c r="B30" s="430" t="s">
        <v>2059</v>
      </c>
      <c r="C30" s="189">
        <v>8500</v>
      </c>
      <c r="D30" s="103" t="s">
        <v>2060</v>
      </c>
      <c r="E30" s="104" t="s">
        <v>12</v>
      </c>
      <c r="F30" s="103"/>
      <c r="G30" s="299" t="s">
        <v>135</v>
      </c>
      <c r="H30" s="624" t="s">
        <v>2954</v>
      </c>
      <c r="I30" s="624" t="s">
        <v>2957</v>
      </c>
    </row>
    <row r="31" spans="1:9" x14ac:dyDescent="0.3">
      <c r="A31" s="429">
        <v>25</v>
      </c>
      <c r="B31" s="430" t="s">
        <v>2061</v>
      </c>
      <c r="C31" s="189">
        <v>3000</v>
      </c>
      <c r="D31" s="103" t="s">
        <v>2062</v>
      </c>
      <c r="E31" s="104" t="s">
        <v>12</v>
      </c>
      <c r="F31" s="103"/>
      <c r="G31" s="299" t="s">
        <v>135</v>
      </c>
      <c r="H31" s="624" t="s">
        <v>2955</v>
      </c>
      <c r="I31" s="624" t="s">
        <v>2958</v>
      </c>
    </row>
    <row r="32" spans="1:9" x14ac:dyDescent="0.3">
      <c r="A32" s="429">
        <v>26</v>
      </c>
      <c r="B32" s="430" t="s">
        <v>2063</v>
      </c>
      <c r="C32" s="189">
        <v>21000</v>
      </c>
      <c r="D32" s="103" t="s">
        <v>2064</v>
      </c>
      <c r="E32" s="104" t="s">
        <v>12</v>
      </c>
      <c r="F32" s="103"/>
      <c r="G32" s="299" t="s">
        <v>1658</v>
      </c>
      <c r="H32" s="624" t="s">
        <v>2954</v>
      </c>
      <c r="I32" s="624" t="s">
        <v>2957</v>
      </c>
    </row>
    <row r="33" spans="1:11" x14ac:dyDescent="0.3">
      <c r="A33" s="429">
        <v>27</v>
      </c>
      <c r="B33" s="437" t="s">
        <v>2337</v>
      </c>
      <c r="C33" s="438">
        <v>18000</v>
      </c>
      <c r="D33" s="439" t="s">
        <v>2338</v>
      </c>
      <c r="E33" s="394" t="s">
        <v>12</v>
      </c>
      <c r="F33" s="103"/>
      <c r="G33" s="299" t="s">
        <v>2339</v>
      </c>
      <c r="H33" s="624" t="s">
        <v>2955</v>
      </c>
      <c r="I33" s="624" t="s">
        <v>2958</v>
      </c>
    </row>
    <row r="34" spans="1:11" x14ac:dyDescent="0.3">
      <c r="A34" s="429">
        <v>28</v>
      </c>
      <c r="B34" s="440" t="s">
        <v>2065</v>
      </c>
      <c r="C34" s="189">
        <v>42000</v>
      </c>
      <c r="D34" s="114" t="s">
        <v>2066</v>
      </c>
      <c r="E34" s="115" t="s">
        <v>12</v>
      </c>
      <c r="F34" s="103"/>
      <c r="G34" s="309" t="s">
        <v>1519</v>
      </c>
      <c r="H34" s="624" t="s">
        <v>2954</v>
      </c>
      <c r="I34" s="624" t="s">
        <v>2957</v>
      </c>
    </row>
    <row r="35" spans="1:11" x14ac:dyDescent="0.3">
      <c r="A35" s="429">
        <v>29</v>
      </c>
      <c r="B35" s="430" t="s">
        <v>2067</v>
      </c>
      <c r="C35" s="189">
        <v>33000</v>
      </c>
      <c r="D35" s="103" t="s">
        <v>2068</v>
      </c>
      <c r="E35" s="104" t="s">
        <v>12</v>
      </c>
      <c r="F35" s="103"/>
      <c r="G35" s="299" t="s">
        <v>2032</v>
      </c>
      <c r="H35" s="624" t="s">
        <v>2954</v>
      </c>
      <c r="I35" s="624" t="s">
        <v>2957</v>
      </c>
    </row>
    <row r="36" spans="1:11" x14ac:dyDescent="0.3">
      <c r="A36" s="429">
        <v>30</v>
      </c>
      <c r="B36" s="436" t="s">
        <v>2836</v>
      </c>
      <c r="C36" s="114">
        <v>900</v>
      </c>
      <c r="D36" s="406" t="s">
        <v>2069</v>
      </c>
      <c r="E36" s="104" t="s">
        <v>12</v>
      </c>
      <c r="F36" s="103"/>
      <c r="G36" s="299" t="s">
        <v>2070</v>
      </c>
      <c r="H36" s="624" t="s">
        <v>2955</v>
      </c>
      <c r="I36" s="624" t="s">
        <v>2958</v>
      </c>
    </row>
    <row r="37" spans="1:11" x14ac:dyDescent="0.3">
      <c r="A37" s="429">
        <v>31</v>
      </c>
      <c r="B37" s="436" t="s">
        <v>2836</v>
      </c>
      <c r="C37" s="189">
        <v>50000</v>
      </c>
      <c r="D37" s="406" t="s">
        <v>2071</v>
      </c>
      <c r="E37" s="104" t="s">
        <v>12</v>
      </c>
      <c r="F37" s="103"/>
      <c r="G37" s="299" t="s">
        <v>547</v>
      </c>
      <c r="H37" s="624" t="s">
        <v>2954</v>
      </c>
      <c r="I37" s="624" t="s">
        <v>2957</v>
      </c>
    </row>
    <row r="38" spans="1:11" x14ac:dyDescent="0.3">
      <c r="A38" s="429">
        <v>32</v>
      </c>
      <c r="B38" s="436" t="s">
        <v>2072</v>
      </c>
      <c r="C38" s="189">
        <v>2000</v>
      </c>
      <c r="D38" s="103" t="s">
        <v>2073</v>
      </c>
      <c r="E38" s="104" t="s">
        <v>12</v>
      </c>
      <c r="F38" s="103"/>
      <c r="G38" s="299" t="s">
        <v>608</v>
      </c>
      <c r="H38" s="624" t="s">
        <v>2954</v>
      </c>
      <c r="I38" s="624" t="s">
        <v>2957</v>
      </c>
    </row>
    <row r="39" spans="1:11" x14ac:dyDescent="0.3">
      <c r="A39" s="429">
        <v>33</v>
      </c>
      <c r="B39" s="436" t="s">
        <v>2072</v>
      </c>
      <c r="C39" s="189">
        <v>2300</v>
      </c>
      <c r="D39" s="103" t="s">
        <v>2074</v>
      </c>
      <c r="E39" s="104" t="s">
        <v>12</v>
      </c>
      <c r="F39" s="103"/>
      <c r="G39" s="299" t="s">
        <v>135</v>
      </c>
      <c r="H39" s="624" t="s">
        <v>2955</v>
      </c>
      <c r="I39" s="624" t="s">
        <v>2958</v>
      </c>
    </row>
    <row r="40" spans="1:11" x14ac:dyDescent="0.3">
      <c r="A40" s="429">
        <v>34</v>
      </c>
      <c r="B40" s="436" t="s">
        <v>2072</v>
      </c>
      <c r="C40" s="189">
        <v>48</v>
      </c>
      <c r="D40" s="103" t="s">
        <v>2075</v>
      </c>
      <c r="E40" s="104" t="s">
        <v>12</v>
      </c>
      <c r="F40" s="103"/>
      <c r="G40" s="299" t="s">
        <v>30</v>
      </c>
      <c r="H40" s="624" t="s">
        <v>2955</v>
      </c>
      <c r="I40" s="624" t="s">
        <v>2958</v>
      </c>
    </row>
    <row r="41" spans="1:11" x14ac:dyDescent="0.3">
      <c r="A41" s="429">
        <v>35</v>
      </c>
      <c r="B41" s="430" t="s">
        <v>2076</v>
      </c>
      <c r="C41" s="189">
        <v>4000</v>
      </c>
      <c r="D41" s="103" t="s">
        <v>2077</v>
      </c>
      <c r="E41" s="104" t="s">
        <v>12</v>
      </c>
      <c r="F41" s="103"/>
      <c r="G41" s="299" t="s">
        <v>135</v>
      </c>
      <c r="H41" s="624" t="s">
        <v>2955</v>
      </c>
      <c r="I41" s="624" t="s">
        <v>2958</v>
      </c>
    </row>
    <row r="42" spans="1:11" x14ac:dyDescent="0.3">
      <c r="A42" s="429">
        <v>36</v>
      </c>
      <c r="B42" s="436" t="s">
        <v>2078</v>
      </c>
      <c r="C42" s="189">
        <v>0</v>
      </c>
      <c r="D42" s="103" t="s">
        <v>2079</v>
      </c>
      <c r="E42" s="104" t="s">
        <v>12</v>
      </c>
      <c r="F42" s="103"/>
      <c r="G42" s="299" t="s">
        <v>611</v>
      </c>
      <c r="H42" s="624" t="s">
        <v>2955</v>
      </c>
      <c r="I42" s="624" t="s">
        <v>2958</v>
      </c>
    </row>
    <row r="43" spans="1:11" x14ac:dyDescent="0.3">
      <c r="A43" s="429">
        <v>37</v>
      </c>
      <c r="B43" s="436" t="s">
        <v>2078</v>
      </c>
      <c r="C43" s="189">
        <v>0</v>
      </c>
      <c r="D43" s="103" t="s">
        <v>2080</v>
      </c>
      <c r="E43" s="104" t="s">
        <v>12</v>
      </c>
      <c r="F43" s="103"/>
      <c r="G43" s="299" t="s">
        <v>135</v>
      </c>
      <c r="H43" s="624" t="s">
        <v>2955</v>
      </c>
      <c r="I43" s="624" t="s">
        <v>2958</v>
      </c>
    </row>
    <row r="44" spans="1:11" x14ac:dyDescent="0.3">
      <c r="A44" s="429">
        <v>38</v>
      </c>
      <c r="B44" s="430" t="s">
        <v>2081</v>
      </c>
      <c r="C44" s="189">
        <v>162000</v>
      </c>
      <c r="D44" s="103" t="s">
        <v>2082</v>
      </c>
      <c r="E44" s="104" t="s">
        <v>12</v>
      </c>
      <c r="F44" s="103"/>
      <c r="G44" s="299" t="s">
        <v>2754</v>
      </c>
      <c r="H44" s="624" t="s">
        <v>2954</v>
      </c>
      <c r="I44" s="624" t="s">
        <v>2957</v>
      </c>
    </row>
    <row r="45" spans="1:11" x14ac:dyDescent="0.3">
      <c r="A45" s="429">
        <v>39</v>
      </c>
      <c r="B45" s="436" t="s">
        <v>2083</v>
      </c>
      <c r="C45" s="189">
        <v>21000</v>
      </c>
      <c r="D45" s="103" t="s">
        <v>2084</v>
      </c>
      <c r="E45" s="104" t="s">
        <v>12</v>
      </c>
      <c r="F45" s="103"/>
      <c r="G45" s="299" t="s">
        <v>135</v>
      </c>
      <c r="H45" s="624" t="s">
        <v>2954</v>
      </c>
      <c r="I45" s="624" t="s">
        <v>2957</v>
      </c>
    </row>
    <row r="46" spans="1:11" x14ac:dyDescent="0.3">
      <c r="A46" s="429">
        <v>40</v>
      </c>
      <c r="B46" s="436" t="s">
        <v>2085</v>
      </c>
      <c r="C46" s="189">
        <v>4000</v>
      </c>
      <c r="D46" s="103" t="s">
        <v>2086</v>
      </c>
      <c r="E46" s="104" t="s">
        <v>12</v>
      </c>
      <c r="F46" s="103"/>
      <c r="G46" s="299" t="s">
        <v>2087</v>
      </c>
      <c r="H46" s="624" t="s">
        <v>2955</v>
      </c>
      <c r="I46" s="624" t="s">
        <v>2958</v>
      </c>
      <c r="K46" s="62"/>
    </row>
    <row r="47" spans="1:11" x14ac:dyDescent="0.3">
      <c r="A47" s="429">
        <v>41</v>
      </c>
      <c r="B47" s="430" t="s">
        <v>2088</v>
      </c>
      <c r="C47" s="189">
        <v>2700</v>
      </c>
      <c r="D47" s="103" t="s">
        <v>2089</v>
      </c>
      <c r="E47" s="104" t="s">
        <v>12</v>
      </c>
      <c r="F47" s="103"/>
      <c r="G47" s="299" t="s">
        <v>608</v>
      </c>
      <c r="H47" s="624" t="s">
        <v>2955</v>
      </c>
      <c r="I47" s="624" t="s">
        <v>2958</v>
      </c>
    </row>
    <row r="48" spans="1:11" x14ac:dyDescent="0.3">
      <c r="A48" s="429">
        <v>42</v>
      </c>
      <c r="B48" s="431" t="s">
        <v>2090</v>
      </c>
      <c r="C48" s="432">
        <v>50</v>
      </c>
      <c r="D48" s="433" t="s">
        <v>2091</v>
      </c>
      <c r="E48" s="434" t="s">
        <v>12</v>
      </c>
      <c r="F48" s="435"/>
      <c r="G48" s="522" t="s">
        <v>2092</v>
      </c>
      <c r="H48" s="624" t="s">
        <v>2955</v>
      </c>
      <c r="I48" s="624" t="s">
        <v>2958</v>
      </c>
      <c r="J48" s="62"/>
    </row>
    <row r="49" spans="1:9" x14ac:dyDescent="0.3">
      <c r="A49" s="429">
        <v>43</v>
      </c>
      <c r="B49" s="430" t="s">
        <v>2093</v>
      </c>
      <c r="C49" s="189">
        <v>11000</v>
      </c>
      <c r="D49" s="103" t="s">
        <v>2094</v>
      </c>
      <c r="E49" s="104" t="s">
        <v>12</v>
      </c>
      <c r="F49" s="103"/>
      <c r="G49" s="299" t="s">
        <v>135</v>
      </c>
      <c r="H49" s="624" t="s">
        <v>2954</v>
      </c>
      <c r="I49" s="624" t="s">
        <v>2957</v>
      </c>
    </row>
    <row r="50" spans="1:9" x14ac:dyDescent="0.3">
      <c r="A50" s="429">
        <v>44</v>
      </c>
      <c r="B50" s="436" t="s">
        <v>2095</v>
      </c>
      <c r="C50" s="189">
        <v>10</v>
      </c>
      <c r="D50" s="103" t="s">
        <v>2096</v>
      </c>
      <c r="E50" s="104" t="s">
        <v>2038</v>
      </c>
      <c r="F50" s="103" t="s">
        <v>18</v>
      </c>
      <c r="G50" s="299"/>
      <c r="H50" s="624" t="s">
        <v>2955</v>
      </c>
      <c r="I50" s="624" t="s">
        <v>2961</v>
      </c>
    </row>
    <row r="51" spans="1:9" x14ac:dyDescent="0.3">
      <c r="A51" s="429">
        <v>45</v>
      </c>
      <c r="B51" s="436" t="s">
        <v>2097</v>
      </c>
      <c r="C51" s="189">
        <v>10</v>
      </c>
      <c r="D51" s="103" t="s">
        <v>2098</v>
      </c>
      <c r="E51" s="104" t="s">
        <v>2038</v>
      </c>
      <c r="F51" s="103" t="s">
        <v>18</v>
      </c>
      <c r="G51" s="299"/>
      <c r="H51" s="624" t="s">
        <v>2955</v>
      </c>
      <c r="I51" s="624" t="s">
        <v>2961</v>
      </c>
    </row>
    <row r="52" spans="1:9" x14ac:dyDescent="0.3">
      <c r="A52" s="429">
        <v>46</v>
      </c>
      <c r="B52" s="436" t="s">
        <v>2099</v>
      </c>
      <c r="C52" s="189">
        <v>10</v>
      </c>
      <c r="D52" s="103" t="s">
        <v>2100</v>
      </c>
      <c r="E52" s="104" t="s">
        <v>2038</v>
      </c>
      <c r="F52" s="103" t="s">
        <v>18</v>
      </c>
      <c r="G52" s="299"/>
      <c r="H52" s="624" t="s">
        <v>2955</v>
      </c>
      <c r="I52" s="624" t="s">
        <v>2961</v>
      </c>
    </row>
    <row r="53" spans="1:9" x14ac:dyDescent="0.3">
      <c r="A53" s="429">
        <v>47</v>
      </c>
      <c r="B53" s="436" t="s">
        <v>2101</v>
      </c>
      <c r="C53" s="189">
        <v>10</v>
      </c>
      <c r="D53" s="103" t="s">
        <v>2102</v>
      </c>
      <c r="E53" s="104" t="s">
        <v>2038</v>
      </c>
      <c r="F53" s="103" t="s">
        <v>18</v>
      </c>
      <c r="G53" s="299"/>
      <c r="H53" s="624" t="s">
        <v>2955</v>
      </c>
      <c r="I53" s="624" t="s">
        <v>2961</v>
      </c>
    </row>
    <row r="54" spans="1:9" x14ac:dyDescent="0.3">
      <c r="A54" s="429">
        <v>48</v>
      </c>
      <c r="B54" s="436" t="s">
        <v>2103</v>
      </c>
      <c r="C54" s="189">
        <v>10</v>
      </c>
      <c r="D54" s="103" t="s">
        <v>2104</v>
      </c>
      <c r="E54" s="104" t="s">
        <v>2038</v>
      </c>
      <c r="F54" s="103" t="s">
        <v>18</v>
      </c>
      <c r="G54" s="299"/>
      <c r="H54" s="624" t="s">
        <v>2955</v>
      </c>
      <c r="I54" s="624" t="s">
        <v>2961</v>
      </c>
    </row>
    <row r="55" spans="1:9" x14ac:dyDescent="0.3">
      <c r="A55" s="429">
        <v>49</v>
      </c>
      <c r="B55" s="436" t="s">
        <v>2105</v>
      </c>
      <c r="C55" s="189">
        <v>10</v>
      </c>
      <c r="D55" s="103" t="s">
        <v>2106</v>
      </c>
      <c r="E55" s="104" t="s">
        <v>2038</v>
      </c>
      <c r="F55" s="103" t="s">
        <v>18</v>
      </c>
      <c r="G55" s="299"/>
      <c r="H55" s="624" t="s">
        <v>2955</v>
      </c>
      <c r="I55" s="624" t="s">
        <v>2961</v>
      </c>
    </row>
    <row r="56" spans="1:9" x14ac:dyDescent="0.3">
      <c r="A56" s="429">
        <v>50</v>
      </c>
      <c r="B56" s="436" t="s">
        <v>2107</v>
      </c>
      <c r="C56" s="189">
        <v>10</v>
      </c>
      <c r="D56" s="102" t="s">
        <v>2108</v>
      </c>
      <c r="E56" s="104" t="s">
        <v>2038</v>
      </c>
      <c r="F56" s="103" t="s">
        <v>18</v>
      </c>
      <c r="G56" s="299"/>
      <c r="H56" s="624" t="s">
        <v>2955</v>
      </c>
      <c r="I56" s="624" t="s">
        <v>2961</v>
      </c>
    </row>
    <row r="57" spans="1:9" x14ac:dyDescent="0.3">
      <c r="A57" s="429">
        <v>51</v>
      </c>
      <c r="B57" s="436" t="s">
        <v>2109</v>
      </c>
      <c r="C57" s="189">
        <v>10</v>
      </c>
      <c r="D57" s="102" t="s">
        <v>2110</v>
      </c>
      <c r="E57" s="104" t="s">
        <v>2038</v>
      </c>
      <c r="F57" s="103" t="s">
        <v>18</v>
      </c>
      <c r="G57" s="299"/>
      <c r="H57" s="624" t="s">
        <v>2955</v>
      </c>
      <c r="I57" s="624" t="s">
        <v>2961</v>
      </c>
    </row>
    <row r="58" spans="1:9" x14ac:dyDescent="0.3">
      <c r="A58" s="429">
        <v>52</v>
      </c>
      <c r="B58" s="436" t="s">
        <v>2111</v>
      </c>
      <c r="C58" s="189">
        <v>10</v>
      </c>
      <c r="D58" s="102" t="s">
        <v>2112</v>
      </c>
      <c r="E58" s="104" t="s">
        <v>2038</v>
      </c>
      <c r="F58" s="103" t="s">
        <v>18</v>
      </c>
      <c r="G58" s="299"/>
      <c r="H58" s="624" t="s">
        <v>2955</v>
      </c>
      <c r="I58" s="624" t="s">
        <v>2961</v>
      </c>
    </row>
    <row r="59" spans="1:9" x14ac:dyDescent="0.3">
      <c r="A59" s="429">
        <v>53</v>
      </c>
      <c r="B59" s="436" t="s">
        <v>2113</v>
      </c>
      <c r="C59" s="189">
        <v>10</v>
      </c>
      <c r="D59" s="102" t="s">
        <v>2114</v>
      </c>
      <c r="E59" s="104" t="s">
        <v>2038</v>
      </c>
      <c r="F59" s="103" t="s">
        <v>18</v>
      </c>
      <c r="G59" s="299"/>
      <c r="H59" s="624" t="s">
        <v>2955</v>
      </c>
      <c r="I59" s="624" t="s">
        <v>2961</v>
      </c>
    </row>
    <row r="60" spans="1:9" x14ac:dyDescent="0.3">
      <c r="A60" s="429">
        <v>54</v>
      </c>
      <c r="B60" s="436" t="s">
        <v>2115</v>
      </c>
      <c r="C60" s="189">
        <v>10</v>
      </c>
      <c r="D60" s="102" t="s">
        <v>2116</v>
      </c>
      <c r="E60" s="104" t="s">
        <v>2038</v>
      </c>
      <c r="F60" s="103" t="s">
        <v>18</v>
      </c>
      <c r="G60" s="299"/>
      <c r="H60" s="624" t="s">
        <v>2955</v>
      </c>
      <c r="I60" s="624" t="s">
        <v>2961</v>
      </c>
    </row>
    <row r="61" spans="1:9" x14ac:dyDescent="0.3">
      <c r="A61" s="429">
        <v>55</v>
      </c>
      <c r="B61" s="436" t="s">
        <v>2117</v>
      </c>
      <c r="C61" s="189">
        <v>10</v>
      </c>
      <c r="D61" s="102" t="s">
        <v>2118</v>
      </c>
      <c r="E61" s="104" t="s">
        <v>2038</v>
      </c>
      <c r="F61" s="103" t="s">
        <v>18</v>
      </c>
      <c r="G61" s="299"/>
      <c r="H61" s="624" t="s">
        <v>2955</v>
      </c>
      <c r="I61" s="624" t="s">
        <v>2961</v>
      </c>
    </row>
    <row r="62" spans="1:9" x14ac:dyDescent="0.3">
      <c r="A62" s="429">
        <v>56</v>
      </c>
      <c r="B62" s="436" t="s">
        <v>2119</v>
      </c>
      <c r="C62" s="189">
        <v>10</v>
      </c>
      <c r="D62" s="102" t="s">
        <v>2120</v>
      </c>
      <c r="E62" s="104" t="s">
        <v>2038</v>
      </c>
      <c r="F62" s="103" t="s">
        <v>18</v>
      </c>
      <c r="G62" s="299"/>
      <c r="H62" s="624" t="s">
        <v>2955</v>
      </c>
      <c r="I62" s="624" t="s">
        <v>2961</v>
      </c>
    </row>
    <row r="63" spans="1:9" x14ac:dyDescent="0.3">
      <c r="A63" s="429">
        <v>57</v>
      </c>
      <c r="B63" s="436" t="s">
        <v>2121</v>
      </c>
      <c r="C63" s="189">
        <v>10</v>
      </c>
      <c r="D63" s="102" t="s">
        <v>2122</v>
      </c>
      <c r="E63" s="104" t="s">
        <v>2038</v>
      </c>
      <c r="F63" s="103" t="s">
        <v>18</v>
      </c>
      <c r="G63" s="299"/>
      <c r="H63" s="624" t="s">
        <v>2955</v>
      </c>
      <c r="I63" s="624" t="s">
        <v>2961</v>
      </c>
    </row>
    <row r="64" spans="1:9" x14ac:dyDescent="0.3">
      <c r="A64" s="429">
        <v>58</v>
      </c>
      <c r="B64" s="436" t="s">
        <v>2123</v>
      </c>
      <c r="C64" s="189">
        <v>10</v>
      </c>
      <c r="D64" s="102" t="s">
        <v>2124</v>
      </c>
      <c r="E64" s="104" t="s">
        <v>2038</v>
      </c>
      <c r="F64" s="103" t="s">
        <v>18</v>
      </c>
      <c r="G64" s="299"/>
      <c r="H64" s="624" t="s">
        <v>2955</v>
      </c>
      <c r="I64" s="624" t="s">
        <v>2961</v>
      </c>
    </row>
    <row r="65" spans="1:11" x14ac:dyDescent="0.3">
      <c r="A65" s="429">
        <v>59</v>
      </c>
      <c r="B65" s="436" t="s">
        <v>2125</v>
      </c>
      <c r="C65" s="189">
        <v>10</v>
      </c>
      <c r="D65" s="102" t="s">
        <v>2126</v>
      </c>
      <c r="E65" s="104" t="s">
        <v>2038</v>
      </c>
      <c r="F65" s="103" t="s">
        <v>18</v>
      </c>
      <c r="G65" s="299"/>
      <c r="H65" s="624" t="s">
        <v>2955</v>
      </c>
      <c r="I65" s="624" t="s">
        <v>2961</v>
      </c>
    </row>
    <row r="66" spans="1:11" x14ac:dyDescent="0.3">
      <c r="A66" s="429">
        <v>60</v>
      </c>
      <c r="B66" s="436" t="s">
        <v>2127</v>
      </c>
      <c r="C66" s="189">
        <v>10</v>
      </c>
      <c r="D66" s="102" t="s">
        <v>2128</v>
      </c>
      <c r="E66" s="104" t="s">
        <v>2038</v>
      </c>
      <c r="F66" s="103" t="s">
        <v>18</v>
      </c>
      <c r="G66" s="299"/>
      <c r="H66" s="624" t="s">
        <v>2955</v>
      </c>
      <c r="I66" s="624" t="s">
        <v>2961</v>
      </c>
    </row>
    <row r="67" spans="1:11" x14ac:dyDescent="0.3">
      <c r="A67" s="429">
        <v>61</v>
      </c>
      <c r="B67" s="436" t="s">
        <v>2129</v>
      </c>
      <c r="C67" s="189">
        <v>10</v>
      </c>
      <c r="D67" s="102" t="s">
        <v>2130</v>
      </c>
      <c r="E67" s="104" t="s">
        <v>2038</v>
      </c>
      <c r="F67" s="103" t="s">
        <v>18</v>
      </c>
      <c r="G67" s="299"/>
      <c r="H67" s="624" t="s">
        <v>2955</v>
      </c>
      <c r="I67" s="624" t="s">
        <v>2961</v>
      </c>
    </row>
    <row r="68" spans="1:11" x14ac:dyDescent="0.3">
      <c r="A68" s="429">
        <v>62</v>
      </c>
      <c r="B68" s="436" t="s">
        <v>2131</v>
      </c>
      <c r="C68" s="189">
        <v>10</v>
      </c>
      <c r="D68" s="102" t="s">
        <v>2132</v>
      </c>
      <c r="E68" s="104" t="s">
        <v>2038</v>
      </c>
      <c r="F68" s="103" t="s">
        <v>18</v>
      </c>
      <c r="G68" s="299"/>
      <c r="H68" s="624" t="s">
        <v>2955</v>
      </c>
      <c r="I68" s="624" t="s">
        <v>2961</v>
      </c>
    </row>
    <row r="69" spans="1:11" x14ac:dyDescent="0.3">
      <c r="A69" s="429">
        <v>63</v>
      </c>
      <c r="B69" s="436" t="s">
        <v>2133</v>
      </c>
      <c r="C69" s="189">
        <v>10</v>
      </c>
      <c r="D69" s="102" t="s">
        <v>2134</v>
      </c>
      <c r="E69" s="104" t="s">
        <v>2038</v>
      </c>
      <c r="F69" s="103" t="s">
        <v>18</v>
      </c>
      <c r="G69" s="299"/>
      <c r="H69" s="624" t="s">
        <v>2955</v>
      </c>
      <c r="I69" s="624" t="s">
        <v>2961</v>
      </c>
    </row>
    <row r="70" spans="1:11" x14ac:dyDescent="0.3">
      <c r="A70" s="429">
        <v>64</v>
      </c>
      <c r="B70" s="436" t="s">
        <v>2135</v>
      </c>
      <c r="C70" s="189">
        <v>10</v>
      </c>
      <c r="D70" s="102" t="s">
        <v>2136</v>
      </c>
      <c r="E70" s="104" t="s">
        <v>2038</v>
      </c>
      <c r="F70" s="103" t="s">
        <v>18</v>
      </c>
      <c r="G70" s="299"/>
      <c r="H70" s="624" t="s">
        <v>2955</v>
      </c>
      <c r="I70" s="624" t="s">
        <v>2961</v>
      </c>
    </row>
    <row r="71" spans="1:11" x14ac:dyDescent="0.3">
      <c r="A71" s="429">
        <v>65</v>
      </c>
      <c r="B71" s="436" t="s">
        <v>2137</v>
      </c>
      <c r="C71" s="189">
        <v>10</v>
      </c>
      <c r="D71" s="102" t="s">
        <v>2138</v>
      </c>
      <c r="E71" s="104" t="s">
        <v>2038</v>
      </c>
      <c r="F71" s="103" t="s">
        <v>18</v>
      </c>
      <c r="G71" s="299"/>
      <c r="H71" s="624" t="s">
        <v>2955</v>
      </c>
      <c r="I71" s="624" t="s">
        <v>2961</v>
      </c>
    </row>
    <row r="72" spans="1:11" x14ac:dyDescent="0.3">
      <c r="A72" s="429">
        <v>66</v>
      </c>
      <c r="B72" s="436" t="s">
        <v>2139</v>
      </c>
      <c r="C72" s="189">
        <v>62000</v>
      </c>
      <c r="D72" s="103" t="s">
        <v>2140</v>
      </c>
      <c r="E72" s="104" t="s">
        <v>12</v>
      </c>
      <c r="F72" s="103"/>
      <c r="G72" s="299" t="s">
        <v>602</v>
      </c>
      <c r="H72" s="624" t="s">
        <v>2954</v>
      </c>
      <c r="I72" s="624" t="s">
        <v>2957</v>
      </c>
      <c r="K72" s="62"/>
    </row>
    <row r="73" spans="1:11" x14ac:dyDescent="0.3">
      <c r="A73" s="429">
        <v>67</v>
      </c>
      <c r="B73" s="436" t="s">
        <v>2141</v>
      </c>
      <c r="C73" s="189">
        <v>12300</v>
      </c>
      <c r="D73" s="103" t="s">
        <v>2142</v>
      </c>
      <c r="E73" s="104" t="s">
        <v>12</v>
      </c>
      <c r="F73" s="103"/>
      <c r="G73" s="299" t="s">
        <v>28</v>
      </c>
      <c r="H73" s="624" t="s">
        <v>2954</v>
      </c>
      <c r="I73" s="624" t="s">
        <v>2957</v>
      </c>
    </row>
    <row r="74" spans="1:11" x14ac:dyDescent="0.3">
      <c r="A74" s="429">
        <v>68</v>
      </c>
      <c r="B74" s="430" t="s">
        <v>2143</v>
      </c>
      <c r="C74" s="432">
        <v>15000</v>
      </c>
      <c r="D74" s="433" t="s">
        <v>2144</v>
      </c>
      <c r="E74" s="434" t="s">
        <v>12</v>
      </c>
      <c r="F74" s="435"/>
      <c r="G74" s="522" t="s">
        <v>2145</v>
      </c>
      <c r="H74" s="624" t="s">
        <v>2955</v>
      </c>
      <c r="I74" s="624" t="s">
        <v>2958</v>
      </c>
      <c r="J74" s="62"/>
    </row>
    <row r="75" spans="1:11" x14ac:dyDescent="0.3">
      <c r="A75" s="429">
        <v>69</v>
      </c>
      <c r="B75" s="430" t="s">
        <v>2319</v>
      </c>
      <c r="C75" s="189">
        <v>17000</v>
      </c>
      <c r="D75" s="103" t="s">
        <v>2755</v>
      </c>
      <c r="E75" s="104" t="s">
        <v>13</v>
      </c>
      <c r="F75" s="103"/>
      <c r="G75" s="299" t="s">
        <v>2035</v>
      </c>
      <c r="H75" s="624" t="s">
        <v>2955</v>
      </c>
      <c r="I75" s="624" t="s">
        <v>2958</v>
      </c>
      <c r="J75" s="62"/>
    </row>
    <row r="76" spans="1:11" x14ac:dyDescent="0.3">
      <c r="A76" s="429">
        <v>70</v>
      </c>
      <c r="B76" s="436" t="s">
        <v>2146</v>
      </c>
      <c r="C76" s="189">
        <v>20</v>
      </c>
      <c r="D76" s="103" t="s">
        <v>2147</v>
      </c>
      <c r="E76" s="104" t="s">
        <v>12</v>
      </c>
      <c r="F76" s="103"/>
      <c r="G76" s="299" t="s">
        <v>529</v>
      </c>
      <c r="H76" s="624" t="s">
        <v>2954</v>
      </c>
      <c r="I76" s="624" t="s">
        <v>2957</v>
      </c>
    </row>
    <row r="77" spans="1:11" x14ac:dyDescent="0.3">
      <c r="A77" s="429">
        <v>71</v>
      </c>
      <c r="B77" s="430" t="s">
        <v>2148</v>
      </c>
      <c r="C77" s="189">
        <v>2000</v>
      </c>
      <c r="D77" s="103" t="s">
        <v>2149</v>
      </c>
      <c r="E77" s="104" t="s">
        <v>12</v>
      </c>
      <c r="F77" s="103"/>
      <c r="G77" s="299" t="s">
        <v>135</v>
      </c>
      <c r="H77" s="624" t="s">
        <v>2955</v>
      </c>
      <c r="I77" s="624" t="s">
        <v>2958</v>
      </c>
    </row>
    <row r="78" spans="1:11" x14ac:dyDescent="0.3">
      <c r="A78" s="429">
        <v>72</v>
      </c>
      <c r="B78" s="436" t="s">
        <v>2837</v>
      </c>
      <c r="C78" s="189">
        <v>25000</v>
      </c>
      <c r="D78" s="406" t="s">
        <v>2150</v>
      </c>
      <c r="E78" s="104" t="s">
        <v>12</v>
      </c>
      <c r="F78" s="103"/>
      <c r="G78" s="299" t="s">
        <v>602</v>
      </c>
      <c r="H78" s="624" t="s">
        <v>2954</v>
      </c>
      <c r="I78" s="624" t="s">
        <v>2957</v>
      </c>
    </row>
    <row r="79" spans="1:11" x14ac:dyDescent="0.3">
      <c r="A79" s="429">
        <v>73</v>
      </c>
      <c r="B79" s="430" t="s">
        <v>2151</v>
      </c>
      <c r="C79" s="189">
        <v>250</v>
      </c>
      <c r="D79" s="103" t="s">
        <v>2152</v>
      </c>
      <c r="E79" s="104" t="s">
        <v>12</v>
      </c>
      <c r="F79" s="103"/>
      <c r="G79" s="299" t="s">
        <v>135</v>
      </c>
      <c r="H79" s="624" t="s">
        <v>2955</v>
      </c>
      <c r="I79" s="624" t="s">
        <v>2958</v>
      </c>
    </row>
    <row r="80" spans="1:11" x14ac:dyDescent="0.3">
      <c r="A80" s="429">
        <v>74</v>
      </c>
      <c r="B80" s="436" t="s">
        <v>2153</v>
      </c>
      <c r="C80" s="189">
        <v>5000</v>
      </c>
      <c r="D80" s="103" t="s">
        <v>2154</v>
      </c>
      <c r="E80" s="104" t="s">
        <v>12</v>
      </c>
      <c r="F80" s="103"/>
      <c r="G80" s="299" t="s">
        <v>135</v>
      </c>
      <c r="H80" s="624" t="s">
        <v>2954</v>
      </c>
      <c r="I80" s="624" t="s">
        <v>2957</v>
      </c>
    </row>
    <row r="81" spans="1:9" x14ac:dyDescent="0.3">
      <c r="A81" s="429">
        <v>75</v>
      </c>
      <c r="B81" s="430" t="s">
        <v>2155</v>
      </c>
      <c r="C81" s="189">
        <v>51000</v>
      </c>
      <c r="D81" s="103" t="s">
        <v>2156</v>
      </c>
      <c r="E81" s="104" t="s">
        <v>12</v>
      </c>
      <c r="F81" s="103"/>
      <c r="G81" s="299" t="s">
        <v>538</v>
      </c>
      <c r="H81" s="624" t="s">
        <v>2954</v>
      </c>
      <c r="I81" s="624" t="s">
        <v>2957</v>
      </c>
    </row>
    <row r="82" spans="1:9" ht="14.25" customHeight="1" x14ac:dyDescent="0.3">
      <c r="A82" s="429">
        <v>76</v>
      </c>
      <c r="B82" s="436" t="s">
        <v>2157</v>
      </c>
      <c r="C82" s="189">
        <v>1000</v>
      </c>
      <c r="D82" s="406" t="s">
        <v>2158</v>
      </c>
      <c r="E82" s="104" t="s">
        <v>12</v>
      </c>
      <c r="F82" s="103"/>
      <c r="G82" s="299" t="s">
        <v>1658</v>
      </c>
      <c r="H82" s="624" t="s">
        <v>2954</v>
      </c>
      <c r="I82" s="624" t="s">
        <v>2957</v>
      </c>
    </row>
    <row r="83" spans="1:9" x14ac:dyDescent="0.3">
      <c r="A83" s="429">
        <v>77</v>
      </c>
      <c r="B83" s="430" t="s">
        <v>2159</v>
      </c>
      <c r="C83" s="189">
        <v>72000</v>
      </c>
      <c r="D83" s="103" t="s">
        <v>2160</v>
      </c>
      <c r="E83" s="104" t="s">
        <v>12</v>
      </c>
      <c r="F83" s="103"/>
      <c r="G83" s="299" t="s">
        <v>2756</v>
      </c>
      <c r="H83" s="624" t="s">
        <v>2954</v>
      </c>
      <c r="I83" s="624" t="s">
        <v>2957</v>
      </c>
    </row>
    <row r="84" spans="1:9" ht="12.75" customHeight="1" x14ac:dyDescent="0.3">
      <c r="A84" s="429">
        <v>78</v>
      </c>
      <c r="B84" s="430" t="s">
        <v>2162</v>
      </c>
      <c r="C84" s="102">
        <v>40000</v>
      </c>
      <c r="D84" s="103" t="s">
        <v>2163</v>
      </c>
      <c r="E84" s="104" t="s">
        <v>12</v>
      </c>
      <c r="F84" s="103"/>
      <c r="G84" s="299" t="s">
        <v>128</v>
      </c>
      <c r="H84" s="624" t="s">
        <v>2954</v>
      </c>
      <c r="I84" s="624" t="s">
        <v>2957</v>
      </c>
    </row>
    <row r="85" spans="1:9" x14ac:dyDescent="0.3">
      <c r="A85" s="429">
        <v>79</v>
      </c>
      <c r="B85" s="436" t="s">
        <v>2164</v>
      </c>
      <c r="C85" s="102">
        <v>1100</v>
      </c>
      <c r="D85" s="406" t="s">
        <v>2165</v>
      </c>
      <c r="E85" s="104" t="s">
        <v>12</v>
      </c>
      <c r="F85" s="103"/>
      <c r="G85" s="299" t="s">
        <v>130</v>
      </c>
      <c r="H85" s="624" t="s">
        <v>2954</v>
      </c>
      <c r="I85" s="624" t="s">
        <v>2957</v>
      </c>
    </row>
    <row r="86" spans="1:9" x14ac:dyDescent="0.3">
      <c r="A86" s="429">
        <v>80</v>
      </c>
      <c r="B86" s="430" t="s">
        <v>2714</v>
      </c>
      <c r="C86" s="189">
        <v>24000</v>
      </c>
      <c r="D86" s="103" t="s">
        <v>2166</v>
      </c>
      <c r="E86" s="104" t="s">
        <v>12</v>
      </c>
      <c r="F86" s="103"/>
      <c r="G86" s="299" t="s">
        <v>2032</v>
      </c>
      <c r="H86" s="624" t="s">
        <v>2954</v>
      </c>
      <c r="I86" s="624" t="s">
        <v>2957</v>
      </c>
    </row>
    <row r="87" spans="1:9" x14ac:dyDescent="0.3">
      <c r="A87" s="429">
        <v>81</v>
      </c>
      <c r="B87" s="436" t="s">
        <v>2167</v>
      </c>
      <c r="C87" s="189">
        <v>44000</v>
      </c>
      <c r="D87" s="103" t="s">
        <v>2168</v>
      </c>
      <c r="E87" s="104" t="s">
        <v>12</v>
      </c>
      <c r="F87" s="103"/>
      <c r="G87" s="299" t="s">
        <v>544</v>
      </c>
      <c r="H87" s="624" t="s">
        <v>2954</v>
      </c>
      <c r="I87" s="624" t="s">
        <v>2957</v>
      </c>
    </row>
    <row r="88" spans="1:9" x14ac:dyDescent="0.3">
      <c r="A88" s="429">
        <v>82</v>
      </c>
      <c r="B88" s="430" t="s">
        <v>2169</v>
      </c>
      <c r="C88" s="189">
        <v>23000</v>
      </c>
      <c r="D88" s="103" t="s">
        <v>2170</v>
      </c>
      <c r="E88" s="104" t="s">
        <v>12</v>
      </c>
      <c r="F88" s="103"/>
      <c r="G88" s="299" t="s">
        <v>548</v>
      </c>
      <c r="H88" s="624" t="s">
        <v>2954</v>
      </c>
      <c r="I88" s="624" t="s">
        <v>2957</v>
      </c>
    </row>
    <row r="89" spans="1:9" x14ac:dyDescent="0.3">
      <c r="A89" s="429">
        <v>83</v>
      </c>
      <c r="B89" s="436" t="s">
        <v>2171</v>
      </c>
      <c r="C89" s="189">
        <v>16000</v>
      </c>
      <c r="D89" s="103" t="s">
        <v>2172</v>
      </c>
      <c r="E89" s="104" t="s">
        <v>12</v>
      </c>
      <c r="F89" s="103"/>
      <c r="G89" s="299" t="s">
        <v>538</v>
      </c>
      <c r="H89" s="624" t="s">
        <v>2955</v>
      </c>
      <c r="I89" s="624" t="s">
        <v>2958</v>
      </c>
    </row>
    <row r="90" spans="1:9" x14ac:dyDescent="0.3">
      <c r="A90" s="429">
        <v>84</v>
      </c>
      <c r="B90" s="430" t="s">
        <v>2173</v>
      </c>
      <c r="C90" s="189">
        <v>11000</v>
      </c>
      <c r="D90" s="103" t="s">
        <v>2174</v>
      </c>
      <c r="E90" s="104" t="s">
        <v>12</v>
      </c>
      <c r="F90" s="103"/>
      <c r="G90" s="299" t="s">
        <v>135</v>
      </c>
      <c r="H90" s="624" t="s">
        <v>2954</v>
      </c>
      <c r="I90" s="624" t="s">
        <v>2957</v>
      </c>
    </row>
    <row r="91" spans="1:9" x14ac:dyDescent="0.3">
      <c r="A91" s="429">
        <v>85</v>
      </c>
      <c r="B91" s="430" t="s">
        <v>2175</v>
      </c>
      <c r="C91" s="189">
        <v>34000</v>
      </c>
      <c r="D91" s="103" t="s">
        <v>2176</v>
      </c>
      <c r="E91" s="104" t="s">
        <v>12</v>
      </c>
      <c r="F91" s="103"/>
      <c r="G91" s="299" t="s">
        <v>602</v>
      </c>
      <c r="H91" s="624" t="s">
        <v>2954</v>
      </c>
      <c r="I91" s="624" t="s">
        <v>2957</v>
      </c>
    </row>
    <row r="92" spans="1:9" x14ac:dyDescent="0.3">
      <c r="A92" s="429">
        <v>86</v>
      </c>
      <c r="B92" s="436" t="s">
        <v>2177</v>
      </c>
      <c r="C92" s="189">
        <v>8000</v>
      </c>
      <c r="D92" s="406" t="s">
        <v>2178</v>
      </c>
      <c r="E92" s="104" t="s">
        <v>12</v>
      </c>
      <c r="F92" s="103"/>
      <c r="G92" s="299" t="s">
        <v>2161</v>
      </c>
      <c r="H92" s="624" t="s">
        <v>2954</v>
      </c>
      <c r="I92" s="624" t="s">
        <v>2957</v>
      </c>
    </row>
    <row r="93" spans="1:9" x14ac:dyDescent="0.3">
      <c r="A93" s="429">
        <v>87</v>
      </c>
      <c r="B93" s="436" t="s">
        <v>2179</v>
      </c>
      <c r="C93" s="189">
        <v>33500</v>
      </c>
      <c r="D93" s="406" t="s">
        <v>2180</v>
      </c>
      <c r="E93" s="104" t="s">
        <v>12</v>
      </c>
      <c r="F93" s="103"/>
      <c r="G93" s="299" t="s">
        <v>2181</v>
      </c>
      <c r="H93" s="624" t="s">
        <v>2954</v>
      </c>
      <c r="I93" s="624" t="s">
        <v>2957</v>
      </c>
    </row>
    <row r="94" spans="1:9" x14ac:dyDescent="0.3">
      <c r="A94" s="429">
        <v>88</v>
      </c>
      <c r="B94" s="436" t="s">
        <v>2179</v>
      </c>
      <c r="C94" s="189">
        <v>15000</v>
      </c>
      <c r="D94" s="406" t="s">
        <v>2182</v>
      </c>
      <c r="E94" s="104" t="s">
        <v>12</v>
      </c>
      <c r="F94" s="103"/>
      <c r="G94" s="299" t="s">
        <v>128</v>
      </c>
      <c r="H94" s="624" t="s">
        <v>2954</v>
      </c>
      <c r="I94" s="624" t="s">
        <v>2957</v>
      </c>
    </row>
    <row r="95" spans="1:9" x14ac:dyDescent="0.3">
      <c r="A95" s="429">
        <v>89</v>
      </c>
      <c r="B95" s="430" t="s">
        <v>2183</v>
      </c>
      <c r="C95" s="189">
        <v>64000</v>
      </c>
      <c r="D95" s="103" t="s">
        <v>2184</v>
      </c>
      <c r="E95" s="104" t="s">
        <v>12</v>
      </c>
      <c r="F95" s="103"/>
      <c r="G95" s="299" t="s">
        <v>128</v>
      </c>
      <c r="H95" s="624" t="s">
        <v>2954</v>
      </c>
      <c r="I95" s="624" t="s">
        <v>2957</v>
      </c>
    </row>
    <row r="96" spans="1:9" x14ac:dyDescent="0.3">
      <c r="A96" s="429">
        <v>90</v>
      </c>
      <c r="B96" s="436" t="s">
        <v>2185</v>
      </c>
      <c r="C96" s="189">
        <v>2000</v>
      </c>
      <c r="D96" s="406" t="s">
        <v>2186</v>
      </c>
      <c r="E96" s="104" t="s">
        <v>12</v>
      </c>
      <c r="F96" s="103"/>
      <c r="G96" s="299" t="s">
        <v>135</v>
      </c>
      <c r="H96" s="624" t="s">
        <v>2955</v>
      </c>
      <c r="I96" s="624" t="s">
        <v>2958</v>
      </c>
    </row>
    <row r="97" spans="1:9" x14ac:dyDescent="0.3">
      <c r="A97" s="429">
        <v>91</v>
      </c>
      <c r="B97" s="430" t="s">
        <v>2187</v>
      </c>
      <c r="C97" s="189">
        <v>12500</v>
      </c>
      <c r="D97" s="103" t="s">
        <v>2188</v>
      </c>
      <c r="E97" s="104" t="s">
        <v>12</v>
      </c>
      <c r="F97" s="103"/>
      <c r="G97" s="299" t="s">
        <v>135</v>
      </c>
      <c r="H97" s="624" t="s">
        <v>2954</v>
      </c>
      <c r="I97" s="624" t="s">
        <v>2957</v>
      </c>
    </row>
    <row r="98" spans="1:9" x14ac:dyDescent="0.3">
      <c r="A98" s="429">
        <v>92</v>
      </c>
      <c r="B98" s="436" t="s">
        <v>2838</v>
      </c>
      <c r="C98" s="189">
        <v>8000</v>
      </c>
      <c r="D98" s="406" t="s">
        <v>2189</v>
      </c>
      <c r="E98" s="104" t="s">
        <v>12</v>
      </c>
      <c r="F98" s="103"/>
      <c r="G98" s="299" t="s">
        <v>538</v>
      </c>
      <c r="H98" s="624" t="s">
        <v>2954</v>
      </c>
      <c r="I98" s="624" t="s">
        <v>2957</v>
      </c>
    </row>
    <row r="99" spans="1:9" x14ac:dyDescent="0.3">
      <c r="A99" s="429">
        <v>93</v>
      </c>
      <c r="B99" s="436" t="s">
        <v>2839</v>
      </c>
      <c r="C99" s="189">
        <v>0</v>
      </c>
      <c r="D99" s="406" t="s">
        <v>2190</v>
      </c>
      <c r="E99" s="104" t="s">
        <v>12</v>
      </c>
      <c r="F99" s="103"/>
      <c r="G99" s="299" t="s">
        <v>135</v>
      </c>
      <c r="H99" s="624" t="s">
        <v>2955</v>
      </c>
      <c r="I99" s="624" t="s">
        <v>2958</v>
      </c>
    </row>
    <row r="100" spans="1:9" x14ac:dyDescent="0.3">
      <c r="A100" s="429">
        <v>94</v>
      </c>
      <c r="B100" s="430" t="s">
        <v>2191</v>
      </c>
      <c r="C100" s="189">
        <v>48000</v>
      </c>
      <c r="D100" s="103" t="s">
        <v>2192</v>
      </c>
      <c r="E100" s="104" t="s">
        <v>12</v>
      </c>
      <c r="F100" s="103"/>
      <c r="G100" s="299" t="s">
        <v>544</v>
      </c>
      <c r="H100" s="624" t="s">
        <v>2954</v>
      </c>
      <c r="I100" s="624" t="s">
        <v>2957</v>
      </c>
    </row>
    <row r="101" spans="1:9" x14ac:dyDescent="0.3">
      <c r="A101" s="429">
        <v>95</v>
      </c>
      <c r="B101" s="436" t="s">
        <v>2715</v>
      </c>
      <c r="C101" s="441">
        <v>12000</v>
      </c>
      <c r="D101" s="103" t="s">
        <v>2193</v>
      </c>
      <c r="E101" s="104" t="s">
        <v>12</v>
      </c>
      <c r="F101" s="103"/>
      <c r="G101" s="299" t="s">
        <v>608</v>
      </c>
      <c r="H101" s="624" t="s">
        <v>2955</v>
      </c>
      <c r="I101" s="624" t="s">
        <v>2958</v>
      </c>
    </row>
    <row r="102" spans="1:9" x14ac:dyDescent="0.3">
      <c r="A102" s="429">
        <v>96</v>
      </c>
      <c r="B102" s="430" t="s">
        <v>2194</v>
      </c>
      <c r="C102" s="189">
        <v>15200</v>
      </c>
      <c r="D102" s="103" t="s">
        <v>2195</v>
      </c>
      <c r="E102" s="104" t="s">
        <v>12</v>
      </c>
      <c r="F102" s="103"/>
      <c r="G102" s="299" t="s">
        <v>544</v>
      </c>
      <c r="H102" s="624" t="s">
        <v>2954</v>
      </c>
      <c r="I102" s="624" t="s">
        <v>2957</v>
      </c>
    </row>
    <row r="103" spans="1:9" x14ac:dyDescent="0.3">
      <c r="A103" s="429">
        <v>97</v>
      </c>
      <c r="B103" s="430" t="s">
        <v>2196</v>
      </c>
      <c r="C103" s="189">
        <v>15000</v>
      </c>
      <c r="D103" s="103" t="s">
        <v>2197</v>
      </c>
      <c r="E103" s="104" t="s">
        <v>12</v>
      </c>
      <c r="F103" s="103"/>
      <c r="G103" s="299" t="s">
        <v>135</v>
      </c>
      <c r="H103" s="624" t="s">
        <v>2954</v>
      </c>
      <c r="I103" s="624" t="s">
        <v>2957</v>
      </c>
    </row>
    <row r="104" spans="1:9" x14ac:dyDescent="0.3">
      <c r="A104" s="429">
        <v>98</v>
      </c>
      <c r="B104" s="430" t="s">
        <v>2198</v>
      </c>
      <c r="C104" s="189">
        <v>8000</v>
      </c>
      <c r="D104" s="103" t="s">
        <v>2199</v>
      </c>
      <c r="E104" s="104" t="s">
        <v>12</v>
      </c>
      <c r="F104" s="103"/>
      <c r="G104" s="299" t="s">
        <v>135</v>
      </c>
      <c r="H104" s="624" t="s">
        <v>2955</v>
      </c>
      <c r="I104" s="624" t="s">
        <v>2958</v>
      </c>
    </row>
    <row r="105" spans="1:9" x14ac:dyDescent="0.3">
      <c r="A105" s="429">
        <v>99</v>
      </c>
      <c r="B105" s="436" t="s">
        <v>2840</v>
      </c>
      <c r="C105" s="189">
        <v>3000</v>
      </c>
      <c r="D105" s="406" t="s">
        <v>2200</v>
      </c>
      <c r="E105" s="104" t="s">
        <v>12</v>
      </c>
      <c r="F105" s="103"/>
      <c r="G105" s="299" t="s">
        <v>135</v>
      </c>
      <c r="H105" s="624" t="s">
        <v>2954</v>
      </c>
      <c r="I105" s="624" t="s">
        <v>2957</v>
      </c>
    </row>
    <row r="106" spans="1:9" x14ac:dyDescent="0.3">
      <c r="A106" s="429">
        <v>100</v>
      </c>
      <c r="B106" s="430" t="s">
        <v>2201</v>
      </c>
      <c r="C106" s="189">
        <v>65000</v>
      </c>
      <c r="D106" s="103" t="s">
        <v>2202</v>
      </c>
      <c r="E106" s="104" t="s">
        <v>12</v>
      </c>
      <c r="F106" s="103"/>
      <c r="G106" s="299" t="s">
        <v>544</v>
      </c>
      <c r="H106" s="624" t="s">
        <v>2954</v>
      </c>
      <c r="I106" s="624" t="s">
        <v>2957</v>
      </c>
    </row>
    <row r="107" spans="1:9" x14ac:dyDescent="0.3">
      <c r="A107" s="429">
        <v>101</v>
      </c>
      <c r="B107" s="430" t="s">
        <v>2203</v>
      </c>
      <c r="C107" s="189">
        <v>12000</v>
      </c>
      <c r="D107" s="103" t="s">
        <v>2204</v>
      </c>
      <c r="E107" s="104" t="s">
        <v>12</v>
      </c>
      <c r="F107" s="103"/>
      <c r="G107" s="299" t="s">
        <v>602</v>
      </c>
      <c r="H107" s="624" t="s">
        <v>2954</v>
      </c>
      <c r="I107" s="624" t="s">
        <v>2957</v>
      </c>
    </row>
    <row r="108" spans="1:9" x14ac:dyDescent="0.3">
      <c r="A108" s="429">
        <v>102</v>
      </c>
      <c r="B108" s="436" t="s">
        <v>2205</v>
      </c>
      <c r="C108" s="189">
        <v>34000</v>
      </c>
      <c r="D108" s="103" t="s">
        <v>2206</v>
      </c>
      <c r="E108" s="104" t="s">
        <v>12</v>
      </c>
      <c r="F108" s="103"/>
      <c r="G108" s="299" t="s">
        <v>128</v>
      </c>
      <c r="H108" s="624" t="s">
        <v>2954</v>
      </c>
      <c r="I108" s="624" t="s">
        <v>2957</v>
      </c>
    </row>
    <row r="109" spans="1:9" x14ac:dyDescent="0.3">
      <c r="A109" s="429">
        <v>103</v>
      </c>
      <c r="B109" s="436" t="s">
        <v>2207</v>
      </c>
      <c r="C109" s="189">
        <v>3800</v>
      </c>
      <c r="D109" s="103" t="s">
        <v>2208</v>
      </c>
      <c r="E109" s="104" t="s">
        <v>12</v>
      </c>
      <c r="F109" s="103"/>
      <c r="G109" s="299" t="s">
        <v>135</v>
      </c>
      <c r="H109" s="624" t="s">
        <v>2955</v>
      </c>
      <c r="I109" s="624" t="s">
        <v>2958</v>
      </c>
    </row>
    <row r="110" spans="1:9" x14ac:dyDescent="0.3">
      <c r="A110" s="429">
        <v>104</v>
      </c>
      <c r="B110" s="430" t="s">
        <v>2209</v>
      </c>
      <c r="C110" s="189">
        <v>10500</v>
      </c>
      <c r="D110" s="103" t="s">
        <v>2210</v>
      </c>
      <c r="E110" s="104" t="s">
        <v>12</v>
      </c>
      <c r="F110" s="103"/>
      <c r="G110" s="299" t="s">
        <v>1519</v>
      </c>
      <c r="H110" s="624" t="s">
        <v>2954</v>
      </c>
      <c r="I110" s="624" t="s">
        <v>2957</v>
      </c>
    </row>
    <row r="111" spans="1:9" x14ac:dyDescent="0.3">
      <c r="A111" s="429">
        <v>105</v>
      </c>
      <c r="B111" s="430" t="s">
        <v>2211</v>
      </c>
      <c r="C111" s="189">
        <v>21000</v>
      </c>
      <c r="D111" s="103" t="s">
        <v>2212</v>
      </c>
      <c r="E111" s="104" t="s">
        <v>12</v>
      </c>
      <c r="F111" s="103"/>
      <c r="G111" s="299" t="s">
        <v>128</v>
      </c>
      <c r="H111" s="624" t="s">
        <v>2954</v>
      </c>
      <c r="I111" s="624" t="s">
        <v>2957</v>
      </c>
    </row>
    <row r="112" spans="1:9" x14ac:dyDescent="0.3">
      <c r="A112" s="429">
        <v>106</v>
      </c>
      <c r="B112" s="430" t="s">
        <v>2213</v>
      </c>
      <c r="C112" s="189">
        <v>13000</v>
      </c>
      <c r="D112" s="103" t="s">
        <v>2214</v>
      </c>
      <c r="E112" s="104" t="s">
        <v>12</v>
      </c>
      <c r="F112" s="103"/>
      <c r="G112" s="299" t="s">
        <v>2161</v>
      </c>
      <c r="H112" s="624" t="s">
        <v>2954</v>
      </c>
      <c r="I112" s="624" t="s">
        <v>2957</v>
      </c>
    </row>
    <row r="113" spans="1:9" x14ac:dyDescent="0.3">
      <c r="A113" s="429">
        <v>107</v>
      </c>
      <c r="B113" s="442" t="s">
        <v>2215</v>
      </c>
      <c r="C113" s="189">
        <v>21000</v>
      </c>
      <c r="D113" s="103" t="s">
        <v>2216</v>
      </c>
      <c r="E113" s="104" t="s">
        <v>12</v>
      </c>
      <c r="F113" s="103"/>
      <c r="G113" s="299" t="s">
        <v>2217</v>
      </c>
      <c r="H113" s="624" t="s">
        <v>2954</v>
      </c>
      <c r="I113" s="624" t="s">
        <v>2957</v>
      </c>
    </row>
    <row r="114" spans="1:9" x14ac:dyDescent="0.3">
      <c r="A114" s="429">
        <v>108</v>
      </c>
      <c r="B114" s="430" t="s">
        <v>2218</v>
      </c>
      <c r="C114" s="189">
        <v>11000</v>
      </c>
      <c r="D114" s="103" t="s">
        <v>2219</v>
      </c>
      <c r="E114" s="104" t="s">
        <v>12</v>
      </c>
      <c r="F114" s="103"/>
      <c r="G114" s="299" t="s">
        <v>608</v>
      </c>
      <c r="H114" s="624" t="s">
        <v>2954</v>
      </c>
      <c r="I114" s="624" t="s">
        <v>2957</v>
      </c>
    </row>
    <row r="115" spans="1:9" x14ac:dyDescent="0.3">
      <c r="A115" s="429">
        <v>109</v>
      </c>
      <c r="B115" s="436" t="s">
        <v>2220</v>
      </c>
      <c r="C115" s="189">
        <v>300</v>
      </c>
      <c r="D115" s="103" t="s">
        <v>2221</v>
      </c>
      <c r="E115" s="104" t="s">
        <v>12</v>
      </c>
      <c r="F115" s="103"/>
      <c r="G115" s="299" t="s">
        <v>135</v>
      </c>
      <c r="H115" s="624" t="s">
        <v>2955</v>
      </c>
      <c r="I115" s="624" t="s">
        <v>2958</v>
      </c>
    </row>
    <row r="116" spans="1:9" x14ac:dyDescent="0.3">
      <c r="A116" s="429">
        <v>110</v>
      </c>
      <c r="B116" s="436" t="s">
        <v>2222</v>
      </c>
      <c r="C116" s="189">
        <v>76000</v>
      </c>
      <c r="D116" s="103" t="s">
        <v>2223</v>
      </c>
      <c r="E116" s="104" t="s">
        <v>12</v>
      </c>
      <c r="F116" s="103"/>
      <c r="G116" s="299" t="s">
        <v>2224</v>
      </c>
      <c r="H116" s="624" t="s">
        <v>2954</v>
      </c>
      <c r="I116" s="624" t="s">
        <v>2957</v>
      </c>
    </row>
    <row r="117" spans="1:9" x14ac:dyDescent="0.3">
      <c r="A117" s="429">
        <v>111</v>
      </c>
      <c r="B117" s="430" t="s">
        <v>2225</v>
      </c>
      <c r="C117" s="189">
        <v>16000</v>
      </c>
      <c r="D117" s="103" t="s">
        <v>2226</v>
      </c>
      <c r="E117" s="104" t="s">
        <v>12</v>
      </c>
      <c r="F117" s="103"/>
      <c r="G117" s="299" t="s">
        <v>544</v>
      </c>
      <c r="H117" s="624" t="s">
        <v>2954</v>
      </c>
      <c r="I117" s="624" t="s">
        <v>2957</v>
      </c>
    </row>
    <row r="118" spans="1:9" x14ac:dyDescent="0.3">
      <c r="A118" s="429">
        <v>112</v>
      </c>
      <c r="B118" s="430" t="s">
        <v>2227</v>
      </c>
      <c r="C118" s="189">
        <v>14000</v>
      </c>
      <c r="D118" s="103" t="s">
        <v>2228</v>
      </c>
      <c r="E118" s="104" t="s">
        <v>12</v>
      </c>
      <c r="F118" s="103"/>
      <c r="G118" s="299" t="s">
        <v>538</v>
      </c>
      <c r="H118" s="624" t="s">
        <v>2954</v>
      </c>
      <c r="I118" s="624" t="s">
        <v>2957</v>
      </c>
    </row>
    <row r="119" spans="1:9" x14ac:dyDescent="0.3">
      <c r="A119" s="429">
        <v>113</v>
      </c>
      <c r="B119" s="316" t="s">
        <v>2229</v>
      </c>
      <c r="C119" s="189">
        <v>31000</v>
      </c>
      <c r="D119" s="103" t="s">
        <v>2230</v>
      </c>
      <c r="E119" s="104" t="s">
        <v>12</v>
      </c>
      <c r="F119" s="103"/>
      <c r="G119" s="299" t="s">
        <v>608</v>
      </c>
      <c r="H119" s="624" t="s">
        <v>2954</v>
      </c>
      <c r="I119" s="624" t="s">
        <v>2957</v>
      </c>
    </row>
    <row r="120" spans="1:9" x14ac:dyDescent="0.3">
      <c r="A120" s="429">
        <v>114</v>
      </c>
      <c r="B120" s="316" t="s">
        <v>2231</v>
      </c>
      <c r="C120" s="189">
        <v>27</v>
      </c>
      <c r="D120" s="406" t="s">
        <v>2232</v>
      </c>
      <c r="E120" s="104" t="s">
        <v>12</v>
      </c>
      <c r="F120" s="103"/>
      <c r="G120" s="299" t="s">
        <v>135</v>
      </c>
      <c r="H120" s="624" t="s">
        <v>2955</v>
      </c>
      <c r="I120" s="624" t="s">
        <v>2958</v>
      </c>
    </row>
    <row r="121" spans="1:9" x14ac:dyDescent="0.3">
      <c r="A121" s="429">
        <v>115</v>
      </c>
      <c r="B121" s="430" t="s">
        <v>2233</v>
      </c>
      <c r="C121" s="189">
        <v>15000</v>
      </c>
      <c r="D121" s="103" t="s">
        <v>2234</v>
      </c>
      <c r="E121" s="104" t="s">
        <v>12</v>
      </c>
      <c r="F121" s="103"/>
      <c r="G121" s="299" t="s">
        <v>2029</v>
      </c>
      <c r="H121" s="624" t="s">
        <v>2954</v>
      </c>
      <c r="I121" s="624" t="s">
        <v>2957</v>
      </c>
    </row>
    <row r="122" spans="1:9" x14ac:dyDescent="0.3">
      <c r="A122" s="429">
        <v>116</v>
      </c>
      <c r="B122" s="316" t="s">
        <v>2231</v>
      </c>
      <c r="C122" s="189">
        <v>70</v>
      </c>
      <c r="D122" s="406" t="s">
        <v>2235</v>
      </c>
      <c r="E122" s="104" t="s">
        <v>12</v>
      </c>
      <c r="F122" s="103"/>
      <c r="G122" s="299" t="s">
        <v>135</v>
      </c>
      <c r="H122" s="624" t="s">
        <v>2955</v>
      </c>
      <c r="I122" s="624" t="s">
        <v>2958</v>
      </c>
    </row>
    <row r="123" spans="1:9" x14ac:dyDescent="0.3">
      <c r="A123" s="429">
        <v>117</v>
      </c>
      <c r="B123" s="436" t="s">
        <v>2236</v>
      </c>
      <c r="C123" s="189">
        <v>15000</v>
      </c>
      <c r="D123" s="406" t="s">
        <v>2237</v>
      </c>
      <c r="E123" s="104" t="s">
        <v>12</v>
      </c>
      <c r="F123" s="103"/>
      <c r="G123" s="299" t="s">
        <v>544</v>
      </c>
      <c r="H123" s="624" t="s">
        <v>2954</v>
      </c>
      <c r="I123" s="624" t="s">
        <v>2957</v>
      </c>
    </row>
    <row r="124" spans="1:9" x14ac:dyDescent="0.3">
      <c r="A124" s="429">
        <v>118</v>
      </c>
      <c r="B124" s="436" t="s">
        <v>2238</v>
      </c>
      <c r="C124" s="189">
        <v>45500</v>
      </c>
      <c r="D124" s="103" t="s">
        <v>2239</v>
      </c>
      <c r="E124" s="104" t="s">
        <v>12</v>
      </c>
      <c r="F124" s="103"/>
      <c r="G124" s="299" t="s">
        <v>2240</v>
      </c>
      <c r="H124" s="624" t="s">
        <v>2954</v>
      </c>
      <c r="I124" s="624" t="s">
        <v>2957</v>
      </c>
    </row>
    <row r="125" spans="1:9" x14ac:dyDescent="0.3">
      <c r="A125" s="429">
        <v>119</v>
      </c>
      <c r="B125" s="436" t="s">
        <v>2241</v>
      </c>
      <c r="C125" s="189">
        <v>225</v>
      </c>
      <c r="D125" s="103" t="s">
        <v>2242</v>
      </c>
      <c r="E125" s="104" t="s">
        <v>12</v>
      </c>
      <c r="F125" s="103"/>
      <c r="G125" s="299" t="s">
        <v>135</v>
      </c>
      <c r="H125" s="624" t="s">
        <v>2955</v>
      </c>
      <c r="I125" s="624" t="s">
        <v>2958</v>
      </c>
    </row>
    <row r="126" spans="1:9" x14ac:dyDescent="0.3">
      <c r="A126" s="429">
        <v>120</v>
      </c>
      <c r="B126" s="430" t="s">
        <v>2243</v>
      </c>
      <c r="C126" s="189">
        <v>110000</v>
      </c>
      <c r="D126" s="103" t="s">
        <v>2244</v>
      </c>
      <c r="E126" s="104" t="s">
        <v>12</v>
      </c>
      <c r="F126" s="103"/>
      <c r="G126" s="299" t="s">
        <v>531</v>
      </c>
      <c r="H126" s="624" t="s">
        <v>2954</v>
      </c>
      <c r="I126" s="624" t="s">
        <v>2957</v>
      </c>
    </row>
    <row r="127" spans="1:9" x14ac:dyDescent="0.3">
      <c r="A127" s="429">
        <v>121</v>
      </c>
      <c r="B127" s="430" t="s">
        <v>2245</v>
      </c>
      <c r="C127" s="189">
        <v>56100</v>
      </c>
      <c r="D127" s="103" t="s">
        <v>2246</v>
      </c>
      <c r="E127" s="104" t="s">
        <v>12</v>
      </c>
      <c r="F127" s="103"/>
      <c r="G127" s="299" t="s">
        <v>2032</v>
      </c>
      <c r="H127" s="624" t="s">
        <v>2954</v>
      </c>
      <c r="I127" s="624" t="s">
        <v>2957</v>
      </c>
    </row>
    <row r="128" spans="1:9" x14ac:dyDescent="0.3">
      <c r="A128" s="429">
        <v>122</v>
      </c>
      <c r="B128" s="436" t="s">
        <v>2716</v>
      </c>
      <c r="C128" s="189">
        <v>15000</v>
      </c>
      <c r="D128" s="103" t="s">
        <v>2247</v>
      </c>
      <c r="E128" s="104" t="s">
        <v>12</v>
      </c>
      <c r="F128" s="103"/>
      <c r="G128" s="299" t="s">
        <v>1658</v>
      </c>
      <c r="H128" s="624" t="s">
        <v>2954</v>
      </c>
      <c r="I128" s="624" t="s">
        <v>2957</v>
      </c>
    </row>
    <row r="129" spans="1:9" x14ac:dyDescent="0.3">
      <c r="A129" s="429">
        <v>123</v>
      </c>
      <c r="B129" s="436" t="s">
        <v>2248</v>
      </c>
      <c r="C129" s="189">
        <v>600</v>
      </c>
      <c r="D129" s="102" t="s">
        <v>2249</v>
      </c>
      <c r="E129" s="104" t="s">
        <v>13</v>
      </c>
      <c r="F129" s="103" t="s">
        <v>614</v>
      </c>
      <c r="G129" s="299" t="s">
        <v>614</v>
      </c>
      <c r="H129" s="624" t="s">
        <v>2954</v>
      </c>
      <c r="I129" s="624" t="s">
        <v>2957</v>
      </c>
    </row>
    <row r="130" spans="1:9" x14ac:dyDescent="0.3">
      <c r="A130" s="429">
        <v>124</v>
      </c>
      <c r="B130" s="316" t="s">
        <v>2250</v>
      </c>
      <c r="C130" s="189">
        <v>260000</v>
      </c>
      <c r="D130" s="406" t="s">
        <v>2251</v>
      </c>
      <c r="E130" s="104" t="s">
        <v>13</v>
      </c>
      <c r="F130" s="103" t="s">
        <v>2252</v>
      </c>
      <c r="G130" s="299" t="s">
        <v>2252</v>
      </c>
      <c r="H130" s="624" t="s">
        <v>2954</v>
      </c>
      <c r="I130" s="624" t="s">
        <v>2957</v>
      </c>
    </row>
    <row r="131" spans="1:9" x14ac:dyDescent="0.3">
      <c r="A131" s="429">
        <v>125</v>
      </c>
      <c r="B131" s="316" t="s">
        <v>2253</v>
      </c>
      <c r="C131" s="189">
        <v>200000</v>
      </c>
      <c r="D131" s="406" t="s">
        <v>2254</v>
      </c>
      <c r="E131" s="104" t="s">
        <v>13</v>
      </c>
      <c r="F131" s="103" t="s">
        <v>1647</v>
      </c>
      <c r="G131" s="299" t="s">
        <v>1647</v>
      </c>
      <c r="H131" s="624" t="s">
        <v>2954</v>
      </c>
      <c r="I131" s="624" t="s">
        <v>2957</v>
      </c>
    </row>
    <row r="132" spans="1:9" x14ac:dyDescent="0.3">
      <c r="A132" s="429">
        <v>126</v>
      </c>
      <c r="B132" s="436" t="s">
        <v>2255</v>
      </c>
      <c r="C132" s="189">
        <v>450000</v>
      </c>
      <c r="D132" s="102" t="s">
        <v>2256</v>
      </c>
      <c r="E132" s="104" t="s">
        <v>13</v>
      </c>
      <c r="F132" s="103" t="s">
        <v>124</v>
      </c>
      <c r="G132" s="299" t="s">
        <v>124</v>
      </c>
      <c r="H132" s="624" t="s">
        <v>2954</v>
      </c>
      <c r="I132" s="624" t="s">
        <v>2957</v>
      </c>
    </row>
    <row r="133" spans="1:9" x14ac:dyDescent="0.3">
      <c r="A133" s="429">
        <v>127</v>
      </c>
      <c r="B133" s="430" t="s">
        <v>2257</v>
      </c>
      <c r="C133" s="189">
        <v>0</v>
      </c>
      <c r="D133" s="103" t="s">
        <v>2258</v>
      </c>
      <c r="E133" s="104" t="s">
        <v>13</v>
      </c>
      <c r="F133" s="103" t="s">
        <v>1889</v>
      </c>
      <c r="G133" s="299" t="s">
        <v>1889</v>
      </c>
      <c r="H133" s="624" t="s">
        <v>2954</v>
      </c>
      <c r="I133" s="624" t="s">
        <v>2957</v>
      </c>
    </row>
    <row r="134" spans="1:9" x14ac:dyDescent="0.3">
      <c r="A134" s="429">
        <v>128</v>
      </c>
      <c r="B134" s="430" t="s">
        <v>2259</v>
      </c>
      <c r="C134" s="189">
        <v>420000</v>
      </c>
      <c r="D134" s="103" t="s">
        <v>2260</v>
      </c>
      <c r="E134" s="104" t="s">
        <v>13</v>
      </c>
      <c r="F134" s="103" t="s">
        <v>136</v>
      </c>
      <c r="G134" s="299" t="s">
        <v>2261</v>
      </c>
      <c r="H134" s="624" t="s">
        <v>2954</v>
      </c>
      <c r="I134" s="624" t="s">
        <v>2957</v>
      </c>
    </row>
    <row r="135" spans="1:9" x14ac:dyDescent="0.3">
      <c r="A135" s="429">
        <v>129</v>
      </c>
      <c r="B135" s="316" t="s">
        <v>2262</v>
      </c>
      <c r="C135" s="189">
        <v>1250000</v>
      </c>
      <c r="D135" s="406" t="s">
        <v>2263</v>
      </c>
      <c r="E135" s="104" t="s">
        <v>13</v>
      </c>
      <c r="F135" s="103" t="s">
        <v>2264</v>
      </c>
      <c r="G135" s="299" t="s">
        <v>2265</v>
      </c>
      <c r="H135" s="624" t="s">
        <v>2954</v>
      </c>
      <c r="I135" s="624" t="s">
        <v>2957</v>
      </c>
    </row>
    <row r="136" spans="1:9" x14ac:dyDescent="0.3">
      <c r="A136" s="429">
        <v>130</v>
      </c>
      <c r="B136" s="436" t="s">
        <v>2266</v>
      </c>
      <c r="C136" s="189">
        <v>180000</v>
      </c>
      <c r="D136" s="103" t="s">
        <v>2267</v>
      </c>
      <c r="E136" s="104" t="s">
        <v>13</v>
      </c>
      <c r="F136" s="103" t="s">
        <v>2268</v>
      </c>
      <c r="G136" s="299" t="s">
        <v>2268</v>
      </c>
      <c r="H136" s="624" t="s">
        <v>2954</v>
      </c>
      <c r="I136" s="624" t="s">
        <v>2957</v>
      </c>
    </row>
    <row r="137" spans="1:9" x14ac:dyDescent="0.3">
      <c r="A137" s="429">
        <v>131</v>
      </c>
      <c r="B137" s="436" t="s">
        <v>2269</v>
      </c>
      <c r="C137" s="189">
        <v>50500</v>
      </c>
      <c r="D137" s="406" t="s">
        <v>2270</v>
      </c>
      <c r="E137" s="104" t="s">
        <v>13</v>
      </c>
      <c r="F137" s="103" t="s">
        <v>1647</v>
      </c>
      <c r="G137" s="299" t="s">
        <v>1647</v>
      </c>
      <c r="H137" s="624" t="s">
        <v>2954</v>
      </c>
      <c r="I137" s="624" t="s">
        <v>2957</v>
      </c>
    </row>
    <row r="138" spans="1:9" x14ac:dyDescent="0.3">
      <c r="A138" s="429">
        <v>132</v>
      </c>
      <c r="B138" s="430" t="s">
        <v>2271</v>
      </c>
      <c r="C138" s="189">
        <v>70500</v>
      </c>
      <c r="D138" s="103" t="s">
        <v>2272</v>
      </c>
      <c r="E138" s="104" t="s">
        <v>13</v>
      </c>
      <c r="F138" s="103" t="s">
        <v>2273</v>
      </c>
      <c r="G138" s="299" t="s">
        <v>1647</v>
      </c>
      <c r="H138" s="624" t="s">
        <v>2954</v>
      </c>
      <c r="I138" s="624" t="s">
        <v>2957</v>
      </c>
    </row>
    <row r="139" spans="1:9" x14ac:dyDescent="0.3">
      <c r="A139" s="429">
        <v>133</v>
      </c>
      <c r="B139" s="436" t="s">
        <v>2274</v>
      </c>
      <c r="C139" s="189">
        <v>42700</v>
      </c>
      <c r="D139" s="103" t="s">
        <v>2275</v>
      </c>
      <c r="E139" s="104" t="s">
        <v>13</v>
      </c>
      <c r="F139" s="103" t="s">
        <v>1807</v>
      </c>
      <c r="G139" s="299" t="s">
        <v>1807</v>
      </c>
      <c r="H139" s="624" t="s">
        <v>2954</v>
      </c>
      <c r="I139" s="624" t="s">
        <v>2957</v>
      </c>
    </row>
    <row r="140" spans="1:9" x14ac:dyDescent="0.3">
      <c r="A140" s="429">
        <v>134</v>
      </c>
      <c r="B140" s="436" t="s">
        <v>2276</v>
      </c>
      <c r="C140" s="189">
        <v>56000</v>
      </c>
      <c r="D140" s="103" t="s">
        <v>2277</v>
      </c>
      <c r="E140" s="104" t="s">
        <v>13</v>
      </c>
      <c r="F140" s="103" t="s">
        <v>2278</v>
      </c>
      <c r="G140" s="299" t="s">
        <v>2278</v>
      </c>
      <c r="H140" s="624" t="s">
        <v>2954</v>
      </c>
      <c r="I140" s="624" t="s">
        <v>2957</v>
      </c>
    </row>
    <row r="141" spans="1:9" x14ac:dyDescent="0.3">
      <c r="A141" s="429">
        <v>135</v>
      </c>
      <c r="B141" s="430" t="s">
        <v>2279</v>
      </c>
      <c r="C141" s="189">
        <v>200000</v>
      </c>
      <c r="D141" s="103" t="s">
        <v>2280</v>
      </c>
      <c r="E141" s="104" t="s">
        <v>13</v>
      </c>
      <c r="F141" s="103" t="s">
        <v>2268</v>
      </c>
      <c r="G141" s="299" t="s">
        <v>1882</v>
      </c>
      <c r="H141" s="624" t="s">
        <v>2954</v>
      </c>
      <c r="I141" s="624" t="s">
        <v>2957</v>
      </c>
    </row>
    <row r="142" spans="1:9" x14ac:dyDescent="0.3">
      <c r="A142" s="429">
        <v>136</v>
      </c>
      <c r="B142" s="430" t="s">
        <v>2281</v>
      </c>
      <c r="C142" s="189">
        <v>0</v>
      </c>
      <c r="D142" s="103" t="s">
        <v>2282</v>
      </c>
      <c r="E142" s="104" t="s">
        <v>13</v>
      </c>
      <c r="F142" s="103" t="s">
        <v>2283</v>
      </c>
      <c r="G142" s="299" t="s">
        <v>2284</v>
      </c>
      <c r="H142" s="624" t="s">
        <v>2954</v>
      </c>
      <c r="I142" s="624" t="s">
        <v>2957</v>
      </c>
    </row>
    <row r="143" spans="1:9" x14ac:dyDescent="0.3">
      <c r="A143" s="429">
        <v>137</v>
      </c>
      <c r="B143" s="436" t="s">
        <v>2285</v>
      </c>
      <c r="C143" s="189">
        <v>206000</v>
      </c>
      <c r="D143" s="103" t="s">
        <v>2286</v>
      </c>
      <c r="E143" s="104" t="s">
        <v>13</v>
      </c>
      <c r="F143" s="103"/>
      <c r="G143" s="299" t="s">
        <v>2287</v>
      </c>
      <c r="H143" s="624" t="s">
        <v>2954</v>
      </c>
      <c r="I143" s="624" t="s">
        <v>2957</v>
      </c>
    </row>
    <row r="144" spans="1:9" x14ac:dyDescent="0.3">
      <c r="A144" s="429">
        <v>138</v>
      </c>
      <c r="B144" s="430" t="s">
        <v>2288</v>
      </c>
      <c r="C144" s="189">
        <v>300000</v>
      </c>
      <c r="D144" s="103" t="s">
        <v>2289</v>
      </c>
      <c r="E144" s="104" t="s">
        <v>13</v>
      </c>
      <c r="F144" s="103"/>
      <c r="G144" s="299" t="s">
        <v>2290</v>
      </c>
      <c r="H144" s="624" t="s">
        <v>2954</v>
      </c>
      <c r="I144" s="624" t="s">
        <v>2957</v>
      </c>
    </row>
    <row r="145" spans="1:11" x14ac:dyDescent="0.3">
      <c r="A145" s="429">
        <v>139</v>
      </c>
      <c r="B145" s="436" t="s">
        <v>2291</v>
      </c>
      <c r="C145" s="189">
        <v>85000</v>
      </c>
      <c r="D145" s="103" t="s">
        <v>2292</v>
      </c>
      <c r="E145" s="104" t="s">
        <v>13</v>
      </c>
      <c r="F145" s="103" t="s">
        <v>615</v>
      </c>
      <c r="G145" s="299" t="s">
        <v>615</v>
      </c>
      <c r="H145" s="624" t="s">
        <v>2954</v>
      </c>
      <c r="I145" s="624" t="s">
        <v>2957</v>
      </c>
      <c r="K145" s="62"/>
    </row>
    <row r="146" spans="1:11" x14ac:dyDescent="0.3">
      <c r="A146" s="429">
        <v>140</v>
      </c>
      <c r="B146" s="436" t="s">
        <v>2293</v>
      </c>
      <c r="C146" s="189">
        <v>9300</v>
      </c>
      <c r="D146" s="103" t="s">
        <v>2890</v>
      </c>
      <c r="E146" s="104" t="s">
        <v>13</v>
      </c>
      <c r="F146" s="103" t="s">
        <v>131</v>
      </c>
      <c r="G146" s="299" t="s">
        <v>131</v>
      </c>
      <c r="H146" s="624" t="s">
        <v>2954</v>
      </c>
      <c r="I146" s="624" t="s">
        <v>2957</v>
      </c>
    </row>
    <row r="147" spans="1:11" x14ac:dyDescent="0.3">
      <c r="A147" s="429">
        <v>141</v>
      </c>
      <c r="B147" s="431" t="s">
        <v>2294</v>
      </c>
      <c r="C147" s="432">
        <v>120000</v>
      </c>
      <c r="D147" s="433" t="s">
        <v>2295</v>
      </c>
      <c r="E147" s="434" t="s">
        <v>13</v>
      </c>
      <c r="F147" s="443" t="s">
        <v>1807</v>
      </c>
      <c r="G147" s="522" t="s">
        <v>131</v>
      </c>
      <c r="H147" s="624" t="s">
        <v>2954</v>
      </c>
      <c r="I147" s="624" t="s">
        <v>2957</v>
      </c>
      <c r="J147" s="62"/>
    </row>
    <row r="148" spans="1:11" x14ac:dyDescent="0.3">
      <c r="A148" s="429">
        <v>142</v>
      </c>
      <c r="B148" s="436" t="s">
        <v>2296</v>
      </c>
      <c r="C148" s="441">
        <v>50000</v>
      </c>
      <c r="D148" s="103" t="s">
        <v>2297</v>
      </c>
      <c r="E148" s="104" t="s">
        <v>13</v>
      </c>
      <c r="F148" s="103" t="s">
        <v>2298</v>
      </c>
      <c r="G148" s="299" t="s">
        <v>2299</v>
      </c>
      <c r="H148" s="624" t="s">
        <v>2954</v>
      </c>
      <c r="I148" s="624" t="s">
        <v>2957</v>
      </c>
    </row>
    <row r="149" spans="1:11" x14ac:dyDescent="0.3">
      <c r="A149" s="429">
        <v>143</v>
      </c>
      <c r="B149" s="316" t="s">
        <v>2300</v>
      </c>
      <c r="C149" s="189">
        <v>50000</v>
      </c>
      <c r="D149" s="103" t="s">
        <v>2301</v>
      </c>
      <c r="E149" s="104" t="s">
        <v>13</v>
      </c>
      <c r="F149" s="103" t="s">
        <v>1647</v>
      </c>
      <c r="G149" s="299" t="s">
        <v>1647</v>
      </c>
      <c r="H149" s="624" t="s">
        <v>2954</v>
      </c>
      <c r="I149" s="624" t="s">
        <v>2957</v>
      </c>
    </row>
    <row r="150" spans="1:11" x14ac:dyDescent="0.3">
      <c r="A150" s="429">
        <v>144</v>
      </c>
      <c r="B150" s="444" t="s">
        <v>2302</v>
      </c>
      <c r="C150" s="445">
        <v>36000</v>
      </c>
      <c r="D150" s="446" t="s">
        <v>2303</v>
      </c>
      <c r="E150" s="104" t="s">
        <v>13</v>
      </c>
      <c r="F150" s="446" t="s">
        <v>546</v>
      </c>
      <c r="G150" s="299" t="s">
        <v>546</v>
      </c>
      <c r="H150" s="624" t="s">
        <v>2954</v>
      </c>
      <c r="I150" s="624" t="s">
        <v>2957</v>
      </c>
    </row>
    <row r="151" spans="1:11" x14ac:dyDescent="0.3">
      <c r="A151" s="429">
        <v>145</v>
      </c>
      <c r="B151" s="447" t="s">
        <v>2304</v>
      </c>
      <c r="C151" s="189">
        <v>17000</v>
      </c>
      <c r="D151" s="114" t="s">
        <v>2305</v>
      </c>
      <c r="E151" s="104" t="s">
        <v>13</v>
      </c>
      <c r="F151" s="114" t="s">
        <v>17</v>
      </c>
      <c r="G151" s="299" t="s">
        <v>546</v>
      </c>
      <c r="H151" s="624" t="s">
        <v>2954</v>
      </c>
      <c r="I151" s="624" t="s">
        <v>2957</v>
      </c>
    </row>
    <row r="152" spans="1:11" x14ac:dyDescent="0.3">
      <c r="A152" s="429">
        <v>146</v>
      </c>
      <c r="B152" s="436" t="s">
        <v>2306</v>
      </c>
      <c r="C152" s="189">
        <v>70000</v>
      </c>
      <c r="D152" s="103" t="s">
        <v>2307</v>
      </c>
      <c r="E152" s="104" t="s">
        <v>13</v>
      </c>
      <c r="F152" s="103" t="s">
        <v>2308</v>
      </c>
      <c r="G152" s="299" t="s">
        <v>2309</v>
      </c>
      <c r="H152" s="624" t="s">
        <v>2954</v>
      </c>
      <c r="I152" s="624" t="s">
        <v>2957</v>
      </c>
    </row>
    <row r="153" spans="1:11" x14ac:dyDescent="0.3">
      <c r="A153" s="429">
        <v>147</v>
      </c>
      <c r="B153" s="436" t="s">
        <v>2310</v>
      </c>
      <c r="C153" s="189">
        <v>241000</v>
      </c>
      <c r="D153" s="103" t="s">
        <v>2311</v>
      </c>
      <c r="E153" s="104" t="s">
        <v>13</v>
      </c>
      <c r="F153" s="103"/>
      <c r="G153" s="299" t="s">
        <v>2312</v>
      </c>
      <c r="H153" s="624" t="s">
        <v>2954</v>
      </c>
      <c r="I153" s="624" t="s">
        <v>2957</v>
      </c>
    </row>
    <row r="154" spans="1:11" x14ac:dyDescent="0.3">
      <c r="A154" s="429">
        <v>148</v>
      </c>
      <c r="B154" s="436" t="s">
        <v>2313</v>
      </c>
      <c r="C154" s="189">
        <v>107000</v>
      </c>
      <c r="D154" s="103" t="s">
        <v>2314</v>
      </c>
      <c r="E154" s="104" t="s">
        <v>13</v>
      </c>
      <c r="F154" s="103" t="s">
        <v>2315</v>
      </c>
      <c r="G154" s="299" t="s">
        <v>1552</v>
      </c>
      <c r="H154" s="624" t="s">
        <v>2954</v>
      </c>
      <c r="I154" s="624" t="s">
        <v>2957</v>
      </c>
    </row>
    <row r="155" spans="1:11" x14ac:dyDescent="0.3">
      <c r="A155" s="429">
        <v>149</v>
      </c>
      <c r="B155" s="316" t="s">
        <v>2316</v>
      </c>
      <c r="C155" s="189">
        <v>24500</v>
      </c>
      <c r="D155" s="406" t="s">
        <v>2317</v>
      </c>
      <c r="E155" s="104" t="s">
        <v>13</v>
      </c>
      <c r="F155" s="103" t="s">
        <v>2278</v>
      </c>
      <c r="G155" s="299" t="s">
        <v>2278</v>
      </c>
      <c r="H155" s="624" t="s">
        <v>2954</v>
      </c>
      <c r="I155" s="624" t="s">
        <v>2957</v>
      </c>
    </row>
    <row r="156" spans="1:11" x14ac:dyDescent="0.3">
      <c r="A156" s="429">
        <v>150</v>
      </c>
      <c r="B156" s="436" t="s">
        <v>2306</v>
      </c>
      <c r="C156" s="189">
        <v>5000</v>
      </c>
      <c r="D156" s="103" t="s">
        <v>2318</v>
      </c>
      <c r="E156" s="104" t="s">
        <v>13</v>
      </c>
      <c r="F156" s="103" t="s">
        <v>2278</v>
      </c>
      <c r="G156" s="299" t="s">
        <v>2278</v>
      </c>
      <c r="H156" s="624" t="s">
        <v>2954</v>
      </c>
      <c r="I156" s="624" t="s">
        <v>2957</v>
      </c>
    </row>
    <row r="157" spans="1:11" x14ac:dyDescent="0.3">
      <c r="A157" s="429">
        <v>151</v>
      </c>
      <c r="B157" s="437" t="s">
        <v>2320</v>
      </c>
      <c r="C157" s="189">
        <v>20000</v>
      </c>
      <c r="D157" s="439" t="s">
        <v>2321</v>
      </c>
      <c r="E157" s="394" t="s">
        <v>12</v>
      </c>
      <c r="F157" s="103"/>
      <c r="G157" s="299" t="s">
        <v>135</v>
      </c>
      <c r="H157" s="624" t="s">
        <v>2954</v>
      </c>
      <c r="I157" s="624" t="s">
        <v>2957</v>
      </c>
    </row>
    <row r="158" spans="1:11" x14ac:dyDescent="0.3">
      <c r="A158" s="429">
        <v>152</v>
      </c>
      <c r="B158" s="437" t="s">
        <v>2322</v>
      </c>
      <c r="C158" s="189">
        <v>11500</v>
      </c>
      <c r="D158" s="439" t="s">
        <v>2323</v>
      </c>
      <c r="E158" s="394" t="s">
        <v>12</v>
      </c>
      <c r="F158" s="103"/>
      <c r="G158" s="299" t="s">
        <v>2035</v>
      </c>
      <c r="H158" s="624" t="s">
        <v>2954</v>
      </c>
      <c r="I158" s="624" t="s">
        <v>2957</v>
      </c>
    </row>
    <row r="159" spans="1:11" x14ac:dyDescent="0.3">
      <c r="A159" s="429">
        <v>153</v>
      </c>
      <c r="B159" s="437" t="s">
        <v>2324</v>
      </c>
      <c r="C159" s="189">
        <v>55000</v>
      </c>
      <c r="D159" s="439" t="s">
        <v>2325</v>
      </c>
      <c r="E159" s="394" t="s">
        <v>12</v>
      </c>
      <c r="F159" s="103"/>
      <c r="G159" s="299" t="s">
        <v>544</v>
      </c>
      <c r="H159" s="624" t="s">
        <v>2954</v>
      </c>
      <c r="I159" s="624" t="s">
        <v>2957</v>
      </c>
    </row>
    <row r="160" spans="1:11" x14ac:dyDescent="0.3">
      <c r="A160" s="429">
        <v>154</v>
      </c>
      <c r="B160" s="437" t="s">
        <v>2326</v>
      </c>
      <c r="C160" s="189">
        <v>0</v>
      </c>
      <c r="D160" s="439" t="s">
        <v>2327</v>
      </c>
      <c r="E160" s="394" t="s">
        <v>12</v>
      </c>
      <c r="F160" s="103"/>
      <c r="G160" s="299" t="s">
        <v>135</v>
      </c>
      <c r="H160" s="624" t="s">
        <v>2955</v>
      </c>
      <c r="I160" s="624" t="s">
        <v>2958</v>
      </c>
    </row>
    <row r="161" spans="1:9" x14ac:dyDescent="0.3">
      <c r="A161" s="429">
        <v>155</v>
      </c>
      <c r="B161" s="431" t="s">
        <v>2328</v>
      </c>
      <c r="C161" s="448">
        <v>23000</v>
      </c>
      <c r="D161" s="433" t="s">
        <v>2329</v>
      </c>
      <c r="E161" s="434" t="s">
        <v>12</v>
      </c>
      <c r="F161" s="443"/>
      <c r="G161" s="522" t="s">
        <v>2330</v>
      </c>
      <c r="H161" s="624" t="s">
        <v>2954</v>
      </c>
      <c r="I161" s="624" t="s">
        <v>2957</v>
      </c>
    </row>
    <row r="162" spans="1:9" x14ac:dyDescent="0.3">
      <c r="A162" s="429">
        <v>156</v>
      </c>
      <c r="B162" s="431" t="s">
        <v>2331</v>
      </c>
      <c r="C162" s="432">
        <v>72000</v>
      </c>
      <c r="D162" s="433" t="s">
        <v>2332</v>
      </c>
      <c r="E162" s="434" t="s">
        <v>12</v>
      </c>
      <c r="F162" s="443">
        <v>31</v>
      </c>
      <c r="G162" s="522" t="s">
        <v>2333</v>
      </c>
      <c r="H162" s="624" t="s">
        <v>2954</v>
      </c>
      <c r="I162" s="624" t="s">
        <v>2957</v>
      </c>
    </row>
    <row r="163" spans="1:9" x14ac:dyDescent="0.3">
      <c r="A163" s="429">
        <v>157</v>
      </c>
      <c r="B163" s="437" t="s">
        <v>2334</v>
      </c>
      <c r="C163" s="438">
        <v>5800</v>
      </c>
      <c r="D163" s="439" t="s">
        <v>2335</v>
      </c>
      <c r="E163" s="394" t="s">
        <v>12</v>
      </c>
      <c r="F163" s="103"/>
      <c r="G163" s="299" t="s">
        <v>2336</v>
      </c>
      <c r="H163" s="624" t="s">
        <v>2954</v>
      </c>
      <c r="I163" s="624" t="s">
        <v>2957</v>
      </c>
    </row>
    <row r="164" spans="1:9" ht="15" thickBot="1" x14ac:dyDescent="0.35">
      <c r="A164" s="429">
        <v>158</v>
      </c>
      <c r="B164" s="437" t="s">
        <v>2891</v>
      </c>
      <c r="C164" s="448">
        <v>0</v>
      </c>
      <c r="D164" s="439" t="s">
        <v>2892</v>
      </c>
      <c r="E164" s="394" t="s">
        <v>12</v>
      </c>
      <c r="F164" s="103"/>
      <c r="G164" s="299" t="s">
        <v>14</v>
      </c>
      <c r="H164" s="624" t="s">
        <v>2955</v>
      </c>
      <c r="I164" s="624" t="s">
        <v>2958</v>
      </c>
    </row>
    <row r="165" spans="1:9" ht="15" thickBot="1" x14ac:dyDescent="0.35">
      <c r="A165" s="449"/>
      <c r="B165" s="450" t="s">
        <v>19</v>
      </c>
      <c r="C165" s="453">
        <f>SUM(C7:C164)</f>
        <v>6758160</v>
      </c>
      <c r="D165" s="451"/>
      <c r="E165" s="452"/>
      <c r="F165" s="452"/>
      <c r="G165" s="452"/>
      <c r="H165" s="626"/>
      <c r="I165" s="62"/>
    </row>
  </sheetData>
  <mergeCells count="3">
    <mergeCell ref="A2:B2"/>
    <mergeCell ref="H3:H5"/>
    <mergeCell ref="I3:I5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opLeftCell="A151" workbookViewId="0">
      <selection activeCell="I1" sqref="I1:I1048576"/>
    </sheetView>
  </sheetViews>
  <sheetFormatPr defaultRowHeight="14.4" x14ac:dyDescent="0.3"/>
  <cols>
    <col min="1" max="1" width="5.5546875" customWidth="1"/>
    <col min="2" max="2" width="43.88671875" customWidth="1"/>
    <col min="4" max="4" width="16.109375" customWidth="1"/>
    <col min="6" max="6" width="15.109375" customWidth="1"/>
    <col min="7" max="7" width="13.109375" customWidth="1"/>
    <col min="9" max="9" width="9.109375" style="618"/>
  </cols>
  <sheetData>
    <row r="1" spans="1:9" x14ac:dyDescent="0.3">
      <c r="A1" s="194" t="s">
        <v>2340</v>
      </c>
      <c r="B1" s="194"/>
      <c r="C1" s="482"/>
      <c r="D1" s="196"/>
      <c r="E1" s="238"/>
      <c r="F1" s="197"/>
      <c r="G1" s="483"/>
    </row>
    <row r="2" spans="1:9" ht="15" thickBot="1" x14ac:dyDescent="0.35">
      <c r="A2" s="640"/>
      <c r="B2" s="640"/>
      <c r="C2" s="640"/>
      <c r="D2" s="151"/>
      <c r="E2" s="239"/>
      <c r="F2" s="198"/>
      <c r="G2" s="484"/>
    </row>
    <row r="3" spans="1:9" ht="97.2" thickBot="1" x14ac:dyDescent="0.35">
      <c r="A3" s="240" t="s">
        <v>2341</v>
      </c>
      <c r="B3" s="241" t="s">
        <v>2741</v>
      </c>
      <c r="C3" s="242" t="s">
        <v>2856</v>
      </c>
      <c r="D3" s="241" t="s">
        <v>2</v>
      </c>
      <c r="E3" s="241" t="s">
        <v>2342</v>
      </c>
      <c r="F3" s="243" t="s">
        <v>2343</v>
      </c>
      <c r="G3" s="485" t="s">
        <v>2931</v>
      </c>
      <c r="H3" s="513" t="s">
        <v>2953</v>
      </c>
      <c r="I3" s="595" t="s">
        <v>2956</v>
      </c>
    </row>
    <row r="4" spans="1:9" x14ac:dyDescent="0.3">
      <c r="A4" s="349">
        <v>1</v>
      </c>
      <c r="B4" s="350" t="s">
        <v>2344</v>
      </c>
      <c r="C4" s="492">
        <v>17160</v>
      </c>
      <c r="D4" s="351" t="s">
        <v>2345</v>
      </c>
      <c r="E4" s="352" t="s">
        <v>12</v>
      </c>
      <c r="F4" s="353"/>
      <c r="G4" s="518" t="s">
        <v>23</v>
      </c>
      <c r="H4" s="558" t="s">
        <v>2959</v>
      </c>
      <c r="I4" s="619" t="s">
        <v>2957</v>
      </c>
    </row>
    <row r="5" spans="1:9" x14ac:dyDescent="0.3">
      <c r="A5" s="349">
        <v>2</v>
      </c>
      <c r="B5" s="354" t="s">
        <v>2346</v>
      </c>
      <c r="C5" s="493">
        <v>43266</v>
      </c>
      <c r="D5" s="127" t="s">
        <v>2347</v>
      </c>
      <c r="E5" s="356" t="s">
        <v>12</v>
      </c>
      <c r="F5" s="357"/>
      <c r="G5" s="519" t="s">
        <v>785</v>
      </c>
      <c r="H5" s="130" t="s">
        <v>2959</v>
      </c>
      <c r="I5" s="619" t="s">
        <v>2957</v>
      </c>
    </row>
    <row r="6" spans="1:9" x14ac:dyDescent="0.3">
      <c r="A6" s="349">
        <v>3</v>
      </c>
      <c r="B6" s="354" t="s">
        <v>2348</v>
      </c>
      <c r="C6" s="493">
        <v>18067</v>
      </c>
      <c r="D6" s="127" t="s">
        <v>2349</v>
      </c>
      <c r="E6" s="356" t="s">
        <v>12</v>
      </c>
      <c r="F6" s="357"/>
      <c r="G6" s="519" t="s">
        <v>526</v>
      </c>
      <c r="H6" s="130" t="s">
        <v>2959</v>
      </c>
      <c r="I6" s="619" t="s">
        <v>2957</v>
      </c>
    </row>
    <row r="7" spans="1:9" x14ac:dyDescent="0.3">
      <c r="A7" s="349">
        <v>4</v>
      </c>
      <c r="B7" s="354" t="s">
        <v>2719</v>
      </c>
      <c r="C7" s="493">
        <v>171</v>
      </c>
      <c r="D7" s="127" t="s">
        <v>2350</v>
      </c>
      <c r="E7" s="356" t="s">
        <v>12</v>
      </c>
      <c r="F7" s="357"/>
      <c r="G7" s="519" t="s">
        <v>30</v>
      </c>
      <c r="H7" s="130" t="s">
        <v>2960</v>
      </c>
      <c r="I7" s="601" t="s">
        <v>2958</v>
      </c>
    </row>
    <row r="8" spans="1:9" x14ac:dyDescent="0.3">
      <c r="A8" s="349">
        <v>5</v>
      </c>
      <c r="B8" s="354" t="s">
        <v>2351</v>
      </c>
      <c r="C8" s="493">
        <v>109503</v>
      </c>
      <c r="D8" s="127" t="s">
        <v>2352</v>
      </c>
      <c r="E8" s="356" t="s">
        <v>12</v>
      </c>
      <c r="F8" s="357"/>
      <c r="G8" s="519" t="s">
        <v>21</v>
      </c>
      <c r="H8" s="130" t="s">
        <v>2959</v>
      </c>
      <c r="I8" s="601" t="s">
        <v>2957</v>
      </c>
    </row>
    <row r="9" spans="1:9" x14ac:dyDescent="0.3">
      <c r="A9" s="349">
        <v>6</v>
      </c>
      <c r="B9" s="354" t="s">
        <v>2353</v>
      </c>
      <c r="C9" s="493">
        <v>530</v>
      </c>
      <c r="D9" s="127" t="s">
        <v>2354</v>
      </c>
      <c r="E9" s="356" t="s">
        <v>12</v>
      </c>
      <c r="F9" s="357"/>
      <c r="G9" s="519" t="s">
        <v>21</v>
      </c>
      <c r="H9" s="130" t="s">
        <v>2960</v>
      </c>
      <c r="I9" s="601" t="s">
        <v>2958</v>
      </c>
    </row>
    <row r="10" spans="1:9" x14ac:dyDescent="0.3">
      <c r="A10" s="349">
        <v>7</v>
      </c>
      <c r="B10" s="354" t="s">
        <v>2355</v>
      </c>
      <c r="C10" s="493">
        <v>18948</v>
      </c>
      <c r="D10" s="127" t="s">
        <v>2356</v>
      </c>
      <c r="E10" s="356" t="s">
        <v>12</v>
      </c>
      <c r="F10" s="357"/>
      <c r="G10" s="519" t="s">
        <v>15</v>
      </c>
      <c r="H10" s="130" t="s">
        <v>2959</v>
      </c>
      <c r="I10" s="601" t="s">
        <v>2957</v>
      </c>
    </row>
    <row r="11" spans="1:9" x14ac:dyDescent="0.3">
      <c r="A11" s="349">
        <v>8</v>
      </c>
      <c r="B11" s="354" t="s">
        <v>2355</v>
      </c>
      <c r="C11" s="493">
        <v>18518</v>
      </c>
      <c r="D11" s="127" t="s">
        <v>2357</v>
      </c>
      <c r="E11" s="356" t="s">
        <v>12</v>
      </c>
      <c r="F11" s="357"/>
      <c r="G11" s="519" t="s">
        <v>133</v>
      </c>
      <c r="H11" s="130" t="s">
        <v>2959</v>
      </c>
      <c r="I11" s="601" t="s">
        <v>2957</v>
      </c>
    </row>
    <row r="12" spans="1:9" x14ac:dyDescent="0.3">
      <c r="A12" s="349">
        <v>9</v>
      </c>
      <c r="B12" s="354" t="s">
        <v>2358</v>
      </c>
      <c r="C12" s="493">
        <v>15613</v>
      </c>
      <c r="D12" s="127" t="s">
        <v>2359</v>
      </c>
      <c r="E12" s="356" t="s">
        <v>13</v>
      </c>
      <c r="F12" s="357">
        <v>10</v>
      </c>
      <c r="G12" s="519" t="s">
        <v>2360</v>
      </c>
      <c r="H12" s="130" t="s">
        <v>2959</v>
      </c>
      <c r="I12" s="601" t="s">
        <v>2957</v>
      </c>
    </row>
    <row r="13" spans="1:9" x14ac:dyDescent="0.3">
      <c r="A13" s="349">
        <v>10</v>
      </c>
      <c r="B13" s="354" t="s">
        <v>2361</v>
      </c>
      <c r="C13" s="493">
        <v>12030</v>
      </c>
      <c r="D13" s="127" t="s">
        <v>2362</v>
      </c>
      <c r="E13" s="356" t="s">
        <v>13</v>
      </c>
      <c r="F13" s="357">
        <v>5</v>
      </c>
      <c r="G13" s="519" t="s">
        <v>2363</v>
      </c>
      <c r="H13" s="130" t="s">
        <v>2959</v>
      </c>
      <c r="I13" s="601" t="s">
        <v>2957</v>
      </c>
    </row>
    <row r="14" spans="1:9" x14ac:dyDescent="0.3">
      <c r="A14" s="349">
        <v>11</v>
      </c>
      <c r="B14" s="354" t="s">
        <v>2364</v>
      </c>
      <c r="C14" s="493">
        <v>8318</v>
      </c>
      <c r="D14" s="127" t="s">
        <v>2365</v>
      </c>
      <c r="E14" s="356" t="s">
        <v>12</v>
      </c>
      <c r="F14" s="357"/>
      <c r="G14" s="519" t="s">
        <v>30</v>
      </c>
      <c r="H14" s="130" t="s">
        <v>2959</v>
      </c>
      <c r="I14" s="601" t="s">
        <v>2957</v>
      </c>
    </row>
    <row r="15" spans="1:9" x14ac:dyDescent="0.3">
      <c r="A15" s="349">
        <v>12</v>
      </c>
      <c r="B15" s="354" t="s">
        <v>2366</v>
      </c>
      <c r="C15" s="493">
        <v>9394</v>
      </c>
      <c r="D15" s="127" t="s">
        <v>2367</v>
      </c>
      <c r="E15" s="356" t="s">
        <v>12</v>
      </c>
      <c r="F15" s="357"/>
      <c r="G15" s="519" t="s">
        <v>23</v>
      </c>
      <c r="H15" s="130" t="s">
        <v>2959</v>
      </c>
      <c r="I15" s="601" t="s">
        <v>2957</v>
      </c>
    </row>
    <row r="16" spans="1:9" x14ac:dyDescent="0.3">
      <c r="A16" s="349">
        <v>13</v>
      </c>
      <c r="B16" s="354" t="s">
        <v>2368</v>
      </c>
      <c r="C16" s="493">
        <v>8693</v>
      </c>
      <c r="D16" s="127" t="s">
        <v>2369</v>
      </c>
      <c r="E16" s="356" t="s">
        <v>12</v>
      </c>
      <c r="F16" s="357"/>
      <c r="G16" s="519" t="s">
        <v>2360</v>
      </c>
      <c r="H16" s="130" t="s">
        <v>2959</v>
      </c>
      <c r="I16" s="601" t="s">
        <v>2957</v>
      </c>
    </row>
    <row r="17" spans="1:9" x14ac:dyDescent="0.3">
      <c r="A17" s="349">
        <v>14</v>
      </c>
      <c r="B17" s="354" t="s">
        <v>2370</v>
      </c>
      <c r="C17" s="493">
        <v>10</v>
      </c>
      <c r="D17" s="127" t="s">
        <v>2371</v>
      </c>
      <c r="E17" s="356" t="s">
        <v>12</v>
      </c>
      <c r="F17" s="130" t="s">
        <v>18</v>
      </c>
      <c r="G17" s="519"/>
      <c r="H17" s="130" t="s">
        <v>2960</v>
      </c>
      <c r="I17" s="601" t="s">
        <v>2958</v>
      </c>
    </row>
    <row r="18" spans="1:9" x14ac:dyDescent="0.3">
      <c r="A18" s="349">
        <v>15</v>
      </c>
      <c r="B18" s="354" t="s">
        <v>2372</v>
      </c>
      <c r="C18" s="493">
        <v>53679</v>
      </c>
      <c r="D18" s="127" t="s">
        <v>2373</v>
      </c>
      <c r="E18" s="356" t="s">
        <v>12</v>
      </c>
      <c r="F18" s="357"/>
      <c r="G18" s="519" t="s">
        <v>133</v>
      </c>
      <c r="H18" s="130" t="s">
        <v>2959</v>
      </c>
      <c r="I18" s="601" t="s">
        <v>2957</v>
      </c>
    </row>
    <row r="19" spans="1:9" x14ac:dyDescent="0.3">
      <c r="A19" s="349">
        <v>16</v>
      </c>
      <c r="B19" s="354" t="s">
        <v>2374</v>
      </c>
      <c r="C19" s="493">
        <v>12631</v>
      </c>
      <c r="D19" s="127" t="s">
        <v>2375</v>
      </c>
      <c r="E19" s="356" t="s">
        <v>12</v>
      </c>
      <c r="F19" s="357"/>
      <c r="G19" s="519" t="s">
        <v>23</v>
      </c>
      <c r="H19" s="130" t="s">
        <v>2959</v>
      </c>
      <c r="I19" s="601" t="s">
        <v>2957</v>
      </c>
    </row>
    <row r="20" spans="1:9" x14ac:dyDescent="0.3">
      <c r="A20" s="349">
        <v>17</v>
      </c>
      <c r="B20" s="354" t="s">
        <v>2376</v>
      </c>
      <c r="C20" s="493">
        <v>78440</v>
      </c>
      <c r="D20" s="127" t="s">
        <v>2377</v>
      </c>
      <c r="E20" s="356" t="s">
        <v>12</v>
      </c>
      <c r="F20" s="357"/>
      <c r="G20" s="519" t="s">
        <v>133</v>
      </c>
      <c r="H20" s="130" t="s">
        <v>2959</v>
      </c>
      <c r="I20" s="601" t="s">
        <v>2957</v>
      </c>
    </row>
    <row r="21" spans="1:9" x14ac:dyDescent="0.3">
      <c r="A21" s="349">
        <v>18</v>
      </c>
      <c r="B21" s="354" t="s">
        <v>2378</v>
      </c>
      <c r="C21" s="493">
        <v>13187</v>
      </c>
      <c r="D21" s="127" t="s">
        <v>2379</v>
      </c>
      <c r="E21" s="356" t="s">
        <v>12</v>
      </c>
      <c r="F21" s="357"/>
      <c r="G21" s="519" t="s">
        <v>30</v>
      </c>
      <c r="H21" s="130" t="s">
        <v>2959</v>
      </c>
      <c r="I21" s="601" t="s">
        <v>2957</v>
      </c>
    </row>
    <row r="22" spans="1:9" x14ac:dyDescent="0.3">
      <c r="A22" s="349">
        <v>19</v>
      </c>
      <c r="B22" s="354" t="s">
        <v>2380</v>
      </c>
      <c r="C22" s="493">
        <v>168</v>
      </c>
      <c r="D22" s="358" t="s">
        <v>2381</v>
      </c>
      <c r="E22" s="356" t="s">
        <v>12</v>
      </c>
      <c r="F22" s="357"/>
      <c r="G22" s="519" t="s">
        <v>30</v>
      </c>
      <c r="H22" s="130" t="s">
        <v>2960</v>
      </c>
      <c r="I22" s="601" t="s">
        <v>2958</v>
      </c>
    </row>
    <row r="23" spans="1:9" x14ac:dyDescent="0.3">
      <c r="A23" s="349">
        <v>20</v>
      </c>
      <c r="B23" s="354" t="s">
        <v>2382</v>
      </c>
      <c r="C23" s="493">
        <v>18579</v>
      </c>
      <c r="D23" s="358" t="s">
        <v>2383</v>
      </c>
      <c r="E23" s="356" t="s">
        <v>12</v>
      </c>
      <c r="F23" s="357"/>
      <c r="G23" s="519" t="s">
        <v>785</v>
      </c>
      <c r="H23" s="130" t="s">
        <v>2959</v>
      </c>
      <c r="I23" s="601" t="s">
        <v>2957</v>
      </c>
    </row>
    <row r="24" spans="1:9" x14ac:dyDescent="0.3">
      <c r="A24" s="349">
        <v>21</v>
      </c>
      <c r="B24" s="354" t="s">
        <v>2384</v>
      </c>
      <c r="C24" s="493">
        <v>1804</v>
      </c>
      <c r="D24" s="358" t="s">
        <v>2385</v>
      </c>
      <c r="E24" s="356" t="s">
        <v>12</v>
      </c>
      <c r="F24" s="357"/>
      <c r="G24" s="519" t="s">
        <v>2386</v>
      </c>
      <c r="H24" s="130" t="s">
        <v>2959</v>
      </c>
      <c r="I24" s="601" t="s">
        <v>2957</v>
      </c>
    </row>
    <row r="25" spans="1:9" x14ac:dyDescent="0.3">
      <c r="A25" s="349">
        <v>22</v>
      </c>
      <c r="B25" s="354" t="s">
        <v>2387</v>
      </c>
      <c r="C25" s="493">
        <v>26640</v>
      </c>
      <c r="D25" s="358" t="s">
        <v>2388</v>
      </c>
      <c r="E25" s="356" t="s">
        <v>12</v>
      </c>
      <c r="F25" s="357"/>
      <c r="G25" s="519" t="s">
        <v>21</v>
      </c>
      <c r="H25" s="130" t="s">
        <v>2959</v>
      </c>
      <c r="I25" s="601" t="s">
        <v>2957</v>
      </c>
    </row>
    <row r="26" spans="1:9" x14ac:dyDescent="0.3">
      <c r="A26" s="349">
        <v>23</v>
      </c>
      <c r="B26" s="354" t="s">
        <v>2389</v>
      </c>
      <c r="C26" s="493">
        <v>1596635</v>
      </c>
      <c r="D26" s="127" t="s">
        <v>2393</v>
      </c>
      <c r="E26" s="356" t="s">
        <v>13</v>
      </c>
      <c r="F26" s="357">
        <v>460</v>
      </c>
      <c r="G26" s="519" t="s">
        <v>2932</v>
      </c>
      <c r="H26" s="130" t="s">
        <v>2959</v>
      </c>
      <c r="I26" s="601" t="s">
        <v>2957</v>
      </c>
    </row>
    <row r="27" spans="1:9" x14ac:dyDescent="0.3">
      <c r="A27" s="349">
        <v>24</v>
      </c>
      <c r="B27" s="354" t="s">
        <v>2392</v>
      </c>
      <c r="C27" s="493">
        <v>89548</v>
      </c>
      <c r="D27" s="127" t="s">
        <v>2390</v>
      </c>
      <c r="E27" s="356" t="s">
        <v>13</v>
      </c>
      <c r="F27" s="357">
        <v>80</v>
      </c>
      <c r="G27" s="519" t="s">
        <v>2391</v>
      </c>
      <c r="H27" s="130" t="s">
        <v>2959</v>
      </c>
      <c r="I27" s="601" t="s">
        <v>2957</v>
      </c>
    </row>
    <row r="28" spans="1:9" x14ac:dyDescent="0.3">
      <c r="A28" s="349">
        <v>25</v>
      </c>
      <c r="B28" s="354" t="s">
        <v>2394</v>
      </c>
      <c r="C28" s="493">
        <v>8663</v>
      </c>
      <c r="D28" s="127" t="s">
        <v>2395</v>
      </c>
      <c r="E28" s="356" t="s">
        <v>12</v>
      </c>
      <c r="F28" s="357"/>
      <c r="G28" s="519" t="s">
        <v>28</v>
      </c>
      <c r="H28" s="130" t="s">
        <v>2959</v>
      </c>
      <c r="I28" s="601" t="s">
        <v>2957</v>
      </c>
    </row>
    <row r="29" spans="1:9" x14ac:dyDescent="0.3">
      <c r="A29" s="349">
        <v>26</v>
      </c>
      <c r="B29" s="354" t="s">
        <v>2394</v>
      </c>
      <c r="C29" s="493">
        <v>1812</v>
      </c>
      <c r="D29" s="127" t="s">
        <v>2396</v>
      </c>
      <c r="E29" s="356" t="s">
        <v>12</v>
      </c>
      <c r="F29" s="357"/>
      <c r="G29" s="519" t="s">
        <v>28</v>
      </c>
      <c r="H29" s="130" t="s">
        <v>2960</v>
      </c>
      <c r="I29" s="601" t="s">
        <v>2958</v>
      </c>
    </row>
    <row r="30" spans="1:9" x14ac:dyDescent="0.3">
      <c r="A30" s="349">
        <v>27</v>
      </c>
      <c r="B30" s="354" t="s">
        <v>2394</v>
      </c>
      <c r="C30" s="493">
        <v>23650</v>
      </c>
      <c r="D30" s="127" t="s">
        <v>2397</v>
      </c>
      <c r="E30" s="356" t="s">
        <v>12</v>
      </c>
      <c r="F30" s="357"/>
      <c r="G30" s="519" t="s">
        <v>28</v>
      </c>
      <c r="H30" s="130" t="s">
        <v>2960</v>
      </c>
      <c r="I30" s="601" t="s">
        <v>2958</v>
      </c>
    </row>
    <row r="31" spans="1:9" x14ac:dyDescent="0.3">
      <c r="A31" s="349">
        <v>28</v>
      </c>
      <c r="B31" s="354" t="s">
        <v>2398</v>
      </c>
      <c r="C31" s="493">
        <v>93055</v>
      </c>
      <c r="D31" s="127" t="s">
        <v>2399</v>
      </c>
      <c r="E31" s="356" t="s">
        <v>12</v>
      </c>
      <c r="F31" s="357"/>
      <c r="G31" s="519" t="s">
        <v>2400</v>
      </c>
      <c r="H31" s="130" t="s">
        <v>2959</v>
      </c>
      <c r="I31" s="601" t="s">
        <v>2957</v>
      </c>
    </row>
    <row r="32" spans="1:9" x14ac:dyDescent="0.3">
      <c r="A32" s="349">
        <v>29</v>
      </c>
      <c r="B32" s="354" t="s">
        <v>2401</v>
      </c>
      <c r="C32" s="493">
        <v>33021</v>
      </c>
      <c r="D32" s="127" t="s">
        <v>2402</v>
      </c>
      <c r="E32" s="356" t="s">
        <v>12</v>
      </c>
      <c r="F32" s="357"/>
      <c r="G32" s="519" t="s">
        <v>15</v>
      </c>
      <c r="H32" s="130" t="s">
        <v>2959</v>
      </c>
      <c r="I32" s="601" t="s">
        <v>2957</v>
      </c>
    </row>
    <row r="33" spans="1:9" x14ac:dyDescent="0.3">
      <c r="A33" s="349">
        <v>30</v>
      </c>
      <c r="B33" s="354" t="s">
        <v>2403</v>
      </c>
      <c r="C33" s="493">
        <v>17675</v>
      </c>
      <c r="D33" s="127" t="s">
        <v>2404</v>
      </c>
      <c r="E33" s="356" t="s">
        <v>12</v>
      </c>
      <c r="F33" s="357"/>
      <c r="G33" s="519" t="s">
        <v>2405</v>
      </c>
      <c r="H33" s="130" t="s">
        <v>2959</v>
      </c>
      <c r="I33" s="601" t="s">
        <v>2957</v>
      </c>
    </row>
    <row r="34" spans="1:9" x14ac:dyDescent="0.3">
      <c r="A34" s="349">
        <v>31</v>
      </c>
      <c r="B34" s="354" t="s">
        <v>2406</v>
      </c>
      <c r="C34" s="493">
        <v>7239</v>
      </c>
      <c r="D34" s="127" t="s">
        <v>2407</v>
      </c>
      <c r="E34" s="356" t="s">
        <v>12</v>
      </c>
      <c r="F34" s="357"/>
      <c r="G34" s="519" t="s">
        <v>30</v>
      </c>
      <c r="H34" s="130" t="s">
        <v>2959</v>
      </c>
      <c r="I34" s="601" t="s">
        <v>2957</v>
      </c>
    </row>
    <row r="35" spans="1:9" x14ac:dyDescent="0.3">
      <c r="A35" s="349">
        <v>32</v>
      </c>
      <c r="B35" s="354" t="s">
        <v>2408</v>
      </c>
      <c r="C35" s="493">
        <v>48202</v>
      </c>
      <c r="D35" s="127" t="s">
        <v>2409</v>
      </c>
      <c r="E35" s="356" t="s">
        <v>12</v>
      </c>
      <c r="F35" s="357"/>
      <c r="G35" s="519" t="s">
        <v>528</v>
      </c>
      <c r="H35" s="130" t="s">
        <v>2959</v>
      </c>
      <c r="I35" s="601" t="s">
        <v>2957</v>
      </c>
    </row>
    <row r="36" spans="1:9" x14ac:dyDescent="0.3">
      <c r="A36" s="349">
        <v>33</v>
      </c>
      <c r="B36" s="354" t="s">
        <v>2408</v>
      </c>
      <c r="C36" s="493">
        <v>5768</v>
      </c>
      <c r="D36" s="127" t="s">
        <v>2410</v>
      </c>
      <c r="E36" s="356" t="s">
        <v>12</v>
      </c>
      <c r="F36" s="357"/>
      <c r="G36" s="519" t="s">
        <v>2411</v>
      </c>
      <c r="H36" s="130" t="s">
        <v>2960</v>
      </c>
      <c r="I36" s="601" t="s">
        <v>2958</v>
      </c>
    </row>
    <row r="37" spans="1:9" x14ac:dyDescent="0.3">
      <c r="A37" s="349">
        <v>34</v>
      </c>
      <c r="B37" s="354" t="s">
        <v>2408</v>
      </c>
      <c r="C37" s="493">
        <v>52721</v>
      </c>
      <c r="D37" s="127" t="s">
        <v>2412</v>
      </c>
      <c r="E37" s="356" t="s">
        <v>12</v>
      </c>
      <c r="F37" s="357"/>
      <c r="G37" s="519" t="s">
        <v>529</v>
      </c>
      <c r="H37" s="130" t="s">
        <v>2959</v>
      </c>
      <c r="I37" s="601" t="s">
        <v>2957</v>
      </c>
    </row>
    <row r="38" spans="1:9" x14ac:dyDescent="0.3">
      <c r="A38" s="349">
        <v>35</v>
      </c>
      <c r="B38" s="354" t="s">
        <v>2413</v>
      </c>
      <c r="C38" s="493">
        <v>5221</v>
      </c>
      <c r="D38" s="127" t="s">
        <v>2414</v>
      </c>
      <c r="E38" s="356" t="s">
        <v>12</v>
      </c>
      <c r="F38" s="357"/>
      <c r="G38" s="519" t="s">
        <v>2415</v>
      </c>
      <c r="H38" s="130" t="s">
        <v>2960</v>
      </c>
      <c r="I38" s="601" t="s">
        <v>2958</v>
      </c>
    </row>
    <row r="39" spans="1:9" x14ac:dyDescent="0.3">
      <c r="A39" s="349">
        <v>36</v>
      </c>
      <c r="B39" s="354" t="s">
        <v>2720</v>
      </c>
      <c r="C39" s="493">
        <v>668</v>
      </c>
      <c r="D39" s="127" t="s">
        <v>2721</v>
      </c>
      <c r="E39" s="356" t="s">
        <v>12</v>
      </c>
      <c r="F39" s="357"/>
      <c r="G39" s="519" t="s">
        <v>30</v>
      </c>
      <c r="H39" s="130" t="s">
        <v>2960</v>
      </c>
      <c r="I39" s="601" t="s">
        <v>2958</v>
      </c>
    </row>
    <row r="40" spans="1:9" x14ac:dyDescent="0.3">
      <c r="A40" s="349">
        <v>37</v>
      </c>
      <c r="B40" s="354" t="s">
        <v>2416</v>
      </c>
      <c r="C40" s="493">
        <v>730</v>
      </c>
      <c r="D40" s="127" t="s">
        <v>2417</v>
      </c>
      <c r="E40" s="356" t="s">
        <v>12</v>
      </c>
      <c r="F40" s="357"/>
      <c r="G40" s="519" t="s">
        <v>530</v>
      </c>
      <c r="H40" s="130" t="s">
        <v>2959</v>
      </c>
      <c r="I40" s="601" t="s">
        <v>2957</v>
      </c>
    </row>
    <row r="41" spans="1:9" x14ac:dyDescent="0.3">
      <c r="A41" s="349">
        <v>38</v>
      </c>
      <c r="B41" s="354" t="s">
        <v>2722</v>
      </c>
      <c r="C41" s="493">
        <v>10719</v>
      </c>
      <c r="D41" s="127" t="s">
        <v>2723</v>
      </c>
      <c r="E41" s="356" t="s">
        <v>12</v>
      </c>
      <c r="F41" s="357"/>
      <c r="G41" s="519" t="s">
        <v>530</v>
      </c>
      <c r="H41" s="130" t="s">
        <v>2959</v>
      </c>
      <c r="I41" s="601" t="s">
        <v>2957</v>
      </c>
    </row>
    <row r="42" spans="1:9" x14ac:dyDescent="0.3">
      <c r="A42" s="349">
        <v>39</v>
      </c>
      <c r="B42" s="354" t="s">
        <v>2418</v>
      </c>
      <c r="C42" s="493">
        <v>19939</v>
      </c>
      <c r="D42" s="127" t="s">
        <v>2419</v>
      </c>
      <c r="E42" s="356" t="s">
        <v>12</v>
      </c>
      <c r="F42" s="357"/>
      <c r="G42" s="519" t="s">
        <v>2420</v>
      </c>
      <c r="H42" s="130" t="s">
        <v>2959</v>
      </c>
      <c r="I42" s="601" t="s">
        <v>2957</v>
      </c>
    </row>
    <row r="43" spans="1:9" x14ac:dyDescent="0.3">
      <c r="A43" s="349">
        <v>40</v>
      </c>
      <c r="B43" s="354" t="s">
        <v>2421</v>
      </c>
      <c r="C43" s="493">
        <v>8266</v>
      </c>
      <c r="D43" s="127" t="s">
        <v>2422</v>
      </c>
      <c r="E43" s="356" t="s">
        <v>12</v>
      </c>
      <c r="F43" s="357"/>
      <c r="G43" s="519" t="s">
        <v>30</v>
      </c>
      <c r="H43" s="130" t="s">
        <v>2959</v>
      </c>
      <c r="I43" s="601" t="s">
        <v>2957</v>
      </c>
    </row>
    <row r="44" spans="1:9" x14ac:dyDescent="0.3">
      <c r="A44" s="349">
        <v>41</v>
      </c>
      <c r="B44" s="354" t="s">
        <v>2423</v>
      </c>
      <c r="C44" s="493">
        <v>21221</v>
      </c>
      <c r="D44" s="127" t="s">
        <v>2424</v>
      </c>
      <c r="E44" s="356" t="s">
        <v>12</v>
      </c>
      <c r="F44" s="357"/>
      <c r="G44" s="519" t="s">
        <v>530</v>
      </c>
      <c r="H44" s="130" t="s">
        <v>2959</v>
      </c>
      <c r="I44" s="601" t="s">
        <v>2957</v>
      </c>
    </row>
    <row r="45" spans="1:9" x14ac:dyDescent="0.3">
      <c r="A45" s="349">
        <v>42</v>
      </c>
      <c r="B45" s="354" t="s">
        <v>2425</v>
      </c>
      <c r="C45" s="493">
        <v>2844</v>
      </c>
      <c r="D45" s="127" t="s">
        <v>2426</v>
      </c>
      <c r="E45" s="356" t="s">
        <v>12</v>
      </c>
      <c r="F45" s="357"/>
      <c r="G45" s="519" t="s">
        <v>30</v>
      </c>
      <c r="H45" s="130" t="s">
        <v>2960</v>
      </c>
      <c r="I45" s="601" t="s">
        <v>2958</v>
      </c>
    </row>
    <row r="46" spans="1:9" x14ac:dyDescent="0.3">
      <c r="A46" s="349">
        <v>43</v>
      </c>
      <c r="B46" s="354" t="s">
        <v>2427</v>
      </c>
      <c r="C46" s="493">
        <v>51454</v>
      </c>
      <c r="D46" s="127" t="s">
        <v>2428</v>
      </c>
      <c r="E46" s="356" t="s">
        <v>12</v>
      </c>
      <c r="F46" s="357"/>
      <c r="G46" s="519" t="s">
        <v>23</v>
      </c>
      <c r="H46" s="130" t="s">
        <v>2959</v>
      </c>
      <c r="I46" s="601" t="s">
        <v>2957</v>
      </c>
    </row>
    <row r="47" spans="1:9" x14ac:dyDescent="0.3">
      <c r="A47" s="349">
        <v>44</v>
      </c>
      <c r="B47" s="354" t="s">
        <v>2429</v>
      </c>
      <c r="C47" s="493">
        <v>22566</v>
      </c>
      <c r="D47" s="127" t="s">
        <v>2430</v>
      </c>
      <c r="E47" s="356" t="s">
        <v>12</v>
      </c>
      <c r="F47" s="357"/>
      <c r="G47" s="519" t="s">
        <v>28</v>
      </c>
      <c r="H47" s="130" t="s">
        <v>2959</v>
      </c>
      <c r="I47" s="601" t="s">
        <v>2957</v>
      </c>
    </row>
    <row r="48" spans="1:9" x14ac:dyDescent="0.3">
      <c r="A48" s="349">
        <v>45</v>
      </c>
      <c r="B48" s="354" t="s">
        <v>2431</v>
      </c>
      <c r="C48" s="493">
        <v>14643</v>
      </c>
      <c r="D48" s="127" t="s">
        <v>2432</v>
      </c>
      <c r="E48" s="356" t="s">
        <v>12</v>
      </c>
      <c r="F48" s="357"/>
      <c r="G48" s="519" t="s">
        <v>134</v>
      </c>
      <c r="H48" s="130" t="s">
        <v>2959</v>
      </c>
      <c r="I48" s="601" t="s">
        <v>2957</v>
      </c>
    </row>
    <row r="49" spans="1:9" x14ac:dyDescent="0.3">
      <c r="A49" s="349">
        <v>46</v>
      </c>
      <c r="B49" s="354" t="s">
        <v>2433</v>
      </c>
      <c r="C49" s="493">
        <v>59193</v>
      </c>
      <c r="D49" s="127" t="s">
        <v>2434</v>
      </c>
      <c r="E49" s="356" t="s">
        <v>12</v>
      </c>
      <c r="F49" s="357"/>
      <c r="G49" s="519" t="s">
        <v>28</v>
      </c>
      <c r="H49" s="130" t="s">
        <v>2959</v>
      </c>
      <c r="I49" s="601" t="s">
        <v>2957</v>
      </c>
    </row>
    <row r="50" spans="1:9" x14ac:dyDescent="0.3">
      <c r="A50" s="349">
        <v>47</v>
      </c>
      <c r="B50" s="354" t="s">
        <v>2435</v>
      </c>
      <c r="C50" s="493">
        <v>14029</v>
      </c>
      <c r="D50" s="127" t="s">
        <v>2436</v>
      </c>
      <c r="E50" s="356" t="s">
        <v>12</v>
      </c>
      <c r="F50" s="357"/>
      <c r="G50" s="519" t="s">
        <v>30</v>
      </c>
      <c r="H50" s="130" t="s">
        <v>2959</v>
      </c>
      <c r="I50" s="601" t="s">
        <v>2957</v>
      </c>
    </row>
    <row r="51" spans="1:9" x14ac:dyDescent="0.3">
      <c r="A51" s="349">
        <v>48</v>
      </c>
      <c r="B51" s="354" t="s">
        <v>2724</v>
      </c>
      <c r="C51" s="493">
        <v>73328</v>
      </c>
      <c r="D51" s="127" t="s">
        <v>2438</v>
      </c>
      <c r="E51" s="356" t="s">
        <v>12</v>
      </c>
      <c r="F51" s="357"/>
      <c r="G51" s="519" t="s">
        <v>133</v>
      </c>
      <c r="H51" s="130" t="s">
        <v>2959</v>
      </c>
      <c r="I51" s="601" t="s">
        <v>2957</v>
      </c>
    </row>
    <row r="52" spans="1:9" x14ac:dyDescent="0.3">
      <c r="A52" s="349">
        <v>49</v>
      </c>
      <c r="B52" s="354" t="s">
        <v>2437</v>
      </c>
      <c r="C52" s="493">
        <v>18808</v>
      </c>
      <c r="D52" s="127" t="s">
        <v>2439</v>
      </c>
      <c r="E52" s="356" t="s">
        <v>12</v>
      </c>
      <c r="F52" s="357"/>
      <c r="G52" s="519" t="s">
        <v>530</v>
      </c>
      <c r="H52" s="130" t="s">
        <v>2959</v>
      </c>
      <c r="I52" s="601" t="s">
        <v>2957</v>
      </c>
    </row>
    <row r="53" spans="1:9" x14ac:dyDescent="0.3">
      <c r="A53" s="349">
        <v>50</v>
      </c>
      <c r="B53" s="354" t="s">
        <v>2440</v>
      </c>
      <c r="C53" s="493">
        <v>8673</v>
      </c>
      <c r="D53" s="127" t="s">
        <v>2441</v>
      </c>
      <c r="E53" s="356" t="s">
        <v>12</v>
      </c>
      <c r="F53" s="357"/>
      <c r="G53" s="519" t="s">
        <v>133</v>
      </c>
      <c r="H53" s="130" t="s">
        <v>2959</v>
      </c>
      <c r="I53" s="601" t="s">
        <v>2957</v>
      </c>
    </row>
    <row r="54" spans="1:9" x14ac:dyDescent="0.3">
      <c r="A54" s="349">
        <v>51</v>
      </c>
      <c r="B54" s="354" t="s">
        <v>2442</v>
      </c>
      <c r="C54" s="493">
        <v>70990</v>
      </c>
      <c r="D54" s="127" t="s">
        <v>2443</v>
      </c>
      <c r="E54" s="356" t="s">
        <v>12</v>
      </c>
      <c r="F54" s="357"/>
      <c r="G54" s="519" t="s">
        <v>2386</v>
      </c>
      <c r="H54" s="130" t="s">
        <v>2959</v>
      </c>
      <c r="I54" s="601" t="s">
        <v>2957</v>
      </c>
    </row>
    <row r="55" spans="1:9" x14ac:dyDescent="0.3">
      <c r="A55" s="349">
        <v>52</v>
      </c>
      <c r="B55" s="354" t="s">
        <v>2444</v>
      </c>
      <c r="C55" s="493">
        <v>5247</v>
      </c>
      <c r="D55" s="127" t="s">
        <v>2445</v>
      </c>
      <c r="E55" s="356" t="s">
        <v>12</v>
      </c>
      <c r="F55" s="357"/>
      <c r="G55" s="519" t="s">
        <v>530</v>
      </c>
      <c r="H55" s="130" t="s">
        <v>2959</v>
      </c>
      <c r="I55" s="601" t="s">
        <v>2957</v>
      </c>
    </row>
    <row r="56" spans="1:9" x14ac:dyDescent="0.3">
      <c r="A56" s="349">
        <v>53</v>
      </c>
      <c r="B56" s="354" t="s">
        <v>2446</v>
      </c>
      <c r="C56" s="493">
        <v>106434</v>
      </c>
      <c r="D56" s="127" t="s">
        <v>2447</v>
      </c>
      <c r="E56" s="356" t="s">
        <v>12</v>
      </c>
      <c r="F56" s="357"/>
      <c r="G56" s="519" t="s">
        <v>134</v>
      </c>
      <c r="H56" s="130" t="s">
        <v>2959</v>
      </c>
      <c r="I56" s="601" t="s">
        <v>2957</v>
      </c>
    </row>
    <row r="57" spans="1:9" x14ac:dyDescent="0.3">
      <c r="A57" s="349">
        <v>54</v>
      </c>
      <c r="B57" s="354" t="s">
        <v>2448</v>
      </c>
      <c r="C57" s="493">
        <v>108897</v>
      </c>
      <c r="D57" s="127" t="s">
        <v>2449</v>
      </c>
      <c r="E57" s="356" t="s">
        <v>12</v>
      </c>
      <c r="F57" s="357"/>
      <c r="G57" s="519" t="s">
        <v>526</v>
      </c>
      <c r="H57" s="130" t="s">
        <v>2959</v>
      </c>
      <c r="I57" s="601" t="s">
        <v>2957</v>
      </c>
    </row>
    <row r="58" spans="1:9" x14ac:dyDescent="0.3">
      <c r="A58" s="349">
        <v>55</v>
      </c>
      <c r="B58" s="354" t="s">
        <v>2450</v>
      </c>
      <c r="C58" s="493">
        <v>123990</v>
      </c>
      <c r="D58" s="127" t="s">
        <v>2451</v>
      </c>
      <c r="E58" s="356" t="s">
        <v>12</v>
      </c>
      <c r="F58" s="357"/>
      <c r="G58" s="519" t="s">
        <v>2452</v>
      </c>
      <c r="H58" s="130" t="s">
        <v>2959</v>
      </c>
      <c r="I58" s="601" t="s">
        <v>2957</v>
      </c>
    </row>
    <row r="59" spans="1:9" x14ac:dyDescent="0.3">
      <c r="A59" s="349">
        <v>56</v>
      </c>
      <c r="B59" s="354" t="s">
        <v>2453</v>
      </c>
      <c r="C59" s="493">
        <v>7581</v>
      </c>
      <c r="D59" s="127" t="s">
        <v>2454</v>
      </c>
      <c r="E59" s="356" t="s">
        <v>12</v>
      </c>
      <c r="F59" s="357"/>
      <c r="G59" s="519" t="s">
        <v>21</v>
      </c>
      <c r="H59" s="130" t="s">
        <v>2959</v>
      </c>
      <c r="I59" s="601" t="s">
        <v>2957</v>
      </c>
    </row>
    <row r="60" spans="1:9" x14ac:dyDescent="0.3">
      <c r="A60" s="349">
        <v>57</v>
      </c>
      <c r="B60" s="354" t="s">
        <v>2455</v>
      </c>
      <c r="C60" s="493">
        <v>26930</v>
      </c>
      <c r="D60" s="127" t="s">
        <v>2456</v>
      </c>
      <c r="E60" s="356" t="s">
        <v>12</v>
      </c>
      <c r="F60" s="357"/>
      <c r="G60" s="519" t="s">
        <v>15</v>
      </c>
      <c r="H60" s="130" t="s">
        <v>2959</v>
      </c>
      <c r="I60" s="601" t="s">
        <v>2957</v>
      </c>
    </row>
    <row r="61" spans="1:9" x14ac:dyDescent="0.3">
      <c r="A61" s="349">
        <v>58</v>
      </c>
      <c r="B61" s="354" t="s">
        <v>2457</v>
      </c>
      <c r="C61" s="493">
        <v>10</v>
      </c>
      <c r="D61" s="127" t="s">
        <v>2458</v>
      </c>
      <c r="E61" s="356" t="s">
        <v>12</v>
      </c>
      <c r="F61" s="357"/>
      <c r="G61" s="519" t="s">
        <v>528</v>
      </c>
      <c r="H61" s="130" t="s">
        <v>2959</v>
      </c>
      <c r="I61" s="601" t="s">
        <v>2957</v>
      </c>
    </row>
    <row r="62" spans="1:9" x14ac:dyDescent="0.3">
      <c r="A62" s="349">
        <v>59</v>
      </c>
      <c r="B62" s="354" t="s">
        <v>2459</v>
      </c>
      <c r="C62" s="493">
        <v>26459</v>
      </c>
      <c r="D62" s="127" t="s">
        <v>2460</v>
      </c>
      <c r="E62" s="356" t="s">
        <v>12</v>
      </c>
      <c r="F62" s="357"/>
      <c r="G62" s="519" t="s">
        <v>21</v>
      </c>
      <c r="H62" s="130" t="s">
        <v>2959</v>
      </c>
      <c r="I62" s="601" t="s">
        <v>2957</v>
      </c>
    </row>
    <row r="63" spans="1:9" x14ac:dyDescent="0.3">
      <c r="A63" s="349">
        <v>60</v>
      </c>
      <c r="B63" s="354" t="s">
        <v>2461</v>
      </c>
      <c r="C63" s="493">
        <v>12776</v>
      </c>
      <c r="D63" s="127" t="s">
        <v>2462</v>
      </c>
      <c r="E63" s="356" t="s">
        <v>12</v>
      </c>
      <c r="F63" s="357"/>
      <c r="G63" s="519" t="s">
        <v>30</v>
      </c>
      <c r="H63" s="130" t="s">
        <v>2959</v>
      </c>
      <c r="I63" s="601" t="s">
        <v>2957</v>
      </c>
    </row>
    <row r="64" spans="1:9" x14ac:dyDescent="0.3">
      <c r="A64" s="349">
        <v>61</v>
      </c>
      <c r="B64" s="354" t="s">
        <v>2463</v>
      </c>
      <c r="C64" s="492">
        <v>10</v>
      </c>
      <c r="D64" s="127" t="s">
        <v>2464</v>
      </c>
      <c r="E64" s="356" t="s">
        <v>12</v>
      </c>
      <c r="F64" s="130" t="s">
        <v>18</v>
      </c>
      <c r="G64" s="519"/>
      <c r="H64" s="130" t="s">
        <v>2960</v>
      </c>
      <c r="I64" s="601" t="s">
        <v>2961</v>
      </c>
    </row>
    <row r="65" spans="1:9" x14ac:dyDescent="0.3">
      <c r="A65" s="349">
        <v>62</v>
      </c>
      <c r="B65" s="354" t="s">
        <v>2465</v>
      </c>
      <c r="C65" s="493">
        <v>65437</v>
      </c>
      <c r="D65" s="127" t="s">
        <v>2466</v>
      </c>
      <c r="E65" s="356" t="s">
        <v>12</v>
      </c>
      <c r="F65" s="357"/>
      <c r="G65" s="519" t="s">
        <v>28</v>
      </c>
      <c r="H65" s="130" t="s">
        <v>2959</v>
      </c>
      <c r="I65" s="601" t="s">
        <v>2957</v>
      </c>
    </row>
    <row r="66" spans="1:9" x14ac:dyDescent="0.3">
      <c r="A66" s="349">
        <v>63</v>
      </c>
      <c r="B66" s="354" t="s">
        <v>2467</v>
      </c>
      <c r="C66" s="493">
        <v>7771</v>
      </c>
      <c r="D66" s="127" t="s">
        <v>2468</v>
      </c>
      <c r="E66" s="356" t="s">
        <v>12</v>
      </c>
      <c r="F66" s="357"/>
      <c r="G66" s="519" t="s">
        <v>30</v>
      </c>
      <c r="H66" s="130" t="s">
        <v>2959</v>
      </c>
      <c r="I66" s="601" t="s">
        <v>2957</v>
      </c>
    </row>
    <row r="67" spans="1:9" x14ac:dyDescent="0.3">
      <c r="A67" s="349">
        <v>64</v>
      </c>
      <c r="B67" s="354" t="s">
        <v>2469</v>
      </c>
      <c r="C67" s="493">
        <v>11524</v>
      </c>
      <c r="D67" s="127" t="s">
        <v>2470</v>
      </c>
      <c r="E67" s="356" t="s">
        <v>12</v>
      </c>
      <c r="F67" s="357"/>
      <c r="G67" s="519" t="s">
        <v>22</v>
      </c>
      <c r="H67" s="130" t="s">
        <v>2959</v>
      </c>
      <c r="I67" s="601" t="s">
        <v>2957</v>
      </c>
    </row>
    <row r="68" spans="1:9" x14ac:dyDescent="0.3">
      <c r="A68" s="349">
        <v>65</v>
      </c>
      <c r="B68" s="354" t="s">
        <v>2471</v>
      </c>
      <c r="C68" s="493">
        <v>49908</v>
      </c>
      <c r="D68" s="127" t="s">
        <v>2472</v>
      </c>
      <c r="E68" s="356" t="s">
        <v>12</v>
      </c>
      <c r="F68" s="357"/>
      <c r="G68" s="519" t="s">
        <v>2473</v>
      </c>
      <c r="H68" s="130" t="s">
        <v>2959</v>
      </c>
      <c r="I68" s="601" t="s">
        <v>2957</v>
      </c>
    </row>
    <row r="69" spans="1:9" x14ac:dyDescent="0.3">
      <c r="A69" s="349">
        <v>66</v>
      </c>
      <c r="B69" s="354" t="s">
        <v>2474</v>
      </c>
      <c r="C69" s="493">
        <v>24021</v>
      </c>
      <c r="D69" s="127" t="s">
        <v>2475</v>
      </c>
      <c r="E69" s="356" t="s">
        <v>12</v>
      </c>
      <c r="F69" s="357"/>
      <c r="G69" s="519" t="s">
        <v>134</v>
      </c>
      <c r="H69" s="130" t="s">
        <v>2959</v>
      </c>
      <c r="I69" s="601" t="s">
        <v>2957</v>
      </c>
    </row>
    <row r="70" spans="1:9" x14ac:dyDescent="0.3">
      <c r="A70" s="349">
        <v>67</v>
      </c>
      <c r="B70" s="354" t="s">
        <v>2476</v>
      </c>
      <c r="C70" s="493">
        <v>16656</v>
      </c>
      <c r="D70" s="127" t="s">
        <v>2477</v>
      </c>
      <c r="E70" s="356" t="s">
        <v>12</v>
      </c>
      <c r="F70" s="357"/>
      <c r="G70" s="519" t="s">
        <v>785</v>
      </c>
      <c r="H70" s="130" t="s">
        <v>2959</v>
      </c>
      <c r="I70" s="601" t="s">
        <v>2957</v>
      </c>
    </row>
    <row r="71" spans="1:9" x14ac:dyDescent="0.3">
      <c r="A71" s="349">
        <v>68</v>
      </c>
      <c r="B71" s="354" t="s">
        <v>2478</v>
      </c>
      <c r="C71" s="493">
        <v>16575</v>
      </c>
      <c r="D71" s="127" t="s">
        <v>2479</v>
      </c>
      <c r="E71" s="356" t="s">
        <v>13</v>
      </c>
      <c r="F71" s="357">
        <v>10</v>
      </c>
      <c r="G71" s="519" t="s">
        <v>740</v>
      </c>
      <c r="H71" s="130" t="s">
        <v>2959</v>
      </c>
      <c r="I71" s="601" t="s">
        <v>2957</v>
      </c>
    </row>
    <row r="72" spans="1:9" x14ac:dyDescent="0.3">
      <c r="A72" s="349">
        <v>69</v>
      </c>
      <c r="B72" s="354" t="s">
        <v>2478</v>
      </c>
      <c r="C72" s="493">
        <v>13005</v>
      </c>
      <c r="D72" s="127" t="s">
        <v>2480</v>
      </c>
      <c r="E72" s="356" t="s">
        <v>13</v>
      </c>
      <c r="F72" s="357">
        <v>15</v>
      </c>
      <c r="G72" s="519" t="s">
        <v>740</v>
      </c>
      <c r="H72" s="130" t="s">
        <v>2959</v>
      </c>
      <c r="I72" s="601" t="s">
        <v>2957</v>
      </c>
    </row>
    <row r="73" spans="1:9" x14ac:dyDescent="0.3">
      <c r="A73" s="349">
        <v>70</v>
      </c>
      <c r="B73" s="354" t="s">
        <v>2481</v>
      </c>
      <c r="C73" s="493">
        <v>10</v>
      </c>
      <c r="D73" s="127" t="s">
        <v>2482</v>
      </c>
      <c r="E73" s="356" t="s">
        <v>12</v>
      </c>
      <c r="F73" s="130" t="s">
        <v>18</v>
      </c>
      <c r="G73" s="519"/>
      <c r="H73" s="130" t="s">
        <v>2960</v>
      </c>
      <c r="I73" s="601" t="s">
        <v>2961</v>
      </c>
    </row>
    <row r="74" spans="1:9" x14ac:dyDescent="0.3">
      <c r="A74" s="349">
        <v>71</v>
      </c>
      <c r="B74" s="354" t="s">
        <v>2483</v>
      </c>
      <c r="C74" s="493">
        <v>10</v>
      </c>
      <c r="D74" s="127" t="s">
        <v>2484</v>
      </c>
      <c r="E74" s="356" t="s">
        <v>12</v>
      </c>
      <c r="F74" s="130" t="s">
        <v>18</v>
      </c>
      <c r="G74" s="519"/>
      <c r="H74" s="130" t="s">
        <v>2960</v>
      </c>
      <c r="I74" s="601" t="s">
        <v>2961</v>
      </c>
    </row>
    <row r="75" spans="1:9" x14ac:dyDescent="0.3">
      <c r="A75" s="349">
        <v>72</v>
      </c>
      <c r="B75" s="354" t="s">
        <v>2485</v>
      </c>
      <c r="C75" s="493">
        <v>206950</v>
      </c>
      <c r="D75" s="127" t="s">
        <v>2486</v>
      </c>
      <c r="E75" s="356" t="s">
        <v>12</v>
      </c>
      <c r="F75" s="357"/>
      <c r="G75" s="519" t="s">
        <v>531</v>
      </c>
      <c r="H75" s="130" t="s">
        <v>2959</v>
      </c>
      <c r="I75" s="601" t="s">
        <v>2957</v>
      </c>
    </row>
    <row r="76" spans="1:9" x14ac:dyDescent="0.3">
      <c r="A76" s="349">
        <v>73</v>
      </c>
      <c r="B76" s="354" t="s">
        <v>2487</v>
      </c>
      <c r="C76" s="493">
        <v>23832</v>
      </c>
      <c r="D76" s="127" t="s">
        <v>2488</v>
      </c>
      <c r="E76" s="356" t="s">
        <v>12</v>
      </c>
      <c r="F76" s="357"/>
      <c r="G76" s="519" t="s">
        <v>21</v>
      </c>
      <c r="H76" s="130" t="s">
        <v>2959</v>
      </c>
      <c r="I76" s="601" t="s">
        <v>2957</v>
      </c>
    </row>
    <row r="77" spans="1:9" x14ac:dyDescent="0.3">
      <c r="A77" s="349">
        <v>74</v>
      </c>
      <c r="B77" s="354" t="s">
        <v>2489</v>
      </c>
      <c r="C77" s="493">
        <v>5230</v>
      </c>
      <c r="D77" s="127" t="s">
        <v>2490</v>
      </c>
      <c r="E77" s="356" t="s">
        <v>12</v>
      </c>
      <c r="F77" s="357"/>
      <c r="G77" s="519" t="s">
        <v>30</v>
      </c>
      <c r="H77" s="130" t="s">
        <v>2959</v>
      </c>
      <c r="I77" s="601" t="s">
        <v>2957</v>
      </c>
    </row>
    <row r="78" spans="1:9" x14ac:dyDescent="0.3">
      <c r="A78" s="349">
        <v>75</v>
      </c>
      <c r="B78" s="354" t="s">
        <v>2491</v>
      </c>
      <c r="C78" s="493">
        <v>13585</v>
      </c>
      <c r="D78" s="127" t="s">
        <v>2492</v>
      </c>
      <c r="E78" s="356" t="s">
        <v>12</v>
      </c>
      <c r="F78" s="357"/>
      <c r="G78" s="519" t="s">
        <v>21</v>
      </c>
      <c r="H78" s="130" t="s">
        <v>2959</v>
      </c>
      <c r="I78" s="601" t="s">
        <v>2957</v>
      </c>
    </row>
    <row r="79" spans="1:9" x14ac:dyDescent="0.3">
      <c r="A79" s="349">
        <v>76</v>
      </c>
      <c r="B79" s="354" t="s">
        <v>2493</v>
      </c>
      <c r="C79" s="493">
        <v>44072</v>
      </c>
      <c r="D79" s="127" t="s">
        <v>2494</v>
      </c>
      <c r="E79" s="356" t="s">
        <v>12</v>
      </c>
      <c r="F79" s="357"/>
      <c r="G79" s="519" t="s">
        <v>15</v>
      </c>
      <c r="H79" s="130" t="s">
        <v>2959</v>
      </c>
      <c r="I79" s="601" t="s">
        <v>2957</v>
      </c>
    </row>
    <row r="80" spans="1:9" x14ac:dyDescent="0.3">
      <c r="A80" s="349">
        <v>77</v>
      </c>
      <c r="B80" s="354" t="s">
        <v>2495</v>
      </c>
      <c r="C80" s="493">
        <v>139889</v>
      </c>
      <c r="D80" s="127" t="s">
        <v>2496</v>
      </c>
      <c r="E80" s="356" t="s">
        <v>13</v>
      </c>
      <c r="F80" s="357">
        <v>85</v>
      </c>
      <c r="G80" s="519" t="s">
        <v>2497</v>
      </c>
      <c r="H80" s="130" t="s">
        <v>2959</v>
      </c>
      <c r="I80" s="601" t="s">
        <v>2957</v>
      </c>
    </row>
    <row r="81" spans="1:9" x14ac:dyDescent="0.3">
      <c r="A81" s="349">
        <v>78</v>
      </c>
      <c r="B81" s="354" t="s">
        <v>2498</v>
      </c>
      <c r="C81" s="493">
        <v>17889</v>
      </c>
      <c r="D81" s="127" t="s">
        <v>2499</v>
      </c>
      <c r="E81" s="356" t="s">
        <v>12</v>
      </c>
      <c r="F81" s="357"/>
      <c r="G81" s="519" t="s">
        <v>701</v>
      </c>
      <c r="H81" s="130" t="s">
        <v>2959</v>
      </c>
      <c r="I81" s="601" t="s">
        <v>2957</v>
      </c>
    </row>
    <row r="82" spans="1:9" x14ac:dyDescent="0.3">
      <c r="A82" s="349">
        <v>79</v>
      </c>
      <c r="B82" s="354" t="s">
        <v>2500</v>
      </c>
      <c r="C82" s="493">
        <v>50767</v>
      </c>
      <c r="D82" s="127" t="s">
        <v>2501</v>
      </c>
      <c r="E82" s="356" t="s">
        <v>12</v>
      </c>
      <c r="F82" s="357"/>
      <c r="G82" s="519" t="s">
        <v>609</v>
      </c>
      <c r="H82" s="130" t="s">
        <v>2959</v>
      </c>
      <c r="I82" s="601" t="s">
        <v>2957</v>
      </c>
    </row>
    <row r="83" spans="1:9" x14ac:dyDescent="0.3">
      <c r="A83" s="349">
        <v>80</v>
      </c>
      <c r="B83" s="354" t="s">
        <v>2502</v>
      </c>
      <c r="C83" s="493">
        <v>284</v>
      </c>
      <c r="D83" s="127" t="s">
        <v>2503</v>
      </c>
      <c r="E83" s="356" t="s">
        <v>12</v>
      </c>
      <c r="F83" s="357"/>
      <c r="G83" s="519" t="s">
        <v>2504</v>
      </c>
      <c r="H83" s="130" t="s">
        <v>2960</v>
      </c>
      <c r="I83" s="601" t="s">
        <v>2958</v>
      </c>
    </row>
    <row r="84" spans="1:9" x14ac:dyDescent="0.3">
      <c r="A84" s="349">
        <v>81</v>
      </c>
      <c r="B84" s="354" t="s">
        <v>2502</v>
      </c>
      <c r="C84" s="493">
        <v>5836</v>
      </c>
      <c r="D84" s="127" t="s">
        <v>2505</v>
      </c>
      <c r="E84" s="356" t="s">
        <v>12</v>
      </c>
      <c r="F84" s="357"/>
      <c r="G84" s="519" t="s">
        <v>23</v>
      </c>
      <c r="H84" s="130" t="s">
        <v>2959</v>
      </c>
      <c r="I84" s="601" t="s">
        <v>2957</v>
      </c>
    </row>
    <row r="85" spans="1:9" x14ac:dyDescent="0.3">
      <c r="A85" s="349">
        <v>82</v>
      </c>
      <c r="B85" s="354" t="s">
        <v>2933</v>
      </c>
      <c r="C85" s="493">
        <v>10</v>
      </c>
      <c r="D85" s="127" t="s">
        <v>2934</v>
      </c>
      <c r="E85" s="356" t="s">
        <v>12</v>
      </c>
      <c r="F85" s="357"/>
      <c r="G85" s="519"/>
      <c r="H85" s="130" t="s">
        <v>2960</v>
      </c>
      <c r="I85" s="601" t="s">
        <v>2958</v>
      </c>
    </row>
    <row r="86" spans="1:9" x14ac:dyDescent="0.3">
      <c r="A86" s="349">
        <v>83</v>
      </c>
      <c r="B86" s="354" t="s">
        <v>2935</v>
      </c>
      <c r="C86" s="493">
        <v>31780</v>
      </c>
      <c r="D86" s="127" t="s">
        <v>2936</v>
      </c>
      <c r="E86" s="356" t="s">
        <v>13</v>
      </c>
      <c r="F86" s="357">
        <v>50</v>
      </c>
      <c r="G86" s="519" t="s">
        <v>28</v>
      </c>
      <c r="H86" s="130" t="s">
        <v>2959</v>
      </c>
      <c r="I86" s="601" t="s">
        <v>2957</v>
      </c>
    </row>
    <row r="87" spans="1:9" x14ac:dyDescent="0.3">
      <c r="A87" s="349">
        <v>84</v>
      </c>
      <c r="B87" s="354" t="s">
        <v>2506</v>
      </c>
      <c r="C87" s="493">
        <v>10</v>
      </c>
      <c r="D87" s="127" t="s">
        <v>2507</v>
      </c>
      <c r="E87" s="356" t="s">
        <v>12</v>
      </c>
      <c r="F87" s="357"/>
      <c r="G87" s="519" t="s">
        <v>2504</v>
      </c>
      <c r="H87" s="130" t="s">
        <v>2960</v>
      </c>
      <c r="I87" s="601" t="s">
        <v>2958</v>
      </c>
    </row>
    <row r="88" spans="1:9" x14ac:dyDescent="0.3">
      <c r="A88" s="349">
        <v>85</v>
      </c>
      <c r="B88" s="354" t="s">
        <v>2508</v>
      </c>
      <c r="C88" s="493">
        <v>4629</v>
      </c>
      <c r="D88" s="127" t="s">
        <v>2509</v>
      </c>
      <c r="E88" s="356" t="s">
        <v>12</v>
      </c>
      <c r="F88" s="357"/>
      <c r="G88" s="519" t="s">
        <v>2386</v>
      </c>
      <c r="H88" s="130" t="s">
        <v>2959</v>
      </c>
      <c r="I88" s="601" t="s">
        <v>2957</v>
      </c>
    </row>
    <row r="89" spans="1:9" x14ac:dyDescent="0.3">
      <c r="A89" s="349">
        <v>86</v>
      </c>
      <c r="B89" s="350" t="s">
        <v>2510</v>
      </c>
      <c r="C89" s="492">
        <v>11940</v>
      </c>
      <c r="D89" s="351" t="s">
        <v>2511</v>
      </c>
      <c r="E89" s="352" t="s">
        <v>12</v>
      </c>
      <c r="F89" s="357"/>
      <c r="G89" s="519" t="s">
        <v>23</v>
      </c>
      <c r="H89" s="130" t="s">
        <v>2959</v>
      </c>
      <c r="I89" s="601" t="s">
        <v>2957</v>
      </c>
    </row>
    <row r="90" spans="1:9" x14ac:dyDescent="0.3">
      <c r="A90" s="349">
        <v>87</v>
      </c>
      <c r="B90" s="354" t="s">
        <v>2512</v>
      </c>
      <c r="C90" s="493">
        <v>11162</v>
      </c>
      <c r="D90" s="127" t="s">
        <v>2513</v>
      </c>
      <c r="E90" s="356" t="s">
        <v>12</v>
      </c>
      <c r="F90" s="357"/>
      <c r="G90" s="519" t="s">
        <v>2514</v>
      </c>
      <c r="H90" s="130" t="s">
        <v>2959</v>
      </c>
      <c r="I90" s="601" t="s">
        <v>2957</v>
      </c>
    </row>
    <row r="91" spans="1:9" x14ac:dyDescent="0.3">
      <c r="A91" s="349">
        <v>88</v>
      </c>
      <c r="B91" s="354" t="s">
        <v>2937</v>
      </c>
      <c r="C91" s="493">
        <v>80820</v>
      </c>
      <c r="D91" s="127" t="s">
        <v>2515</v>
      </c>
      <c r="E91" s="356" t="s">
        <v>12</v>
      </c>
      <c r="F91" s="357"/>
      <c r="G91" s="519" t="s">
        <v>2846</v>
      </c>
      <c r="H91" s="130" t="s">
        <v>2959</v>
      </c>
      <c r="I91" s="601" t="s">
        <v>2957</v>
      </c>
    </row>
    <row r="92" spans="1:9" x14ac:dyDescent="0.3">
      <c r="A92" s="349">
        <v>89</v>
      </c>
      <c r="B92" s="354" t="s">
        <v>2938</v>
      </c>
      <c r="C92" s="493">
        <v>6457</v>
      </c>
      <c r="D92" s="127" t="s">
        <v>2847</v>
      </c>
      <c r="E92" s="356" t="s">
        <v>12</v>
      </c>
      <c r="F92" s="357"/>
      <c r="G92" s="519" t="s">
        <v>30</v>
      </c>
      <c r="H92" s="130" t="s">
        <v>2960</v>
      </c>
      <c r="I92" s="601" t="s">
        <v>2958</v>
      </c>
    </row>
    <row r="93" spans="1:9" x14ac:dyDescent="0.3">
      <c r="A93" s="349">
        <v>90</v>
      </c>
      <c r="B93" s="354" t="s">
        <v>2516</v>
      </c>
      <c r="C93" s="493">
        <v>84795</v>
      </c>
      <c r="D93" s="127" t="s">
        <v>2517</v>
      </c>
      <c r="E93" s="356" t="s">
        <v>12</v>
      </c>
      <c r="F93" s="357"/>
      <c r="G93" s="519" t="s">
        <v>526</v>
      </c>
      <c r="H93" s="130" t="s">
        <v>2959</v>
      </c>
      <c r="I93" s="601" t="s">
        <v>2957</v>
      </c>
    </row>
    <row r="94" spans="1:9" x14ac:dyDescent="0.3">
      <c r="A94" s="349">
        <v>91</v>
      </c>
      <c r="B94" s="354" t="s">
        <v>2518</v>
      </c>
      <c r="C94" s="493">
        <v>10</v>
      </c>
      <c r="D94" s="127" t="s">
        <v>2519</v>
      </c>
      <c r="E94" s="356" t="s">
        <v>12</v>
      </c>
      <c r="F94" s="130" t="s">
        <v>18</v>
      </c>
      <c r="G94" s="519"/>
      <c r="H94" s="130" t="s">
        <v>2960</v>
      </c>
      <c r="I94" s="601" t="s">
        <v>2961</v>
      </c>
    </row>
    <row r="95" spans="1:9" x14ac:dyDescent="0.3">
      <c r="A95" s="349">
        <v>92</v>
      </c>
      <c r="B95" s="354" t="s">
        <v>2520</v>
      </c>
      <c r="C95" s="493">
        <v>10</v>
      </c>
      <c r="D95" s="127" t="s">
        <v>2521</v>
      </c>
      <c r="E95" s="356" t="s">
        <v>12</v>
      </c>
      <c r="F95" s="357"/>
      <c r="G95" s="519" t="s">
        <v>30</v>
      </c>
      <c r="H95" s="130" t="s">
        <v>2960</v>
      </c>
      <c r="I95" s="601" t="s">
        <v>2958</v>
      </c>
    </row>
    <row r="96" spans="1:9" x14ac:dyDescent="0.3">
      <c r="A96" s="349">
        <v>93</v>
      </c>
      <c r="B96" s="354" t="s">
        <v>2522</v>
      </c>
      <c r="C96" s="493">
        <v>20523</v>
      </c>
      <c r="D96" s="127" t="s">
        <v>2523</v>
      </c>
      <c r="E96" s="356" t="s">
        <v>13</v>
      </c>
      <c r="F96" s="357">
        <v>15</v>
      </c>
      <c r="G96" s="519" t="s">
        <v>30</v>
      </c>
      <c r="H96" s="130" t="s">
        <v>2959</v>
      </c>
      <c r="I96" s="601" t="s">
        <v>2957</v>
      </c>
    </row>
    <row r="97" spans="1:9" x14ac:dyDescent="0.3">
      <c r="A97" s="349">
        <v>94</v>
      </c>
      <c r="B97" s="354" t="s">
        <v>2524</v>
      </c>
      <c r="C97" s="493">
        <v>10</v>
      </c>
      <c r="D97" s="127" t="s">
        <v>2525</v>
      </c>
      <c r="E97" s="356" t="s">
        <v>12</v>
      </c>
      <c r="F97" s="130" t="s">
        <v>18</v>
      </c>
      <c r="G97" s="519"/>
      <c r="H97" s="130" t="s">
        <v>2960</v>
      </c>
      <c r="I97" s="601" t="s">
        <v>2958</v>
      </c>
    </row>
    <row r="98" spans="1:9" x14ac:dyDescent="0.3">
      <c r="A98" s="349">
        <v>95</v>
      </c>
      <c r="B98" s="354" t="s">
        <v>2526</v>
      </c>
      <c r="C98" s="493">
        <v>14002</v>
      </c>
      <c r="D98" s="127" t="s">
        <v>2527</v>
      </c>
      <c r="E98" s="356" t="s">
        <v>12</v>
      </c>
      <c r="F98" s="357"/>
      <c r="G98" s="519" t="s">
        <v>740</v>
      </c>
      <c r="H98" s="130" t="s">
        <v>2959</v>
      </c>
      <c r="I98" s="601" t="s">
        <v>2957</v>
      </c>
    </row>
    <row r="99" spans="1:9" x14ac:dyDescent="0.3">
      <c r="A99" s="349">
        <v>96</v>
      </c>
      <c r="B99" s="354" t="s">
        <v>2526</v>
      </c>
      <c r="C99" s="493">
        <v>18818</v>
      </c>
      <c r="D99" s="127" t="s">
        <v>2528</v>
      </c>
      <c r="E99" s="356" t="s">
        <v>12</v>
      </c>
      <c r="F99" s="357"/>
      <c r="G99" s="519" t="s">
        <v>21</v>
      </c>
      <c r="H99" s="130" t="s">
        <v>2959</v>
      </c>
      <c r="I99" s="601" t="s">
        <v>2957</v>
      </c>
    </row>
    <row r="100" spans="1:9" x14ac:dyDescent="0.3">
      <c r="A100" s="349">
        <v>97</v>
      </c>
      <c r="B100" s="354" t="s">
        <v>2529</v>
      </c>
      <c r="C100" s="493">
        <v>74574</v>
      </c>
      <c r="D100" s="127" t="s">
        <v>2530</v>
      </c>
      <c r="E100" s="356" t="s">
        <v>12</v>
      </c>
      <c r="F100" s="357"/>
      <c r="G100" s="519" t="s">
        <v>21</v>
      </c>
      <c r="H100" s="130" t="s">
        <v>2959</v>
      </c>
      <c r="I100" s="601" t="s">
        <v>2957</v>
      </c>
    </row>
    <row r="101" spans="1:9" x14ac:dyDescent="0.3">
      <c r="A101" s="349">
        <v>98</v>
      </c>
      <c r="B101" s="354" t="s">
        <v>2531</v>
      </c>
      <c r="C101" s="493">
        <v>27929</v>
      </c>
      <c r="D101" s="127" t="s">
        <v>2532</v>
      </c>
      <c r="E101" s="356" t="s">
        <v>12</v>
      </c>
      <c r="F101" s="357"/>
      <c r="G101" s="519" t="s">
        <v>2533</v>
      </c>
      <c r="H101" s="130" t="s">
        <v>2959</v>
      </c>
      <c r="I101" s="601" t="s">
        <v>2957</v>
      </c>
    </row>
    <row r="102" spans="1:9" x14ac:dyDescent="0.3">
      <c r="A102" s="349">
        <v>99</v>
      </c>
      <c r="B102" s="354" t="s">
        <v>2534</v>
      </c>
      <c r="C102" s="493">
        <v>41176</v>
      </c>
      <c r="D102" s="127" t="s">
        <v>2535</v>
      </c>
      <c r="E102" s="356" t="s">
        <v>13</v>
      </c>
      <c r="F102" s="357">
        <v>30</v>
      </c>
      <c r="G102" s="519" t="s">
        <v>2504</v>
      </c>
      <c r="H102" s="130" t="s">
        <v>2959</v>
      </c>
      <c r="I102" s="601" t="s">
        <v>2957</v>
      </c>
    </row>
    <row r="103" spans="1:9" x14ac:dyDescent="0.3">
      <c r="A103" s="349">
        <v>100</v>
      </c>
      <c r="B103" s="354" t="s">
        <v>2536</v>
      </c>
      <c r="C103" s="493">
        <v>30139</v>
      </c>
      <c r="D103" s="127" t="s">
        <v>2537</v>
      </c>
      <c r="E103" s="356" t="s">
        <v>12</v>
      </c>
      <c r="F103" s="357"/>
      <c r="G103" s="519" t="s">
        <v>29</v>
      </c>
      <c r="H103" s="130" t="s">
        <v>2959</v>
      </c>
      <c r="I103" s="601" t="s">
        <v>2957</v>
      </c>
    </row>
    <row r="104" spans="1:9" x14ac:dyDescent="0.3">
      <c r="A104" s="349">
        <v>101</v>
      </c>
      <c r="B104" s="354" t="s">
        <v>2538</v>
      </c>
      <c r="C104" s="493">
        <v>20800</v>
      </c>
      <c r="D104" s="127" t="s">
        <v>2539</v>
      </c>
      <c r="E104" s="356" t="s">
        <v>12</v>
      </c>
      <c r="F104" s="357"/>
      <c r="G104" s="519" t="s">
        <v>785</v>
      </c>
      <c r="H104" s="130" t="s">
        <v>2959</v>
      </c>
      <c r="I104" s="601" t="s">
        <v>2957</v>
      </c>
    </row>
    <row r="105" spans="1:9" x14ac:dyDescent="0.3">
      <c r="A105" s="349">
        <v>102</v>
      </c>
      <c r="B105" s="354" t="s">
        <v>2540</v>
      </c>
      <c r="C105" s="493">
        <v>10</v>
      </c>
      <c r="D105" s="127" t="s">
        <v>2541</v>
      </c>
      <c r="E105" s="356" t="s">
        <v>12</v>
      </c>
      <c r="F105" s="357"/>
      <c r="G105" s="519" t="s">
        <v>30</v>
      </c>
      <c r="H105" s="130" t="s">
        <v>2960</v>
      </c>
      <c r="I105" s="601" t="s">
        <v>2958</v>
      </c>
    </row>
    <row r="106" spans="1:9" x14ac:dyDescent="0.3">
      <c r="A106" s="349">
        <v>103</v>
      </c>
      <c r="B106" s="354" t="s">
        <v>2542</v>
      </c>
      <c r="C106" s="493">
        <v>10</v>
      </c>
      <c r="D106" s="127" t="s">
        <v>2543</v>
      </c>
      <c r="E106" s="356" t="s">
        <v>12</v>
      </c>
      <c r="F106" s="130" t="s">
        <v>18</v>
      </c>
      <c r="G106" s="519"/>
      <c r="H106" s="130" t="s">
        <v>2960</v>
      </c>
      <c r="I106" s="601" t="s">
        <v>2961</v>
      </c>
    </row>
    <row r="107" spans="1:9" x14ac:dyDescent="0.3">
      <c r="A107" s="349">
        <v>104</v>
      </c>
      <c r="B107" s="354" t="s">
        <v>2544</v>
      </c>
      <c r="C107" s="493">
        <v>376480</v>
      </c>
      <c r="D107" s="127" t="s">
        <v>2545</v>
      </c>
      <c r="E107" s="356" t="s">
        <v>12</v>
      </c>
      <c r="F107" s="357"/>
      <c r="G107" s="519" t="s">
        <v>2546</v>
      </c>
      <c r="H107" s="130" t="s">
        <v>2959</v>
      </c>
      <c r="I107" s="601" t="s">
        <v>2957</v>
      </c>
    </row>
    <row r="108" spans="1:9" x14ac:dyDescent="0.3">
      <c r="A108" s="349">
        <v>105</v>
      </c>
      <c r="B108" s="354" t="s">
        <v>2547</v>
      </c>
      <c r="C108" s="493">
        <v>27068</v>
      </c>
      <c r="D108" s="127" t="s">
        <v>2548</v>
      </c>
      <c r="E108" s="356" t="s">
        <v>12</v>
      </c>
      <c r="F108" s="357"/>
      <c r="G108" s="519" t="s">
        <v>28</v>
      </c>
      <c r="H108" s="130" t="s">
        <v>2959</v>
      </c>
      <c r="I108" s="601" t="s">
        <v>2957</v>
      </c>
    </row>
    <row r="109" spans="1:9" x14ac:dyDescent="0.3">
      <c r="A109" s="349">
        <v>106</v>
      </c>
      <c r="B109" s="354" t="s">
        <v>2549</v>
      </c>
      <c r="C109" s="493">
        <v>10</v>
      </c>
      <c r="D109" s="127" t="s">
        <v>2550</v>
      </c>
      <c r="E109" s="356" t="s">
        <v>12</v>
      </c>
      <c r="F109" s="130" t="s">
        <v>18</v>
      </c>
      <c r="G109" s="519"/>
      <c r="H109" s="130" t="s">
        <v>2960</v>
      </c>
      <c r="I109" s="601" t="s">
        <v>2961</v>
      </c>
    </row>
    <row r="110" spans="1:9" x14ac:dyDescent="0.3">
      <c r="A110" s="349">
        <v>107</v>
      </c>
      <c r="B110" s="354" t="s">
        <v>2551</v>
      </c>
      <c r="C110" s="493">
        <v>392</v>
      </c>
      <c r="D110" s="127" t="s">
        <v>2552</v>
      </c>
      <c r="E110" s="356" t="s">
        <v>12</v>
      </c>
      <c r="F110" s="357"/>
      <c r="G110" s="519" t="s">
        <v>528</v>
      </c>
      <c r="H110" s="130" t="s">
        <v>2959</v>
      </c>
      <c r="I110" s="601" t="s">
        <v>2957</v>
      </c>
    </row>
    <row r="111" spans="1:9" x14ac:dyDescent="0.3">
      <c r="A111" s="349">
        <v>108</v>
      </c>
      <c r="B111" s="354" t="s">
        <v>2553</v>
      </c>
      <c r="C111" s="493">
        <v>10</v>
      </c>
      <c r="D111" s="127" t="s">
        <v>2554</v>
      </c>
      <c r="E111" s="356" t="s">
        <v>12</v>
      </c>
      <c r="F111" s="130" t="s">
        <v>18</v>
      </c>
      <c r="G111" s="519"/>
      <c r="H111" s="130" t="s">
        <v>2960</v>
      </c>
      <c r="I111" s="601" t="s">
        <v>2958</v>
      </c>
    </row>
    <row r="112" spans="1:9" x14ac:dyDescent="0.3">
      <c r="A112" s="349">
        <v>109</v>
      </c>
      <c r="B112" s="354" t="s">
        <v>2555</v>
      </c>
      <c r="C112" s="493">
        <v>67471</v>
      </c>
      <c r="D112" s="127" t="s">
        <v>2556</v>
      </c>
      <c r="E112" s="356" t="s">
        <v>12</v>
      </c>
      <c r="F112" s="357"/>
      <c r="G112" s="519" t="s">
        <v>21</v>
      </c>
      <c r="H112" s="130" t="s">
        <v>2959</v>
      </c>
      <c r="I112" s="601" t="s">
        <v>2957</v>
      </c>
    </row>
    <row r="113" spans="1:9" x14ac:dyDescent="0.3">
      <c r="A113" s="349">
        <v>110</v>
      </c>
      <c r="B113" s="354" t="s">
        <v>2557</v>
      </c>
      <c r="C113" s="493">
        <v>10</v>
      </c>
      <c r="D113" s="127" t="s">
        <v>2558</v>
      </c>
      <c r="E113" s="356" t="s">
        <v>12</v>
      </c>
      <c r="F113" s="130" t="s">
        <v>18</v>
      </c>
      <c r="G113" s="519"/>
      <c r="H113" s="130" t="s">
        <v>2960</v>
      </c>
      <c r="I113" s="601" t="s">
        <v>2962</v>
      </c>
    </row>
    <row r="114" spans="1:9" x14ac:dyDescent="0.3">
      <c r="A114" s="349">
        <v>111</v>
      </c>
      <c r="B114" s="354" t="s">
        <v>2559</v>
      </c>
      <c r="C114" s="493">
        <v>10</v>
      </c>
      <c r="D114" s="127" t="s">
        <v>2560</v>
      </c>
      <c r="E114" s="356" t="s">
        <v>12</v>
      </c>
      <c r="F114" s="130" t="s">
        <v>18</v>
      </c>
      <c r="G114" s="519"/>
      <c r="H114" s="130" t="s">
        <v>2960</v>
      </c>
      <c r="I114" s="601" t="s">
        <v>2961</v>
      </c>
    </row>
    <row r="115" spans="1:9" x14ac:dyDescent="0.3">
      <c r="A115" s="349">
        <v>112</v>
      </c>
      <c r="B115" s="354" t="s">
        <v>2561</v>
      </c>
      <c r="C115" s="493">
        <v>91310</v>
      </c>
      <c r="D115" s="127" t="s">
        <v>2562</v>
      </c>
      <c r="E115" s="356" t="s">
        <v>12</v>
      </c>
      <c r="F115" s="357"/>
      <c r="G115" s="519" t="s">
        <v>134</v>
      </c>
      <c r="H115" s="130" t="s">
        <v>2959</v>
      </c>
      <c r="I115" s="601" t="s">
        <v>2957</v>
      </c>
    </row>
    <row r="116" spans="1:9" x14ac:dyDescent="0.3">
      <c r="A116" s="349">
        <v>113</v>
      </c>
      <c r="B116" s="354" t="s">
        <v>2561</v>
      </c>
      <c r="C116" s="493">
        <v>818</v>
      </c>
      <c r="D116" s="127" t="s">
        <v>2725</v>
      </c>
      <c r="E116" s="356" t="s">
        <v>12</v>
      </c>
      <c r="F116" s="357"/>
      <c r="G116" s="519" t="s">
        <v>30</v>
      </c>
      <c r="H116" s="130" t="s">
        <v>2959</v>
      </c>
      <c r="I116" s="601" t="s">
        <v>2957</v>
      </c>
    </row>
    <row r="117" spans="1:9" x14ac:dyDescent="0.3">
      <c r="A117" s="349">
        <v>114</v>
      </c>
      <c r="B117" s="354" t="s">
        <v>2563</v>
      </c>
      <c r="C117" s="493">
        <v>173454</v>
      </c>
      <c r="D117" s="127" t="s">
        <v>2564</v>
      </c>
      <c r="E117" s="356" t="s">
        <v>12</v>
      </c>
      <c r="F117" s="357"/>
      <c r="G117" s="519" t="s">
        <v>2565</v>
      </c>
      <c r="H117" s="130" t="s">
        <v>2959</v>
      </c>
      <c r="I117" s="601" t="s">
        <v>2957</v>
      </c>
    </row>
    <row r="118" spans="1:9" x14ac:dyDescent="0.3">
      <c r="A118" s="349">
        <v>115</v>
      </c>
      <c r="B118" s="354" t="s">
        <v>2566</v>
      </c>
      <c r="C118" s="493">
        <v>10</v>
      </c>
      <c r="D118" s="127" t="s">
        <v>2567</v>
      </c>
      <c r="E118" s="356" t="s">
        <v>12</v>
      </c>
      <c r="F118" s="130" t="s">
        <v>18</v>
      </c>
      <c r="G118" s="519"/>
      <c r="H118" s="130" t="s">
        <v>2960</v>
      </c>
      <c r="I118" s="601" t="s">
        <v>2961</v>
      </c>
    </row>
    <row r="119" spans="1:9" x14ac:dyDescent="0.3">
      <c r="A119" s="349">
        <v>116</v>
      </c>
      <c r="B119" s="354" t="s">
        <v>2568</v>
      </c>
      <c r="C119" s="493">
        <v>10</v>
      </c>
      <c r="D119" s="127" t="s">
        <v>2569</v>
      </c>
      <c r="E119" s="356" t="s">
        <v>12</v>
      </c>
      <c r="F119" s="130" t="s">
        <v>18</v>
      </c>
      <c r="G119" s="519"/>
      <c r="H119" s="130" t="s">
        <v>2960</v>
      </c>
      <c r="I119" s="601" t="s">
        <v>2961</v>
      </c>
    </row>
    <row r="120" spans="1:9" x14ac:dyDescent="0.3">
      <c r="A120" s="349">
        <v>117</v>
      </c>
      <c r="B120" s="354" t="s">
        <v>2726</v>
      </c>
      <c r="C120" s="493">
        <v>10</v>
      </c>
      <c r="D120" s="127" t="s">
        <v>2727</v>
      </c>
      <c r="E120" s="356" t="s">
        <v>12</v>
      </c>
      <c r="F120" s="130"/>
      <c r="G120" s="519" t="s">
        <v>30</v>
      </c>
      <c r="H120" s="130" t="s">
        <v>2960</v>
      </c>
      <c r="I120" s="601" t="s">
        <v>2958</v>
      </c>
    </row>
    <row r="121" spans="1:9" x14ac:dyDescent="0.3">
      <c r="A121" s="349">
        <v>118</v>
      </c>
      <c r="B121" s="354" t="s">
        <v>2570</v>
      </c>
      <c r="C121" s="493">
        <v>14948</v>
      </c>
      <c r="D121" s="127" t="s">
        <v>2571</v>
      </c>
      <c r="E121" s="356" t="s">
        <v>12</v>
      </c>
      <c r="F121" s="357"/>
      <c r="G121" s="519" t="s">
        <v>28</v>
      </c>
      <c r="H121" s="130" t="s">
        <v>2959</v>
      </c>
      <c r="I121" s="601" t="s">
        <v>2957</v>
      </c>
    </row>
    <row r="122" spans="1:9" x14ac:dyDescent="0.3">
      <c r="A122" s="349">
        <v>119</v>
      </c>
      <c r="B122" s="354" t="s">
        <v>2572</v>
      </c>
      <c r="C122" s="493">
        <v>2291</v>
      </c>
      <c r="D122" s="127" t="s">
        <v>2573</v>
      </c>
      <c r="E122" s="356" t="s">
        <v>12</v>
      </c>
      <c r="F122" s="357"/>
      <c r="G122" s="519" t="s">
        <v>30</v>
      </c>
      <c r="H122" s="130" t="s">
        <v>2960</v>
      </c>
      <c r="I122" s="601" t="s">
        <v>2958</v>
      </c>
    </row>
    <row r="123" spans="1:9" x14ac:dyDescent="0.3">
      <c r="A123" s="349">
        <v>120</v>
      </c>
      <c r="B123" s="354" t="s">
        <v>2574</v>
      </c>
      <c r="C123" s="493">
        <v>32820</v>
      </c>
      <c r="D123" s="127" t="s">
        <v>2575</v>
      </c>
      <c r="E123" s="356" t="s">
        <v>12</v>
      </c>
      <c r="F123" s="357"/>
      <c r="G123" s="519" t="s">
        <v>21</v>
      </c>
      <c r="H123" s="130" t="s">
        <v>2959</v>
      </c>
      <c r="I123" s="601" t="s">
        <v>2957</v>
      </c>
    </row>
    <row r="124" spans="1:9" x14ac:dyDescent="0.3">
      <c r="A124" s="349">
        <v>121</v>
      </c>
      <c r="B124" s="354" t="s">
        <v>2574</v>
      </c>
      <c r="C124" s="493">
        <v>69</v>
      </c>
      <c r="D124" s="127" t="s">
        <v>2939</v>
      </c>
      <c r="E124" s="356" t="s">
        <v>12</v>
      </c>
      <c r="F124" s="357"/>
      <c r="G124" s="519"/>
      <c r="H124" s="130" t="s">
        <v>2960</v>
      </c>
      <c r="I124" s="601" t="s">
        <v>2958</v>
      </c>
    </row>
    <row r="125" spans="1:9" x14ac:dyDescent="0.3">
      <c r="A125" s="349">
        <v>122</v>
      </c>
      <c r="B125" s="354" t="s">
        <v>2576</v>
      </c>
      <c r="C125" s="493">
        <v>40527</v>
      </c>
      <c r="D125" s="127" t="s">
        <v>2577</v>
      </c>
      <c r="E125" s="356" t="s">
        <v>12</v>
      </c>
      <c r="F125" s="357"/>
      <c r="G125" s="519" t="s">
        <v>22</v>
      </c>
      <c r="H125" s="130" t="s">
        <v>2959</v>
      </c>
      <c r="I125" s="601" t="s">
        <v>2957</v>
      </c>
    </row>
    <row r="126" spans="1:9" x14ac:dyDescent="0.3">
      <c r="A126" s="349">
        <v>123</v>
      </c>
      <c r="B126" s="354" t="s">
        <v>2578</v>
      </c>
      <c r="C126" s="493">
        <v>30245</v>
      </c>
      <c r="D126" s="127" t="s">
        <v>2579</v>
      </c>
      <c r="E126" s="356" t="s">
        <v>12</v>
      </c>
      <c r="F126" s="357"/>
      <c r="G126" s="519" t="s">
        <v>23</v>
      </c>
      <c r="H126" s="130" t="s">
        <v>2959</v>
      </c>
      <c r="I126" s="601" t="s">
        <v>2957</v>
      </c>
    </row>
    <row r="127" spans="1:9" x14ac:dyDescent="0.3">
      <c r="A127" s="349">
        <v>124</v>
      </c>
      <c r="B127" s="354" t="s">
        <v>2580</v>
      </c>
      <c r="C127" s="493">
        <v>81565</v>
      </c>
      <c r="D127" s="127" t="s">
        <v>2581</v>
      </c>
      <c r="E127" s="356" t="s">
        <v>12</v>
      </c>
      <c r="F127" s="357"/>
      <c r="G127" s="519" t="s">
        <v>23</v>
      </c>
      <c r="H127" s="130" t="s">
        <v>2959</v>
      </c>
      <c r="I127" s="601" t="s">
        <v>2957</v>
      </c>
    </row>
    <row r="128" spans="1:9" x14ac:dyDescent="0.3">
      <c r="A128" s="349">
        <v>125</v>
      </c>
      <c r="B128" s="354" t="s">
        <v>2580</v>
      </c>
      <c r="C128" s="493">
        <v>237</v>
      </c>
      <c r="D128" s="127" t="s">
        <v>2582</v>
      </c>
      <c r="E128" s="356" t="s">
        <v>12</v>
      </c>
      <c r="F128" s="357"/>
      <c r="G128" s="519" t="s">
        <v>16</v>
      </c>
      <c r="H128" s="130" t="s">
        <v>2960</v>
      </c>
      <c r="I128" s="601" t="s">
        <v>2958</v>
      </c>
    </row>
    <row r="129" spans="1:9" x14ac:dyDescent="0.3">
      <c r="A129" s="349">
        <v>126</v>
      </c>
      <c r="B129" s="354" t="s">
        <v>2940</v>
      </c>
      <c r="C129" s="493">
        <v>10</v>
      </c>
      <c r="D129" s="127" t="s">
        <v>2941</v>
      </c>
      <c r="E129" s="356" t="s">
        <v>12</v>
      </c>
      <c r="F129" s="357"/>
      <c r="G129" s="519" t="s">
        <v>129</v>
      </c>
      <c r="H129" s="130" t="s">
        <v>2960</v>
      </c>
      <c r="I129" s="601" t="s">
        <v>2958</v>
      </c>
    </row>
    <row r="130" spans="1:9" x14ac:dyDescent="0.3">
      <c r="A130" s="349">
        <v>127</v>
      </c>
      <c r="B130" s="354" t="s">
        <v>2583</v>
      </c>
      <c r="C130" s="493">
        <v>9714</v>
      </c>
      <c r="D130" s="127" t="s">
        <v>2584</v>
      </c>
      <c r="E130" s="356" t="s">
        <v>13</v>
      </c>
      <c r="F130" s="357">
        <v>24</v>
      </c>
      <c r="G130" s="519" t="s">
        <v>2585</v>
      </c>
      <c r="H130" s="130" t="s">
        <v>2959</v>
      </c>
      <c r="I130" s="601" t="s">
        <v>2957</v>
      </c>
    </row>
    <row r="131" spans="1:9" x14ac:dyDescent="0.3">
      <c r="A131" s="349">
        <v>128</v>
      </c>
      <c r="B131" s="354" t="s">
        <v>2583</v>
      </c>
      <c r="C131" s="493">
        <v>65000</v>
      </c>
      <c r="D131" s="127" t="s">
        <v>2942</v>
      </c>
      <c r="E131" s="356" t="s">
        <v>13</v>
      </c>
      <c r="F131" s="357">
        <v>40</v>
      </c>
      <c r="G131" s="519" t="s">
        <v>529</v>
      </c>
      <c r="H131" s="130" t="s">
        <v>2959</v>
      </c>
      <c r="I131" s="601" t="s">
        <v>2957</v>
      </c>
    </row>
    <row r="132" spans="1:9" x14ac:dyDescent="0.3">
      <c r="A132" s="349">
        <v>129</v>
      </c>
      <c r="B132" s="354" t="s">
        <v>2586</v>
      </c>
      <c r="C132" s="493">
        <v>55141</v>
      </c>
      <c r="D132" s="127" t="s">
        <v>2587</v>
      </c>
      <c r="E132" s="356" t="s">
        <v>12</v>
      </c>
      <c r="F132" s="357"/>
      <c r="G132" s="519" t="s">
        <v>526</v>
      </c>
      <c r="H132" s="130" t="s">
        <v>2959</v>
      </c>
      <c r="I132" s="601" t="s">
        <v>2957</v>
      </c>
    </row>
    <row r="133" spans="1:9" x14ac:dyDescent="0.3">
      <c r="A133" s="349">
        <v>130</v>
      </c>
      <c r="B133" s="354" t="s">
        <v>2586</v>
      </c>
      <c r="C133" s="493">
        <v>248</v>
      </c>
      <c r="D133" s="127" t="s">
        <v>2588</v>
      </c>
      <c r="E133" s="356" t="s">
        <v>12</v>
      </c>
      <c r="F133" s="357"/>
      <c r="G133" s="519" t="s">
        <v>21</v>
      </c>
      <c r="H133" s="130" t="s">
        <v>2960</v>
      </c>
      <c r="I133" s="601" t="s">
        <v>2958</v>
      </c>
    </row>
    <row r="134" spans="1:9" x14ac:dyDescent="0.3">
      <c r="A134" s="349">
        <v>131</v>
      </c>
      <c r="B134" s="354" t="s">
        <v>2586</v>
      </c>
      <c r="C134" s="493">
        <v>1699</v>
      </c>
      <c r="D134" s="127" t="s">
        <v>2943</v>
      </c>
      <c r="E134" s="356" t="s">
        <v>12</v>
      </c>
      <c r="F134" s="357"/>
      <c r="G134" s="519"/>
      <c r="H134" s="130" t="s">
        <v>2960</v>
      </c>
      <c r="I134" s="601" t="s">
        <v>2958</v>
      </c>
    </row>
    <row r="135" spans="1:9" x14ac:dyDescent="0.3">
      <c r="A135" s="349">
        <v>132</v>
      </c>
      <c r="B135" s="354" t="s">
        <v>2589</v>
      </c>
      <c r="C135" s="493">
        <v>25228</v>
      </c>
      <c r="D135" s="127" t="s">
        <v>2590</v>
      </c>
      <c r="E135" s="356" t="s">
        <v>12</v>
      </c>
      <c r="F135" s="357"/>
      <c r="G135" s="519" t="s">
        <v>30</v>
      </c>
      <c r="H135" s="130" t="s">
        <v>2959</v>
      </c>
      <c r="I135" s="601" t="s">
        <v>2957</v>
      </c>
    </row>
    <row r="136" spans="1:9" x14ac:dyDescent="0.3">
      <c r="A136" s="349">
        <v>133</v>
      </c>
      <c r="B136" s="354" t="s">
        <v>2591</v>
      </c>
      <c r="C136" s="493">
        <v>10</v>
      </c>
      <c r="D136" s="127" t="s">
        <v>2592</v>
      </c>
      <c r="E136" s="356" t="s">
        <v>12</v>
      </c>
      <c r="F136" s="130" t="s">
        <v>18</v>
      </c>
      <c r="G136" s="519"/>
      <c r="H136" s="130" t="s">
        <v>2960</v>
      </c>
      <c r="I136" s="601" t="s">
        <v>2961</v>
      </c>
    </row>
    <row r="137" spans="1:9" x14ac:dyDescent="0.3">
      <c r="A137" s="349">
        <v>134</v>
      </c>
      <c r="B137" s="354" t="s">
        <v>2593</v>
      </c>
      <c r="C137" s="493">
        <v>10</v>
      </c>
      <c r="D137" s="127" t="s">
        <v>2594</v>
      </c>
      <c r="E137" s="356" t="s">
        <v>12</v>
      </c>
      <c r="F137" s="130" t="s">
        <v>18</v>
      </c>
      <c r="G137" s="519"/>
      <c r="H137" s="130" t="s">
        <v>2960</v>
      </c>
      <c r="I137" s="601" t="s">
        <v>2961</v>
      </c>
    </row>
    <row r="138" spans="1:9" x14ac:dyDescent="0.3">
      <c r="A138" s="349">
        <v>135</v>
      </c>
      <c r="B138" s="354" t="s">
        <v>2595</v>
      </c>
      <c r="C138" s="493">
        <v>498</v>
      </c>
      <c r="D138" s="127" t="s">
        <v>2596</v>
      </c>
      <c r="E138" s="356" t="s">
        <v>12</v>
      </c>
      <c r="F138" s="357"/>
      <c r="G138" s="519" t="s">
        <v>30</v>
      </c>
      <c r="H138" s="130" t="s">
        <v>2960</v>
      </c>
      <c r="I138" s="601" t="s">
        <v>2958</v>
      </c>
    </row>
    <row r="139" spans="1:9" x14ac:dyDescent="0.3">
      <c r="A139" s="349">
        <v>136</v>
      </c>
      <c r="B139" s="354" t="s">
        <v>2595</v>
      </c>
      <c r="C139" s="492">
        <v>20539</v>
      </c>
      <c r="D139" s="127" t="s">
        <v>2597</v>
      </c>
      <c r="E139" s="356" t="s">
        <v>12</v>
      </c>
      <c r="F139" s="357"/>
      <c r="G139" s="519" t="s">
        <v>28</v>
      </c>
      <c r="H139" s="130" t="s">
        <v>2959</v>
      </c>
      <c r="I139" s="601" t="s">
        <v>2957</v>
      </c>
    </row>
    <row r="140" spans="1:9" x14ac:dyDescent="0.3">
      <c r="A140" s="349">
        <v>137</v>
      </c>
      <c r="B140" s="354" t="s">
        <v>2595</v>
      </c>
      <c r="C140" s="492">
        <v>2212</v>
      </c>
      <c r="D140" s="127" t="s">
        <v>2944</v>
      </c>
      <c r="E140" s="356" t="s">
        <v>12</v>
      </c>
      <c r="F140" s="357"/>
      <c r="G140" s="519"/>
      <c r="H140" s="130" t="s">
        <v>2960</v>
      </c>
      <c r="I140" s="601" t="s">
        <v>2958</v>
      </c>
    </row>
    <row r="141" spans="1:9" x14ac:dyDescent="0.3">
      <c r="A141" s="349">
        <v>138</v>
      </c>
      <c r="B141" s="354" t="s">
        <v>2595</v>
      </c>
      <c r="C141" s="492">
        <v>2085</v>
      </c>
      <c r="D141" s="127" t="s">
        <v>2945</v>
      </c>
      <c r="E141" s="356" t="s">
        <v>12</v>
      </c>
      <c r="F141" s="357"/>
      <c r="G141" s="519"/>
      <c r="H141" s="130" t="s">
        <v>2960</v>
      </c>
      <c r="I141" s="601" t="s">
        <v>2958</v>
      </c>
    </row>
    <row r="142" spans="1:9" x14ac:dyDescent="0.3">
      <c r="A142" s="349">
        <v>139</v>
      </c>
      <c r="B142" s="354" t="s">
        <v>2598</v>
      </c>
      <c r="C142" s="493">
        <v>8849</v>
      </c>
      <c r="D142" s="127" t="s">
        <v>2599</v>
      </c>
      <c r="E142" s="356" t="s">
        <v>12</v>
      </c>
      <c r="F142" s="357"/>
      <c r="G142" s="519" t="s">
        <v>30</v>
      </c>
      <c r="H142" s="130" t="s">
        <v>2959</v>
      </c>
      <c r="I142" s="601" t="s">
        <v>2957</v>
      </c>
    </row>
    <row r="143" spans="1:9" x14ac:dyDescent="0.3">
      <c r="A143" s="349">
        <v>140</v>
      </c>
      <c r="B143" s="354" t="s">
        <v>2600</v>
      </c>
      <c r="C143" s="493">
        <v>90365</v>
      </c>
      <c r="D143" s="127" t="s">
        <v>2601</v>
      </c>
      <c r="E143" s="356" t="s">
        <v>12</v>
      </c>
      <c r="F143" s="357"/>
      <c r="G143" s="519" t="s">
        <v>533</v>
      </c>
      <c r="H143" s="130" t="s">
        <v>2959</v>
      </c>
      <c r="I143" s="601" t="s">
        <v>2957</v>
      </c>
    </row>
    <row r="144" spans="1:9" x14ac:dyDescent="0.3">
      <c r="A144" s="349">
        <v>141</v>
      </c>
      <c r="B144" s="354" t="s">
        <v>2602</v>
      </c>
      <c r="C144" s="493">
        <v>825</v>
      </c>
      <c r="D144" s="127" t="s">
        <v>2603</v>
      </c>
      <c r="E144" s="356" t="s">
        <v>12</v>
      </c>
      <c r="F144" s="357"/>
      <c r="G144" s="519" t="s">
        <v>30</v>
      </c>
      <c r="H144" s="130" t="s">
        <v>2960</v>
      </c>
      <c r="I144" s="601" t="s">
        <v>2958</v>
      </c>
    </row>
    <row r="145" spans="1:9" x14ac:dyDescent="0.3">
      <c r="A145" s="349">
        <v>142</v>
      </c>
      <c r="B145" s="354" t="s">
        <v>2604</v>
      </c>
      <c r="C145" s="493">
        <v>11903</v>
      </c>
      <c r="D145" s="127" t="s">
        <v>2605</v>
      </c>
      <c r="E145" s="356" t="s">
        <v>12</v>
      </c>
      <c r="F145" s="357"/>
      <c r="G145" s="519" t="s">
        <v>28</v>
      </c>
      <c r="H145" s="130" t="s">
        <v>2959</v>
      </c>
      <c r="I145" s="601" t="s">
        <v>2957</v>
      </c>
    </row>
    <row r="146" spans="1:9" x14ac:dyDescent="0.3">
      <c r="A146" s="349">
        <v>143</v>
      </c>
      <c r="B146" s="354" t="s">
        <v>2606</v>
      </c>
      <c r="C146" s="493">
        <v>41538</v>
      </c>
      <c r="D146" s="127" t="s">
        <v>2607</v>
      </c>
      <c r="E146" s="356" t="s">
        <v>12</v>
      </c>
      <c r="F146" s="357"/>
      <c r="G146" s="519" t="s">
        <v>134</v>
      </c>
      <c r="H146" s="130" t="s">
        <v>2959</v>
      </c>
      <c r="I146" s="601" t="s">
        <v>2957</v>
      </c>
    </row>
    <row r="147" spans="1:9" x14ac:dyDescent="0.3">
      <c r="A147" s="349">
        <v>144</v>
      </c>
      <c r="B147" s="354" t="s">
        <v>2608</v>
      </c>
      <c r="C147" s="493">
        <v>22802</v>
      </c>
      <c r="D147" s="127" t="s">
        <v>2609</v>
      </c>
      <c r="E147" s="356" t="s">
        <v>12</v>
      </c>
      <c r="F147" s="357"/>
      <c r="G147" s="519" t="s">
        <v>28</v>
      </c>
      <c r="H147" s="130" t="s">
        <v>2959</v>
      </c>
      <c r="I147" s="601" t="s">
        <v>2957</v>
      </c>
    </row>
    <row r="148" spans="1:9" x14ac:dyDescent="0.3">
      <c r="A148" s="349">
        <v>145</v>
      </c>
      <c r="B148" s="354" t="s">
        <v>2610</v>
      </c>
      <c r="C148" s="493">
        <v>28875</v>
      </c>
      <c r="D148" s="127" t="s">
        <v>2611</v>
      </c>
      <c r="E148" s="356" t="s">
        <v>12</v>
      </c>
      <c r="F148" s="357"/>
      <c r="G148" s="519" t="s">
        <v>28</v>
      </c>
      <c r="H148" s="130" t="s">
        <v>2959</v>
      </c>
      <c r="I148" s="601" t="s">
        <v>2957</v>
      </c>
    </row>
    <row r="149" spans="1:9" x14ac:dyDescent="0.3">
      <c r="A149" s="349">
        <v>146</v>
      </c>
      <c r="B149" s="354" t="s">
        <v>2612</v>
      </c>
      <c r="C149" s="493">
        <v>66582</v>
      </c>
      <c r="D149" s="127" t="s">
        <v>2613</v>
      </c>
      <c r="E149" s="356" t="s">
        <v>13</v>
      </c>
      <c r="F149" s="357">
        <v>50</v>
      </c>
      <c r="G149" s="519" t="s">
        <v>28</v>
      </c>
      <c r="H149" s="130" t="s">
        <v>2959</v>
      </c>
      <c r="I149" s="601" t="s">
        <v>2957</v>
      </c>
    </row>
    <row r="150" spans="1:9" x14ac:dyDescent="0.3">
      <c r="A150" s="349">
        <v>147</v>
      </c>
      <c r="B150" s="354" t="s">
        <v>2614</v>
      </c>
      <c r="C150" s="493">
        <v>18307</v>
      </c>
      <c r="D150" s="127" t="s">
        <v>2615</v>
      </c>
      <c r="E150" s="356" t="s">
        <v>12</v>
      </c>
      <c r="F150" s="357"/>
      <c r="G150" s="519" t="s">
        <v>28</v>
      </c>
      <c r="H150" s="130" t="s">
        <v>2960</v>
      </c>
      <c r="I150" s="601" t="s">
        <v>2958</v>
      </c>
    </row>
    <row r="151" spans="1:9" x14ac:dyDescent="0.3">
      <c r="A151" s="349">
        <v>148</v>
      </c>
      <c r="B151" s="354" t="s">
        <v>2616</v>
      </c>
      <c r="C151" s="493">
        <v>2318</v>
      </c>
      <c r="D151" s="127" t="s">
        <v>2617</v>
      </c>
      <c r="E151" s="356" t="s">
        <v>12</v>
      </c>
      <c r="F151" s="357"/>
      <c r="G151" s="519" t="s">
        <v>30</v>
      </c>
      <c r="H151" s="130" t="s">
        <v>2960</v>
      </c>
      <c r="I151" s="601" t="s">
        <v>2958</v>
      </c>
    </row>
    <row r="152" spans="1:9" x14ac:dyDescent="0.3">
      <c r="A152" s="349">
        <v>149</v>
      </c>
      <c r="B152" s="354" t="s">
        <v>2618</v>
      </c>
      <c r="C152" s="493">
        <v>4800</v>
      </c>
      <c r="D152" s="127" t="s">
        <v>2619</v>
      </c>
      <c r="E152" s="356" t="s">
        <v>12</v>
      </c>
      <c r="F152" s="357"/>
      <c r="G152" s="519" t="s">
        <v>21</v>
      </c>
      <c r="H152" s="130" t="s">
        <v>2959</v>
      </c>
      <c r="I152" s="601" t="s">
        <v>2957</v>
      </c>
    </row>
    <row r="153" spans="1:9" x14ac:dyDescent="0.3">
      <c r="A153" s="349">
        <v>150</v>
      </c>
      <c r="B153" s="354" t="s">
        <v>2620</v>
      </c>
      <c r="C153" s="493">
        <v>14743</v>
      </c>
      <c r="D153" s="127" t="s">
        <v>2621</v>
      </c>
      <c r="E153" s="356" t="s">
        <v>12</v>
      </c>
      <c r="F153" s="357"/>
      <c r="G153" s="519" t="s">
        <v>15</v>
      </c>
      <c r="H153" s="130" t="s">
        <v>2959</v>
      </c>
      <c r="I153" s="601" t="s">
        <v>2957</v>
      </c>
    </row>
    <row r="154" spans="1:9" x14ac:dyDescent="0.3">
      <c r="A154" s="349">
        <v>151</v>
      </c>
      <c r="B154" s="354" t="s">
        <v>2622</v>
      </c>
      <c r="C154" s="493">
        <v>4867</v>
      </c>
      <c r="D154" s="127" t="s">
        <v>2623</v>
      </c>
      <c r="E154" s="356" t="s">
        <v>12</v>
      </c>
      <c r="F154" s="357"/>
      <c r="G154" s="519" t="s">
        <v>2624</v>
      </c>
      <c r="H154" s="130" t="s">
        <v>2959</v>
      </c>
      <c r="I154" s="601" t="s">
        <v>2957</v>
      </c>
    </row>
    <row r="155" spans="1:9" x14ac:dyDescent="0.3">
      <c r="A155" s="349">
        <v>152</v>
      </c>
      <c r="B155" s="354" t="s">
        <v>2622</v>
      </c>
      <c r="C155" s="493">
        <v>1319</v>
      </c>
      <c r="D155" s="127" t="s">
        <v>2946</v>
      </c>
      <c r="E155" s="356" t="s">
        <v>12</v>
      </c>
      <c r="F155" s="357"/>
      <c r="G155" s="519"/>
      <c r="H155" s="130" t="s">
        <v>2960</v>
      </c>
      <c r="I155" s="601" t="s">
        <v>2958</v>
      </c>
    </row>
    <row r="156" spans="1:9" x14ac:dyDescent="0.3">
      <c r="A156" s="349">
        <v>153</v>
      </c>
      <c r="B156" s="354" t="s">
        <v>2947</v>
      </c>
      <c r="C156" s="493">
        <v>10221</v>
      </c>
      <c r="D156" s="127" t="s">
        <v>2625</v>
      </c>
      <c r="E156" s="356" t="s">
        <v>12</v>
      </c>
      <c r="F156" s="357"/>
      <c r="G156" s="519" t="s">
        <v>21</v>
      </c>
      <c r="H156" s="130" t="s">
        <v>2959</v>
      </c>
      <c r="I156" s="601" t="s">
        <v>2957</v>
      </c>
    </row>
    <row r="157" spans="1:9" x14ac:dyDescent="0.3">
      <c r="A157" s="349">
        <v>154</v>
      </c>
      <c r="B157" s="354" t="s">
        <v>2626</v>
      </c>
      <c r="C157" s="493">
        <v>79168</v>
      </c>
      <c r="D157" s="127" t="s">
        <v>2627</v>
      </c>
      <c r="E157" s="356" t="s">
        <v>12</v>
      </c>
      <c r="F157" s="357"/>
      <c r="G157" s="519" t="s">
        <v>529</v>
      </c>
      <c r="H157" s="130" t="s">
        <v>2959</v>
      </c>
      <c r="I157" s="601" t="s">
        <v>2957</v>
      </c>
    </row>
    <row r="158" spans="1:9" x14ac:dyDescent="0.3">
      <c r="A158" s="349">
        <v>155</v>
      </c>
      <c r="B158" s="354" t="s">
        <v>2628</v>
      </c>
      <c r="C158" s="493">
        <v>12074</v>
      </c>
      <c r="D158" s="127" t="s">
        <v>2629</v>
      </c>
      <c r="E158" s="356" t="s">
        <v>12</v>
      </c>
      <c r="F158" s="357"/>
      <c r="G158" s="519" t="s">
        <v>15</v>
      </c>
      <c r="H158" s="130" t="s">
        <v>2959</v>
      </c>
      <c r="I158" s="601" t="s">
        <v>2957</v>
      </c>
    </row>
    <row r="159" spans="1:9" x14ac:dyDescent="0.3">
      <c r="A159" s="349">
        <v>156</v>
      </c>
      <c r="B159" s="354" t="s">
        <v>2630</v>
      </c>
      <c r="C159" s="493">
        <v>12822</v>
      </c>
      <c r="D159" s="127" t="s">
        <v>2631</v>
      </c>
      <c r="E159" s="356" t="s">
        <v>12</v>
      </c>
      <c r="F159" s="357"/>
      <c r="G159" s="519" t="s">
        <v>2632</v>
      </c>
      <c r="H159" s="130" t="s">
        <v>2959</v>
      </c>
      <c r="I159" s="601" t="s">
        <v>2957</v>
      </c>
    </row>
    <row r="160" spans="1:9" x14ac:dyDescent="0.3">
      <c r="A160" s="349">
        <v>157</v>
      </c>
      <c r="B160" s="354" t="s">
        <v>2633</v>
      </c>
      <c r="C160" s="493">
        <v>4134</v>
      </c>
      <c r="D160" s="127" t="s">
        <v>2634</v>
      </c>
      <c r="E160" s="356" t="s">
        <v>12</v>
      </c>
      <c r="F160" s="357"/>
      <c r="G160" s="519" t="s">
        <v>30</v>
      </c>
      <c r="H160" s="130" t="s">
        <v>2959</v>
      </c>
      <c r="I160" s="601" t="s">
        <v>2957</v>
      </c>
    </row>
    <row r="161" spans="1:9" x14ac:dyDescent="0.3">
      <c r="A161" s="349">
        <v>158</v>
      </c>
      <c r="B161" s="354" t="s">
        <v>2635</v>
      </c>
      <c r="C161" s="493">
        <v>33756</v>
      </c>
      <c r="D161" s="127" t="s">
        <v>2636</v>
      </c>
      <c r="E161" s="356" t="s">
        <v>12</v>
      </c>
      <c r="F161" s="357"/>
      <c r="G161" s="519" t="s">
        <v>609</v>
      </c>
      <c r="H161" s="130" t="s">
        <v>2959</v>
      </c>
      <c r="I161" s="601" t="s">
        <v>2957</v>
      </c>
    </row>
    <row r="162" spans="1:9" x14ac:dyDescent="0.3">
      <c r="A162" s="349">
        <v>159</v>
      </c>
      <c r="B162" s="354" t="s">
        <v>2637</v>
      </c>
      <c r="C162" s="493">
        <v>6491</v>
      </c>
      <c r="D162" s="127" t="s">
        <v>2638</v>
      </c>
      <c r="E162" s="356" t="s">
        <v>12</v>
      </c>
      <c r="F162" s="357"/>
      <c r="G162" s="519" t="s">
        <v>23</v>
      </c>
      <c r="H162" s="130" t="s">
        <v>2959</v>
      </c>
      <c r="I162" s="601" t="s">
        <v>2957</v>
      </c>
    </row>
    <row r="163" spans="1:9" x14ac:dyDescent="0.3">
      <c r="A163" s="349">
        <v>160</v>
      </c>
      <c r="B163" s="354" t="s">
        <v>2639</v>
      </c>
      <c r="C163" s="493">
        <v>25455</v>
      </c>
      <c r="D163" s="127" t="s">
        <v>2640</v>
      </c>
      <c r="E163" s="356" t="s">
        <v>12</v>
      </c>
      <c r="F163" s="357"/>
      <c r="G163" s="519" t="s">
        <v>30</v>
      </c>
      <c r="H163" s="130" t="s">
        <v>2959</v>
      </c>
      <c r="I163" s="601" t="s">
        <v>2957</v>
      </c>
    </row>
    <row r="164" spans="1:9" x14ac:dyDescent="0.3">
      <c r="A164" s="349">
        <v>161</v>
      </c>
      <c r="B164" s="354" t="s">
        <v>2641</v>
      </c>
      <c r="C164" s="493">
        <v>65955</v>
      </c>
      <c r="D164" s="127" t="s">
        <v>2642</v>
      </c>
      <c r="E164" s="356" t="s">
        <v>12</v>
      </c>
      <c r="F164" s="357"/>
      <c r="G164" s="519" t="s">
        <v>21</v>
      </c>
      <c r="H164" s="130" t="s">
        <v>2959</v>
      </c>
      <c r="I164" s="601" t="s">
        <v>2957</v>
      </c>
    </row>
    <row r="165" spans="1:9" x14ac:dyDescent="0.3">
      <c r="A165" s="349">
        <v>162</v>
      </c>
      <c r="B165" s="354" t="s">
        <v>2948</v>
      </c>
      <c r="C165" s="493">
        <v>6063</v>
      </c>
      <c r="D165" s="127" t="s">
        <v>2848</v>
      </c>
      <c r="E165" s="356" t="s">
        <v>12</v>
      </c>
      <c r="F165" s="357"/>
      <c r="G165" s="519" t="s">
        <v>30</v>
      </c>
      <c r="H165" s="130" t="s">
        <v>2960</v>
      </c>
      <c r="I165" s="601" t="s">
        <v>2958</v>
      </c>
    </row>
    <row r="166" spans="1:9" x14ac:dyDescent="0.3">
      <c r="A166" s="349">
        <v>163</v>
      </c>
      <c r="B166" s="354" t="s">
        <v>2643</v>
      </c>
      <c r="C166" s="493">
        <v>18307</v>
      </c>
      <c r="D166" s="127" t="s">
        <v>2644</v>
      </c>
      <c r="E166" s="356" t="s">
        <v>12</v>
      </c>
      <c r="F166" s="357"/>
      <c r="G166" s="519" t="s">
        <v>23</v>
      </c>
      <c r="H166" s="130" t="s">
        <v>2960</v>
      </c>
      <c r="I166" s="601" t="s">
        <v>2958</v>
      </c>
    </row>
    <row r="167" spans="1:9" x14ac:dyDescent="0.3">
      <c r="A167" s="349">
        <v>164</v>
      </c>
      <c r="B167" s="354" t="s">
        <v>2645</v>
      </c>
      <c r="C167" s="493">
        <v>10</v>
      </c>
      <c r="D167" s="127" t="s">
        <v>2646</v>
      </c>
      <c r="E167" s="356" t="s">
        <v>12</v>
      </c>
      <c r="F167" s="130" t="s">
        <v>18</v>
      </c>
      <c r="G167" s="519"/>
      <c r="H167" s="130" t="s">
        <v>2960</v>
      </c>
      <c r="I167" s="601" t="s">
        <v>2961</v>
      </c>
    </row>
    <row r="168" spans="1:9" x14ac:dyDescent="0.3">
      <c r="A168" s="349">
        <v>165</v>
      </c>
      <c r="B168" s="354" t="s">
        <v>2647</v>
      </c>
      <c r="C168" s="493">
        <v>10</v>
      </c>
      <c r="D168" s="127" t="s">
        <v>2648</v>
      </c>
      <c r="E168" s="356" t="s">
        <v>12</v>
      </c>
      <c r="F168" s="130" t="s">
        <v>18</v>
      </c>
      <c r="G168" s="519"/>
      <c r="H168" s="130" t="s">
        <v>2960</v>
      </c>
      <c r="I168" s="601" t="s">
        <v>2961</v>
      </c>
    </row>
    <row r="169" spans="1:9" x14ac:dyDescent="0.3">
      <c r="A169" s="349">
        <v>166</v>
      </c>
      <c r="B169" s="354" t="s">
        <v>2649</v>
      </c>
      <c r="C169" s="493">
        <v>9747</v>
      </c>
      <c r="D169" s="127" t="s">
        <v>2650</v>
      </c>
      <c r="E169" s="356" t="s">
        <v>12</v>
      </c>
      <c r="F169" s="357"/>
      <c r="G169" s="519" t="s">
        <v>30</v>
      </c>
      <c r="H169" s="130" t="s">
        <v>2959</v>
      </c>
      <c r="I169" s="601" t="s">
        <v>2957</v>
      </c>
    </row>
    <row r="170" spans="1:9" x14ac:dyDescent="0.3">
      <c r="A170" s="349">
        <v>167</v>
      </c>
      <c r="B170" s="354" t="s">
        <v>2651</v>
      </c>
      <c r="C170" s="493">
        <v>5255</v>
      </c>
      <c r="D170" s="127" t="s">
        <v>2652</v>
      </c>
      <c r="E170" s="356" t="s">
        <v>12</v>
      </c>
      <c r="F170" s="357"/>
      <c r="G170" s="519" t="s">
        <v>28</v>
      </c>
      <c r="H170" s="130" t="s">
        <v>2959</v>
      </c>
      <c r="I170" s="601" t="s">
        <v>2957</v>
      </c>
    </row>
    <row r="171" spans="1:9" x14ac:dyDescent="0.3">
      <c r="A171" s="349">
        <v>168</v>
      </c>
      <c r="B171" s="354" t="s">
        <v>2653</v>
      </c>
      <c r="C171" s="493">
        <v>126888</v>
      </c>
      <c r="D171" s="127" t="s">
        <v>2654</v>
      </c>
      <c r="E171" s="356" t="s">
        <v>12</v>
      </c>
      <c r="F171" s="357">
        <v>100</v>
      </c>
      <c r="G171" s="519" t="s">
        <v>21</v>
      </c>
      <c r="H171" s="130" t="s">
        <v>2959</v>
      </c>
      <c r="I171" s="601" t="s">
        <v>2957</v>
      </c>
    </row>
    <row r="172" spans="1:9" x14ac:dyDescent="0.3">
      <c r="A172" s="349">
        <v>169</v>
      </c>
      <c r="B172" s="354" t="s">
        <v>2728</v>
      </c>
      <c r="C172" s="493">
        <v>12968</v>
      </c>
      <c r="D172" s="127" t="s">
        <v>2729</v>
      </c>
      <c r="E172" s="356" t="s">
        <v>12</v>
      </c>
      <c r="F172" s="357"/>
      <c r="G172" s="519" t="s">
        <v>21</v>
      </c>
      <c r="H172" s="130" t="s">
        <v>2959</v>
      </c>
      <c r="I172" s="601" t="s">
        <v>2957</v>
      </c>
    </row>
    <row r="173" spans="1:9" x14ac:dyDescent="0.3">
      <c r="A173" s="349">
        <v>170</v>
      </c>
      <c r="B173" s="354" t="s">
        <v>2951</v>
      </c>
      <c r="C173" s="493">
        <v>15307</v>
      </c>
      <c r="D173" s="127" t="s">
        <v>2655</v>
      </c>
      <c r="E173" s="356" t="s">
        <v>12</v>
      </c>
      <c r="F173" s="357"/>
      <c r="G173" s="519" t="s">
        <v>701</v>
      </c>
      <c r="H173" s="130" t="s">
        <v>2959</v>
      </c>
      <c r="I173" s="601" t="s">
        <v>2957</v>
      </c>
    </row>
    <row r="174" spans="1:9" x14ac:dyDescent="0.3">
      <c r="A174" s="349">
        <v>171</v>
      </c>
      <c r="B174" s="354" t="s">
        <v>2656</v>
      </c>
      <c r="C174" s="493">
        <v>127</v>
      </c>
      <c r="D174" s="127" t="s">
        <v>2657</v>
      </c>
      <c r="E174" s="356" t="s">
        <v>12</v>
      </c>
      <c r="F174" s="357"/>
      <c r="G174" s="519" t="s">
        <v>2411</v>
      </c>
      <c r="H174" s="130" t="s">
        <v>2960</v>
      </c>
      <c r="I174" s="601" t="s">
        <v>2958</v>
      </c>
    </row>
    <row r="175" spans="1:9" x14ac:dyDescent="0.3">
      <c r="A175" s="349">
        <v>172</v>
      </c>
      <c r="B175" s="354" t="s">
        <v>2656</v>
      </c>
      <c r="C175" s="493">
        <v>80</v>
      </c>
      <c r="D175" s="127" t="s">
        <v>2658</v>
      </c>
      <c r="E175" s="356" t="s">
        <v>12</v>
      </c>
      <c r="F175" s="357"/>
      <c r="G175" s="519" t="s">
        <v>785</v>
      </c>
      <c r="H175" s="130" t="s">
        <v>2960</v>
      </c>
      <c r="I175" s="601" t="s">
        <v>2958</v>
      </c>
    </row>
    <row r="176" spans="1:9" x14ac:dyDescent="0.3">
      <c r="A176" s="349">
        <v>173</v>
      </c>
      <c r="B176" s="354" t="s">
        <v>2656</v>
      </c>
      <c r="C176" s="493">
        <v>10</v>
      </c>
      <c r="D176" s="127" t="s">
        <v>2659</v>
      </c>
      <c r="E176" s="356" t="s">
        <v>12</v>
      </c>
      <c r="F176" s="357"/>
      <c r="G176" s="519" t="s">
        <v>22</v>
      </c>
      <c r="H176" s="130" t="s">
        <v>2960</v>
      </c>
      <c r="I176" s="601" t="s">
        <v>2958</v>
      </c>
    </row>
    <row r="177" spans="1:9" x14ac:dyDescent="0.3">
      <c r="A177" s="349">
        <v>174</v>
      </c>
      <c r="B177" s="354" t="s">
        <v>2660</v>
      </c>
      <c r="C177" s="493">
        <v>1670</v>
      </c>
      <c r="D177" s="127" t="s">
        <v>2661</v>
      </c>
      <c r="E177" s="356" t="s">
        <v>12</v>
      </c>
      <c r="F177" s="357"/>
      <c r="G177" s="519" t="s">
        <v>530</v>
      </c>
      <c r="H177" s="130" t="s">
        <v>2960</v>
      </c>
      <c r="I177" s="601" t="s">
        <v>2958</v>
      </c>
    </row>
    <row r="178" spans="1:9" x14ac:dyDescent="0.3">
      <c r="A178" s="349">
        <v>175</v>
      </c>
      <c r="B178" s="354" t="s">
        <v>2662</v>
      </c>
      <c r="C178" s="493">
        <v>10</v>
      </c>
      <c r="D178" s="127" t="s">
        <v>2663</v>
      </c>
      <c r="E178" s="356" t="s">
        <v>12</v>
      </c>
      <c r="F178" s="357"/>
      <c r="G178" s="519" t="s">
        <v>23</v>
      </c>
      <c r="H178" s="130" t="s">
        <v>2960</v>
      </c>
      <c r="I178" s="601" t="s">
        <v>2958</v>
      </c>
    </row>
    <row r="179" spans="1:9" x14ac:dyDescent="0.3">
      <c r="A179" s="349">
        <v>176</v>
      </c>
      <c r="B179" s="354" t="s">
        <v>2664</v>
      </c>
      <c r="C179" s="493">
        <v>7861</v>
      </c>
      <c r="D179" s="127" t="s">
        <v>2665</v>
      </c>
      <c r="E179" s="356" t="s">
        <v>12</v>
      </c>
      <c r="F179" s="357"/>
      <c r="G179" s="519" t="s">
        <v>30</v>
      </c>
      <c r="H179" s="130" t="s">
        <v>2959</v>
      </c>
      <c r="I179" s="601" t="s">
        <v>2957</v>
      </c>
    </row>
    <row r="180" spans="1:9" x14ac:dyDescent="0.3">
      <c r="A180" s="349">
        <v>177</v>
      </c>
      <c r="B180" s="354" t="s">
        <v>2666</v>
      </c>
      <c r="C180" s="493">
        <v>10836</v>
      </c>
      <c r="D180" s="127" t="s">
        <v>2667</v>
      </c>
      <c r="E180" s="356" t="s">
        <v>12</v>
      </c>
      <c r="F180" s="357"/>
      <c r="G180" s="519" t="s">
        <v>23</v>
      </c>
      <c r="H180" s="130" t="s">
        <v>2959</v>
      </c>
      <c r="I180" s="601" t="s">
        <v>2957</v>
      </c>
    </row>
    <row r="181" spans="1:9" x14ac:dyDescent="0.3">
      <c r="A181" s="349">
        <v>178</v>
      </c>
      <c r="B181" s="354" t="s">
        <v>2668</v>
      </c>
      <c r="C181" s="493">
        <v>2770</v>
      </c>
      <c r="D181" s="127" t="s">
        <v>2669</v>
      </c>
      <c r="E181" s="356" t="s">
        <v>12</v>
      </c>
      <c r="F181" s="357"/>
      <c r="G181" s="519" t="s">
        <v>30</v>
      </c>
      <c r="H181" s="130" t="s">
        <v>2960</v>
      </c>
      <c r="I181" s="601" t="s">
        <v>2958</v>
      </c>
    </row>
    <row r="182" spans="1:9" x14ac:dyDescent="0.3">
      <c r="A182" s="349">
        <v>179</v>
      </c>
      <c r="B182" s="494" t="s">
        <v>2670</v>
      </c>
      <c r="C182" s="495">
        <v>59805</v>
      </c>
      <c r="D182" s="496" t="s">
        <v>2671</v>
      </c>
      <c r="E182" s="497" t="s">
        <v>12</v>
      </c>
      <c r="F182" s="497"/>
      <c r="G182" s="520" t="s">
        <v>30</v>
      </c>
      <c r="H182" s="130" t="s">
        <v>2959</v>
      </c>
      <c r="I182" s="601" t="s">
        <v>2957</v>
      </c>
    </row>
    <row r="183" spans="1:9" ht="15" thickBot="1" x14ac:dyDescent="0.35">
      <c r="A183" s="347"/>
      <c r="B183" s="348" t="s">
        <v>19</v>
      </c>
      <c r="C183" s="498">
        <f>SUM(C4:C182)</f>
        <v>6445881</v>
      </c>
      <c r="D183" s="244"/>
      <c r="E183" s="245"/>
      <c r="F183" s="245"/>
      <c r="G183" s="487"/>
    </row>
    <row r="184" spans="1:9" x14ac:dyDescent="0.3">
      <c r="A184" s="246"/>
      <c r="B184" s="246"/>
      <c r="C184" s="247"/>
      <c r="D184" s="248"/>
      <c r="E184" s="245"/>
      <c r="F184" s="488"/>
      <c r="G184" s="489"/>
    </row>
    <row r="185" spans="1:9" x14ac:dyDescent="0.3">
      <c r="A185" s="490"/>
      <c r="B185" s="491" t="s">
        <v>2949</v>
      </c>
      <c r="C185" s="247"/>
      <c r="D185" s="248"/>
      <c r="E185" s="245"/>
      <c r="F185" s="488"/>
      <c r="G185" s="489"/>
    </row>
    <row r="186" spans="1:9" x14ac:dyDescent="0.3">
      <c r="A186" s="349"/>
      <c r="B186" s="354" t="s">
        <v>2389</v>
      </c>
      <c r="C186" s="493">
        <v>20000</v>
      </c>
      <c r="D186" s="127" t="s">
        <v>2950</v>
      </c>
      <c r="E186" s="356" t="s">
        <v>13</v>
      </c>
      <c r="F186" s="357">
        <v>130</v>
      </c>
      <c r="G186" s="486" t="s">
        <v>527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2"/>
  <sheetViews>
    <sheetView zoomScaleNormal="100" workbookViewId="0">
      <selection activeCell="M19" sqref="M19"/>
    </sheetView>
  </sheetViews>
  <sheetFormatPr defaultColWidth="9.109375" defaultRowHeight="13.8" x14ac:dyDescent="0.25"/>
  <cols>
    <col min="1" max="1" width="4" style="84" customWidth="1"/>
    <col min="2" max="2" width="46.6640625" style="84" customWidth="1"/>
    <col min="3" max="3" width="10.88671875" style="84" customWidth="1"/>
    <col min="4" max="4" width="17.88671875" style="84" customWidth="1"/>
    <col min="5" max="5" width="12.33203125" style="85" bestFit="1" customWidth="1"/>
    <col min="6" max="6" width="13.109375" style="86" customWidth="1"/>
    <col min="7" max="7" width="13.33203125" style="87" customWidth="1"/>
    <col min="8" max="8" width="9.109375" style="73"/>
    <col min="9" max="9" width="10.6640625" style="614" customWidth="1"/>
    <col min="10" max="16384" width="9.109375" style="73"/>
  </cols>
  <sheetData>
    <row r="1" spans="1:9" ht="14.4" x14ac:dyDescent="0.3">
      <c r="A1" s="66" t="s">
        <v>934</v>
      </c>
      <c r="B1" s="66"/>
      <c r="C1" s="67"/>
      <c r="D1" s="69"/>
      <c r="E1" s="70"/>
      <c r="F1" s="71"/>
      <c r="G1" s="72"/>
    </row>
    <row r="2" spans="1:9" ht="15" thickBot="1" x14ac:dyDescent="0.35">
      <c r="A2" s="641"/>
      <c r="B2" s="641"/>
      <c r="C2" s="641"/>
      <c r="D2" s="74"/>
      <c r="E2" s="75"/>
      <c r="F2" s="76"/>
      <c r="G2" s="77"/>
    </row>
    <row r="3" spans="1:9" ht="97.2" thickBot="1" x14ac:dyDescent="0.3">
      <c r="A3" s="282" t="s">
        <v>0</v>
      </c>
      <c r="B3" s="243" t="s">
        <v>935</v>
      </c>
      <c r="C3" s="283" t="s">
        <v>2857</v>
      </c>
      <c r="D3" s="284" t="s">
        <v>2</v>
      </c>
      <c r="E3" s="243" t="s">
        <v>936</v>
      </c>
      <c r="F3" s="243" t="s">
        <v>937</v>
      </c>
      <c r="G3" s="285" t="s">
        <v>933</v>
      </c>
      <c r="H3" s="513" t="s">
        <v>2953</v>
      </c>
      <c r="I3" s="595" t="s">
        <v>2956</v>
      </c>
    </row>
    <row r="4" spans="1:9" s="359" customFormat="1" ht="14.4" x14ac:dyDescent="0.3">
      <c r="A4" s="457">
        <v>1</v>
      </c>
      <c r="B4" s="458" t="s">
        <v>938</v>
      </c>
      <c r="C4" s="459">
        <v>600000</v>
      </c>
      <c r="D4" s="460" t="s">
        <v>939</v>
      </c>
      <c r="E4" s="461" t="s">
        <v>13</v>
      </c>
      <c r="F4" s="462">
        <v>300</v>
      </c>
      <c r="G4" s="514" t="s">
        <v>940</v>
      </c>
      <c r="H4" s="612" t="s">
        <v>2954</v>
      </c>
      <c r="I4" s="615" t="s">
        <v>2957</v>
      </c>
    </row>
    <row r="5" spans="1:9" s="360" customFormat="1" ht="14.4" x14ac:dyDescent="0.3">
      <c r="A5" s="457">
        <v>2</v>
      </c>
      <c r="B5" s="316" t="s">
        <v>941</v>
      </c>
      <c r="C5" s="189">
        <v>108000</v>
      </c>
      <c r="D5" s="463" t="s">
        <v>942</v>
      </c>
      <c r="E5" s="464" t="s">
        <v>12</v>
      </c>
      <c r="F5" s="465">
        <v>63</v>
      </c>
      <c r="G5" s="515" t="s">
        <v>591</v>
      </c>
      <c r="H5" s="612" t="s">
        <v>2954</v>
      </c>
      <c r="I5" s="615" t="s">
        <v>2957</v>
      </c>
    </row>
    <row r="6" spans="1:9" s="360" customFormat="1" ht="14.4" x14ac:dyDescent="0.3">
      <c r="A6" s="457">
        <v>3</v>
      </c>
      <c r="B6" s="316" t="s">
        <v>943</v>
      </c>
      <c r="C6" s="189">
        <v>36000</v>
      </c>
      <c r="D6" s="463" t="s">
        <v>944</v>
      </c>
      <c r="E6" s="464" t="s">
        <v>12</v>
      </c>
      <c r="F6" s="465">
        <v>15</v>
      </c>
      <c r="G6" s="515" t="s">
        <v>591</v>
      </c>
      <c r="H6" s="612" t="s">
        <v>2954</v>
      </c>
      <c r="I6" s="615" t="s">
        <v>2957</v>
      </c>
    </row>
    <row r="7" spans="1:9" s="360" customFormat="1" ht="14.4" x14ac:dyDescent="0.3">
      <c r="A7" s="457">
        <v>4</v>
      </c>
      <c r="B7" s="316" t="s">
        <v>2678</v>
      </c>
      <c r="C7" s="189">
        <v>2000</v>
      </c>
      <c r="D7" s="463" t="s">
        <v>945</v>
      </c>
      <c r="E7" s="464" t="s">
        <v>12</v>
      </c>
      <c r="F7" s="465">
        <v>34</v>
      </c>
      <c r="G7" s="515" t="s">
        <v>946</v>
      </c>
      <c r="H7" s="612" t="s">
        <v>2954</v>
      </c>
      <c r="I7" s="615" t="s">
        <v>2957</v>
      </c>
    </row>
    <row r="8" spans="1:9" s="360" customFormat="1" ht="14.4" x14ac:dyDescent="0.3">
      <c r="A8" s="457">
        <v>5</v>
      </c>
      <c r="B8" s="316" t="s">
        <v>2679</v>
      </c>
      <c r="C8" s="189">
        <v>29000</v>
      </c>
      <c r="D8" s="463" t="s">
        <v>947</v>
      </c>
      <c r="E8" s="464" t="s">
        <v>12</v>
      </c>
      <c r="F8" s="465">
        <v>24</v>
      </c>
      <c r="G8" s="515" t="s">
        <v>597</v>
      </c>
      <c r="H8" s="612" t="s">
        <v>2954</v>
      </c>
      <c r="I8" s="615" t="s">
        <v>2957</v>
      </c>
    </row>
    <row r="9" spans="1:9" s="359" customFormat="1" ht="14.4" x14ac:dyDescent="0.3">
      <c r="A9" s="457">
        <v>6</v>
      </c>
      <c r="B9" s="316" t="s">
        <v>948</v>
      </c>
      <c r="C9" s="189">
        <v>145000</v>
      </c>
      <c r="D9" s="463" t="s">
        <v>949</v>
      </c>
      <c r="E9" s="464" t="s">
        <v>13</v>
      </c>
      <c r="F9" s="465">
        <v>70</v>
      </c>
      <c r="G9" s="515" t="s">
        <v>252</v>
      </c>
      <c r="H9" s="612" t="s">
        <v>2954</v>
      </c>
      <c r="I9" s="615" t="s">
        <v>2957</v>
      </c>
    </row>
    <row r="10" spans="1:9" s="359" customFormat="1" ht="14.4" x14ac:dyDescent="0.3">
      <c r="A10" s="457">
        <v>7</v>
      </c>
      <c r="B10" s="316" t="s">
        <v>950</v>
      </c>
      <c r="C10" s="189">
        <v>40000</v>
      </c>
      <c r="D10" s="463" t="s">
        <v>951</v>
      </c>
      <c r="E10" s="464" t="s">
        <v>13</v>
      </c>
      <c r="F10" s="465">
        <v>35</v>
      </c>
      <c r="G10" s="515" t="s">
        <v>615</v>
      </c>
      <c r="H10" s="612" t="s">
        <v>2954</v>
      </c>
      <c r="I10" s="615" t="s">
        <v>2957</v>
      </c>
    </row>
    <row r="11" spans="1:9" s="359" customFormat="1" ht="14.4" x14ac:dyDescent="0.3">
      <c r="A11" s="457">
        <v>8</v>
      </c>
      <c r="B11" s="316" t="s">
        <v>952</v>
      </c>
      <c r="C11" s="189">
        <v>800000</v>
      </c>
      <c r="D11" s="463" t="s">
        <v>953</v>
      </c>
      <c r="E11" s="464" t="s">
        <v>13</v>
      </c>
      <c r="F11" s="465">
        <v>280</v>
      </c>
      <c r="G11" s="515" t="s">
        <v>954</v>
      </c>
      <c r="H11" s="612" t="s">
        <v>2954</v>
      </c>
      <c r="I11" s="615" t="s">
        <v>2957</v>
      </c>
    </row>
    <row r="12" spans="1:9" s="360" customFormat="1" ht="14.4" x14ac:dyDescent="0.3">
      <c r="A12" s="457">
        <v>9</v>
      </c>
      <c r="B12" s="316" t="s">
        <v>955</v>
      </c>
      <c r="C12" s="189">
        <v>49000</v>
      </c>
      <c r="D12" s="463" t="s">
        <v>956</v>
      </c>
      <c r="E12" s="464" t="s">
        <v>13</v>
      </c>
      <c r="F12" s="465">
        <v>15</v>
      </c>
      <c r="G12" s="515" t="s">
        <v>607</v>
      </c>
      <c r="H12" s="612" t="s">
        <v>2954</v>
      </c>
      <c r="I12" s="615" t="s">
        <v>2957</v>
      </c>
    </row>
    <row r="13" spans="1:9" s="360" customFormat="1" ht="14.4" x14ac:dyDescent="0.3">
      <c r="A13" s="457">
        <v>10</v>
      </c>
      <c r="B13" s="316" t="s">
        <v>957</v>
      </c>
      <c r="C13" s="189">
        <v>23000</v>
      </c>
      <c r="D13" s="463" t="s">
        <v>958</v>
      </c>
      <c r="E13" s="464" t="s">
        <v>12</v>
      </c>
      <c r="F13" s="465">
        <v>25</v>
      </c>
      <c r="G13" s="515" t="s">
        <v>592</v>
      </c>
      <c r="H13" s="612" t="s">
        <v>2954</v>
      </c>
      <c r="I13" s="615" t="s">
        <v>2957</v>
      </c>
    </row>
    <row r="14" spans="1:9" s="359" customFormat="1" ht="14.4" x14ac:dyDescent="0.3">
      <c r="A14" s="457">
        <v>11</v>
      </c>
      <c r="B14" s="316" t="s">
        <v>2680</v>
      </c>
      <c r="C14" s="189">
        <v>42000</v>
      </c>
      <c r="D14" s="463" t="s">
        <v>959</v>
      </c>
      <c r="E14" s="464" t="s">
        <v>12</v>
      </c>
      <c r="F14" s="465">
        <v>20</v>
      </c>
      <c r="G14" s="515" t="s">
        <v>592</v>
      </c>
      <c r="H14" s="612" t="s">
        <v>2954</v>
      </c>
      <c r="I14" s="615" t="s">
        <v>2957</v>
      </c>
    </row>
    <row r="15" spans="1:9" s="360" customFormat="1" ht="14.4" x14ac:dyDescent="0.3">
      <c r="A15" s="457">
        <v>12</v>
      </c>
      <c r="B15" s="316" t="s">
        <v>2681</v>
      </c>
      <c r="C15" s="189">
        <v>10</v>
      </c>
      <c r="D15" s="463" t="s">
        <v>960</v>
      </c>
      <c r="E15" s="464" t="s">
        <v>12</v>
      </c>
      <c r="F15" s="465">
        <v>10</v>
      </c>
      <c r="G15" s="515" t="s">
        <v>592</v>
      </c>
      <c r="H15" s="612" t="s">
        <v>2954</v>
      </c>
      <c r="I15" s="615" t="s">
        <v>2957</v>
      </c>
    </row>
    <row r="16" spans="1:9" s="360" customFormat="1" ht="14.4" x14ac:dyDescent="0.3">
      <c r="A16" s="457">
        <v>13</v>
      </c>
      <c r="B16" s="316" t="s">
        <v>2682</v>
      </c>
      <c r="C16" s="189">
        <v>40500</v>
      </c>
      <c r="D16" s="463" t="s">
        <v>961</v>
      </c>
      <c r="E16" s="464" t="s">
        <v>12</v>
      </c>
      <c r="F16" s="465">
        <v>34</v>
      </c>
      <c r="G16" s="515" t="s">
        <v>946</v>
      </c>
      <c r="H16" s="612" t="s">
        <v>2954</v>
      </c>
      <c r="I16" s="615" t="s">
        <v>2957</v>
      </c>
    </row>
    <row r="17" spans="1:9" s="360" customFormat="1" ht="14.4" x14ac:dyDescent="0.3">
      <c r="A17" s="457">
        <v>14</v>
      </c>
      <c r="B17" s="316" t="s">
        <v>2683</v>
      </c>
      <c r="C17" s="189">
        <v>25000</v>
      </c>
      <c r="D17" s="463" t="s">
        <v>962</v>
      </c>
      <c r="E17" s="464" t="s">
        <v>12</v>
      </c>
      <c r="F17" s="465">
        <v>25</v>
      </c>
      <c r="G17" s="515" t="s">
        <v>592</v>
      </c>
      <c r="H17" s="612" t="s">
        <v>2954</v>
      </c>
      <c r="I17" s="615" t="s">
        <v>2957</v>
      </c>
    </row>
    <row r="18" spans="1:9" s="360" customFormat="1" ht="14.4" x14ac:dyDescent="0.3">
      <c r="A18" s="457">
        <v>15</v>
      </c>
      <c r="B18" s="316" t="s">
        <v>2684</v>
      </c>
      <c r="C18" s="189">
        <v>33000</v>
      </c>
      <c r="D18" s="463" t="s">
        <v>963</v>
      </c>
      <c r="E18" s="464" t="s">
        <v>12</v>
      </c>
      <c r="F18" s="465">
        <v>50</v>
      </c>
      <c r="G18" s="515" t="s">
        <v>964</v>
      </c>
      <c r="H18" s="612" t="s">
        <v>2954</v>
      </c>
      <c r="I18" s="615" t="s">
        <v>2957</v>
      </c>
    </row>
    <row r="19" spans="1:9" s="360" customFormat="1" ht="14.4" x14ac:dyDescent="0.3">
      <c r="A19" s="457">
        <v>16</v>
      </c>
      <c r="B19" s="316" t="s">
        <v>965</v>
      </c>
      <c r="C19" s="189">
        <v>180000</v>
      </c>
      <c r="D19" s="463" t="s">
        <v>966</v>
      </c>
      <c r="E19" s="464" t="s">
        <v>12</v>
      </c>
      <c r="F19" s="465">
        <v>120</v>
      </c>
      <c r="G19" s="515" t="s">
        <v>967</v>
      </c>
      <c r="H19" s="612" t="s">
        <v>2954</v>
      </c>
      <c r="I19" s="615" t="s">
        <v>2957</v>
      </c>
    </row>
    <row r="20" spans="1:9" s="360" customFormat="1" ht="14.4" x14ac:dyDescent="0.3">
      <c r="A20" s="457">
        <v>17</v>
      </c>
      <c r="B20" s="316" t="s">
        <v>2685</v>
      </c>
      <c r="C20" s="189">
        <v>22000</v>
      </c>
      <c r="D20" s="463" t="s">
        <v>968</v>
      </c>
      <c r="E20" s="464" t="s">
        <v>12</v>
      </c>
      <c r="F20" s="465">
        <v>20</v>
      </c>
      <c r="G20" s="515" t="s">
        <v>596</v>
      </c>
      <c r="H20" s="612" t="s">
        <v>2954</v>
      </c>
      <c r="I20" s="615" t="s">
        <v>2957</v>
      </c>
    </row>
    <row r="21" spans="1:9" s="359" customFormat="1" ht="14.4" x14ac:dyDescent="0.3">
      <c r="A21" s="457">
        <v>18</v>
      </c>
      <c r="B21" s="316" t="s">
        <v>969</v>
      </c>
      <c r="C21" s="189">
        <v>240000</v>
      </c>
      <c r="D21" s="463" t="s">
        <v>970</v>
      </c>
      <c r="E21" s="464" t="s">
        <v>12</v>
      </c>
      <c r="F21" s="465">
        <v>70</v>
      </c>
      <c r="G21" s="515" t="s">
        <v>604</v>
      </c>
      <c r="H21" s="612" t="s">
        <v>2954</v>
      </c>
      <c r="I21" s="615" t="s">
        <v>2957</v>
      </c>
    </row>
    <row r="22" spans="1:9" s="360" customFormat="1" ht="14.4" x14ac:dyDescent="0.3">
      <c r="A22" s="457">
        <v>19</v>
      </c>
      <c r="B22" s="316" t="s">
        <v>2686</v>
      </c>
      <c r="C22" s="189">
        <v>65000</v>
      </c>
      <c r="D22" s="463" t="s">
        <v>971</v>
      </c>
      <c r="E22" s="464" t="s">
        <v>12</v>
      </c>
      <c r="F22" s="465">
        <v>50</v>
      </c>
      <c r="G22" s="515" t="s">
        <v>964</v>
      </c>
      <c r="H22" s="612" t="s">
        <v>2954</v>
      </c>
      <c r="I22" s="615" t="s">
        <v>2957</v>
      </c>
    </row>
    <row r="23" spans="1:9" s="360" customFormat="1" ht="14.4" x14ac:dyDescent="0.3">
      <c r="A23" s="457">
        <v>20</v>
      </c>
      <c r="B23" s="316" t="s">
        <v>2687</v>
      </c>
      <c r="C23" s="189">
        <v>6000</v>
      </c>
      <c r="D23" s="463" t="s">
        <v>972</v>
      </c>
      <c r="E23" s="464" t="s">
        <v>12</v>
      </c>
      <c r="F23" s="465">
        <v>12</v>
      </c>
      <c r="G23" s="515" t="s">
        <v>611</v>
      </c>
      <c r="H23" s="612" t="s">
        <v>2954</v>
      </c>
      <c r="I23" s="615" t="s">
        <v>2957</v>
      </c>
    </row>
    <row r="24" spans="1:9" s="360" customFormat="1" ht="14.4" x14ac:dyDescent="0.3">
      <c r="A24" s="457">
        <v>21</v>
      </c>
      <c r="B24" s="316" t="s">
        <v>973</v>
      </c>
      <c r="C24" s="189">
        <v>52000</v>
      </c>
      <c r="D24" s="463" t="s">
        <v>974</v>
      </c>
      <c r="E24" s="464" t="s">
        <v>12</v>
      </c>
      <c r="F24" s="103">
        <v>80</v>
      </c>
      <c r="G24" s="515" t="s">
        <v>975</v>
      </c>
      <c r="H24" s="612" t="s">
        <v>2954</v>
      </c>
      <c r="I24" s="615" t="s">
        <v>2957</v>
      </c>
    </row>
    <row r="25" spans="1:9" s="360" customFormat="1" ht="14.4" x14ac:dyDescent="0.3">
      <c r="A25" s="457">
        <v>22</v>
      </c>
      <c r="B25" s="316" t="s">
        <v>2759</v>
      </c>
      <c r="C25" s="189">
        <v>26000</v>
      </c>
      <c r="D25" s="463" t="s">
        <v>976</v>
      </c>
      <c r="E25" s="464" t="s">
        <v>12</v>
      </c>
      <c r="F25" s="103">
        <v>50</v>
      </c>
      <c r="G25" s="515" t="s">
        <v>975</v>
      </c>
      <c r="H25" s="612" t="s">
        <v>2954</v>
      </c>
      <c r="I25" s="615" t="s">
        <v>2957</v>
      </c>
    </row>
    <row r="26" spans="1:9" s="360" customFormat="1" ht="14.4" x14ac:dyDescent="0.3">
      <c r="A26" s="457">
        <v>23</v>
      </c>
      <c r="B26" s="316" t="s">
        <v>2688</v>
      </c>
      <c r="C26" s="189">
        <v>22000</v>
      </c>
      <c r="D26" s="463" t="s">
        <v>977</v>
      </c>
      <c r="E26" s="464" t="s">
        <v>12</v>
      </c>
      <c r="F26" s="465">
        <v>20</v>
      </c>
      <c r="G26" s="515" t="s">
        <v>603</v>
      </c>
      <c r="H26" s="612" t="s">
        <v>2954</v>
      </c>
      <c r="I26" s="615" t="s">
        <v>2957</v>
      </c>
    </row>
    <row r="27" spans="1:9" s="360" customFormat="1" ht="14.4" x14ac:dyDescent="0.3">
      <c r="A27" s="457">
        <v>24</v>
      </c>
      <c r="B27" s="316" t="s">
        <v>2689</v>
      </c>
      <c r="C27" s="189">
        <v>30000</v>
      </c>
      <c r="D27" s="463" t="s">
        <v>978</v>
      </c>
      <c r="E27" s="464" t="s">
        <v>12</v>
      </c>
      <c r="F27" s="465">
        <v>25</v>
      </c>
      <c r="G27" s="515" t="s">
        <v>611</v>
      </c>
      <c r="H27" s="612" t="s">
        <v>2954</v>
      </c>
      <c r="I27" s="615" t="s">
        <v>2957</v>
      </c>
    </row>
    <row r="28" spans="1:9" s="360" customFormat="1" ht="14.4" x14ac:dyDescent="0.3">
      <c r="A28" s="457">
        <v>25</v>
      </c>
      <c r="B28" s="316" t="s">
        <v>2690</v>
      </c>
      <c r="C28" s="189">
        <v>35000</v>
      </c>
      <c r="D28" s="463" t="s">
        <v>979</v>
      </c>
      <c r="E28" s="464" t="s">
        <v>12</v>
      </c>
      <c r="F28" s="465">
        <v>35</v>
      </c>
      <c r="G28" s="515" t="s">
        <v>594</v>
      </c>
      <c r="H28" s="612" t="s">
        <v>2954</v>
      </c>
      <c r="I28" s="615" t="s">
        <v>2957</v>
      </c>
    </row>
    <row r="29" spans="1:9" s="360" customFormat="1" ht="14.4" x14ac:dyDescent="0.3">
      <c r="A29" s="457">
        <v>26</v>
      </c>
      <c r="B29" s="316" t="s">
        <v>2691</v>
      </c>
      <c r="C29" s="189">
        <v>39000</v>
      </c>
      <c r="D29" s="463" t="s">
        <v>980</v>
      </c>
      <c r="E29" s="464" t="s">
        <v>12</v>
      </c>
      <c r="F29" s="465">
        <v>20</v>
      </c>
      <c r="G29" s="515" t="s">
        <v>981</v>
      </c>
      <c r="H29" s="612" t="s">
        <v>2954</v>
      </c>
      <c r="I29" s="615" t="s">
        <v>2957</v>
      </c>
    </row>
    <row r="30" spans="1:9" s="360" customFormat="1" ht="14.4" x14ac:dyDescent="0.3">
      <c r="A30" s="457">
        <v>27</v>
      </c>
      <c r="B30" s="316" t="s">
        <v>2692</v>
      </c>
      <c r="C30" s="189">
        <v>15000</v>
      </c>
      <c r="D30" s="463" t="s">
        <v>982</v>
      </c>
      <c r="E30" s="464" t="s">
        <v>12</v>
      </c>
      <c r="F30" s="465">
        <v>17</v>
      </c>
      <c r="G30" s="515" t="s">
        <v>983</v>
      </c>
      <c r="H30" s="612" t="s">
        <v>2954</v>
      </c>
      <c r="I30" s="615" t="s">
        <v>2957</v>
      </c>
    </row>
    <row r="31" spans="1:9" s="360" customFormat="1" ht="14.4" x14ac:dyDescent="0.3">
      <c r="A31" s="457">
        <v>28</v>
      </c>
      <c r="B31" s="316" t="s">
        <v>2693</v>
      </c>
      <c r="C31" s="189">
        <v>19000</v>
      </c>
      <c r="D31" s="463" t="s">
        <v>984</v>
      </c>
      <c r="E31" s="464" t="s">
        <v>12</v>
      </c>
      <c r="F31" s="465">
        <v>25</v>
      </c>
      <c r="G31" s="515" t="s">
        <v>592</v>
      </c>
      <c r="H31" s="612" t="s">
        <v>2954</v>
      </c>
      <c r="I31" s="615" t="s">
        <v>2957</v>
      </c>
    </row>
    <row r="32" spans="1:9" s="360" customFormat="1" ht="14.4" x14ac:dyDescent="0.3">
      <c r="A32" s="457">
        <v>29</v>
      </c>
      <c r="B32" s="316" t="s">
        <v>985</v>
      </c>
      <c r="C32" s="189">
        <v>26500</v>
      </c>
      <c r="D32" s="463" t="s">
        <v>986</v>
      </c>
      <c r="E32" s="464" t="s">
        <v>12</v>
      </c>
      <c r="F32" s="465">
        <v>15</v>
      </c>
      <c r="G32" s="515" t="s">
        <v>592</v>
      </c>
      <c r="H32" s="612" t="s">
        <v>2954</v>
      </c>
      <c r="I32" s="615" t="s">
        <v>2957</v>
      </c>
    </row>
    <row r="33" spans="1:9" s="360" customFormat="1" ht="14.4" x14ac:dyDescent="0.3">
      <c r="A33" s="457">
        <v>30</v>
      </c>
      <c r="B33" s="316" t="s">
        <v>987</v>
      </c>
      <c r="C33" s="189">
        <v>120000</v>
      </c>
      <c r="D33" s="463" t="s">
        <v>988</v>
      </c>
      <c r="E33" s="464" t="s">
        <v>12</v>
      </c>
      <c r="F33" s="465">
        <v>63</v>
      </c>
      <c r="G33" s="515" t="s">
        <v>989</v>
      </c>
      <c r="H33" s="612" t="s">
        <v>2954</v>
      </c>
      <c r="I33" s="615" t="s">
        <v>2957</v>
      </c>
    </row>
    <row r="34" spans="1:9" s="360" customFormat="1" ht="14.4" x14ac:dyDescent="0.3">
      <c r="A34" s="457">
        <v>31</v>
      </c>
      <c r="B34" s="316" t="s">
        <v>990</v>
      </c>
      <c r="C34" s="189">
        <v>9000</v>
      </c>
      <c r="D34" s="463" t="s">
        <v>991</v>
      </c>
      <c r="E34" s="464" t="s">
        <v>12</v>
      </c>
      <c r="F34" s="465">
        <v>13</v>
      </c>
      <c r="G34" s="515" t="s">
        <v>591</v>
      </c>
      <c r="H34" s="612" t="s">
        <v>2954</v>
      </c>
      <c r="I34" s="615" t="s">
        <v>2957</v>
      </c>
    </row>
    <row r="35" spans="1:9" s="360" customFormat="1" ht="14.4" x14ac:dyDescent="0.3">
      <c r="A35" s="457">
        <v>32</v>
      </c>
      <c r="B35" s="316" t="s">
        <v>992</v>
      </c>
      <c r="C35" s="189">
        <v>7000</v>
      </c>
      <c r="D35" s="463" t="s">
        <v>993</v>
      </c>
      <c r="E35" s="464" t="s">
        <v>12</v>
      </c>
      <c r="F35" s="465">
        <v>15</v>
      </c>
      <c r="G35" s="515" t="s">
        <v>596</v>
      </c>
      <c r="H35" s="612" t="s">
        <v>2954</v>
      </c>
      <c r="I35" s="615" t="s">
        <v>2957</v>
      </c>
    </row>
    <row r="36" spans="1:9" s="360" customFormat="1" ht="14.4" x14ac:dyDescent="0.3">
      <c r="A36" s="457">
        <v>33</v>
      </c>
      <c r="B36" s="316" t="s">
        <v>994</v>
      </c>
      <c r="C36" s="189">
        <v>130000</v>
      </c>
      <c r="D36" s="463" t="s">
        <v>995</v>
      </c>
      <c r="E36" s="464" t="s">
        <v>12</v>
      </c>
      <c r="F36" s="465">
        <v>70</v>
      </c>
      <c r="G36" s="515" t="s">
        <v>996</v>
      </c>
      <c r="H36" s="612" t="s">
        <v>2954</v>
      </c>
      <c r="I36" s="615" t="s">
        <v>2957</v>
      </c>
    </row>
    <row r="37" spans="1:9" s="360" customFormat="1" ht="14.4" x14ac:dyDescent="0.3">
      <c r="A37" s="457">
        <v>34</v>
      </c>
      <c r="B37" s="316" t="s">
        <v>997</v>
      </c>
      <c r="C37" s="189">
        <v>41000</v>
      </c>
      <c r="D37" s="463" t="s">
        <v>998</v>
      </c>
      <c r="E37" s="464" t="s">
        <v>12</v>
      </c>
      <c r="F37" s="465">
        <v>20</v>
      </c>
      <c r="G37" s="515" t="s">
        <v>611</v>
      </c>
      <c r="H37" s="612" t="s">
        <v>2954</v>
      </c>
      <c r="I37" s="615" t="s">
        <v>2957</v>
      </c>
    </row>
    <row r="38" spans="1:9" s="360" customFormat="1" ht="14.4" x14ac:dyDescent="0.3">
      <c r="A38" s="457">
        <v>35</v>
      </c>
      <c r="B38" s="316" t="s">
        <v>999</v>
      </c>
      <c r="C38" s="189">
        <v>11000</v>
      </c>
      <c r="D38" s="463" t="s">
        <v>1000</v>
      </c>
      <c r="E38" s="464" t="s">
        <v>12</v>
      </c>
      <c r="F38" s="465">
        <v>20</v>
      </c>
      <c r="G38" s="515" t="s">
        <v>603</v>
      </c>
      <c r="H38" s="612" t="s">
        <v>2954</v>
      </c>
      <c r="I38" s="615" t="s">
        <v>2957</v>
      </c>
    </row>
    <row r="39" spans="1:9" ht="14.4" x14ac:dyDescent="0.3">
      <c r="A39" s="457">
        <v>36</v>
      </c>
      <c r="B39" s="316" t="s">
        <v>1001</v>
      </c>
      <c r="C39" s="189">
        <v>16000</v>
      </c>
      <c r="D39" s="463" t="s">
        <v>1002</v>
      </c>
      <c r="E39" s="464" t="s">
        <v>12</v>
      </c>
      <c r="F39" s="465">
        <v>15</v>
      </c>
      <c r="G39" s="515" t="s">
        <v>611</v>
      </c>
      <c r="H39" s="612" t="s">
        <v>2954</v>
      </c>
      <c r="I39" s="615" t="s">
        <v>2957</v>
      </c>
    </row>
    <row r="40" spans="1:9" s="360" customFormat="1" ht="14.4" x14ac:dyDescent="0.3">
      <c r="A40" s="457">
        <v>37</v>
      </c>
      <c r="B40" s="316" t="s">
        <v>1003</v>
      </c>
      <c r="C40" s="189">
        <v>130000</v>
      </c>
      <c r="D40" s="463" t="s">
        <v>1004</v>
      </c>
      <c r="E40" s="464" t="s">
        <v>12</v>
      </c>
      <c r="F40" s="465">
        <v>65</v>
      </c>
      <c r="G40" s="515" t="s">
        <v>597</v>
      </c>
      <c r="H40" s="612" t="s">
        <v>2954</v>
      </c>
      <c r="I40" s="615" t="s">
        <v>2957</v>
      </c>
    </row>
    <row r="41" spans="1:9" s="360" customFormat="1" ht="14.4" x14ac:dyDescent="0.3">
      <c r="A41" s="457">
        <v>38</v>
      </c>
      <c r="B41" s="316" t="s">
        <v>1005</v>
      </c>
      <c r="C41" s="189">
        <v>16000</v>
      </c>
      <c r="D41" s="463" t="s">
        <v>1006</v>
      </c>
      <c r="E41" s="464" t="s">
        <v>12</v>
      </c>
      <c r="F41" s="465">
        <v>20</v>
      </c>
      <c r="G41" s="515" t="s">
        <v>591</v>
      </c>
      <c r="H41" s="612" t="s">
        <v>2954</v>
      </c>
      <c r="I41" s="615" t="s">
        <v>2957</v>
      </c>
    </row>
    <row r="42" spans="1:9" s="360" customFormat="1" ht="14.4" x14ac:dyDescent="0.3">
      <c r="A42" s="457">
        <v>39</v>
      </c>
      <c r="B42" s="316" t="s">
        <v>2694</v>
      </c>
      <c r="C42" s="189">
        <v>15000</v>
      </c>
      <c r="D42" s="463" t="s">
        <v>1007</v>
      </c>
      <c r="E42" s="464" t="s">
        <v>12</v>
      </c>
      <c r="F42" s="465">
        <v>15</v>
      </c>
      <c r="G42" s="515" t="s">
        <v>592</v>
      </c>
      <c r="H42" s="612" t="s">
        <v>2954</v>
      </c>
      <c r="I42" s="615" t="s">
        <v>2957</v>
      </c>
    </row>
    <row r="43" spans="1:9" s="360" customFormat="1" ht="14.4" x14ac:dyDescent="0.3">
      <c r="A43" s="457">
        <v>40</v>
      </c>
      <c r="B43" s="316" t="s">
        <v>2694</v>
      </c>
      <c r="C43" s="189">
        <v>52000</v>
      </c>
      <c r="D43" s="463" t="s">
        <v>1008</v>
      </c>
      <c r="E43" s="464" t="s">
        <v>12</v>
      </c>
      <c r="F43" s="465">
        <v>32</v>
      </c>
      <c r="G43" s="515" t="s">
        <v>612</v>
      </c>
      <c r="H43" s="612" t="s">
        <v>2954</v>
      </c>
      <c r="I43" s="615" t="s">
        <v>2957</v>
      </c>
    </row>
    <row r="44" spans="1:9" s="360" customFormat="1" ht="14.4" x14ac:dyDescent="0.3">
      <c r="A44" s="457">
        <v>41</v>
      </c>
      <c r="B44" s="316" t="s">
        <v>1009</v>
      </c>
      <c r="C44" s="189">
        <v>10000</v>
      </c>
      <c r="D44" s="463" t="s">
        <v>1010</v>
      </c>
      <c r="E44" s="464" t="s">
        <v>12</v>
      </c>
      <c r="F44" s="465">
        <v>15</v>
      </c>
      <c r="G44" s="515" t="s">
        <v>592</v>
      </c>
      <c r="H44" s="612" t="s">
        <v>2954</v>
      </c>
      <c r="I44" s="615" t="s">
        <v>2957</v>
      </c>
    </row>
    <row r="45" spans="1:9" s="360" customFormat="1" ht="14.4" x14ac:dyDescent="0.3">
      <c r="A45" s="457">
        <v>42</v>
      </c>
      <c r="B45" s="316" t="s">
        <v>1011</v>
      </c>
      <c r="C45" s="189">
        <v>11000</v>
      </c>
      <c r="D45" s="463" t="s">
        <v>1012</v>
      </c>
      <c r="E45" s="464" t="s">
        <v>12</v>
      </c>
      <c r="F45" s="465">
        <v>40</v>
      </c>
      <c r="G45" s="515" t="s">
        <v>604</v>
      </c>
      <c r="H45" s="612" t="s">
        <v>2954</v>
      </c>
      <c r="I45" s="615" t="s">
        <v>2957</v>
      </c>
    </row>
    <row r="46" spans="1:9" s="360" customFormat="1" ht="14.4" x14ac:dyDescent="0.3">
      <c r="A46" s="457">
        <v>43</v>
      </c>
      <c r="B46" s="316" t="s">
        <v>1013</v>
      </c>
      <c r="C46" s="189">
        <v>23000</v>
      </c>
      <c r="D46" s="463" t="s">
        <v>1014</v>
      </c>
      <c r="E46" s="464" t="s">
        <v>12</v>
      </c>
      <c r="F46" s="465">
        <v>15</v>
      </c>
      <c r="G46" s="515" t="s">
        <v>611</v>
      </c>
      <c r="H46" s="612" t="s">
        <v>2954</v>
      </c>
      <c r="I46" s="615" t="s">
        <v>2957</v>
      </c>
    </row>
    <row r="47" spans="1:9" s="360" customFormat="1" ht="14.4" x14ac:dyDescent="0.3">
      <c r="A47" s="457">
        <v>44</v>
      </c>
      <c r="B47" s="316" t="s">
        <v>1015</v>
      </c>
      <c r="C47" s="189">
        <v>18000</v>
      </c>
      <c r="D47" s="463" t="s">
        <v>1016</v>
      </c>
      <c r="E47" s="464" t="s">
        <v>12</v>
      </c>
      <c r="F47" s="465">
        <v>40</v>
      </c>
      <c r="G47" s="515" t="s">
        <v>604</v>
      </c>
      <c r="H47" s="612" t="s">
        <v>2954</v>
      </c>
      <c r="I47" s="615" t="s">
        <v>2957</v>
      </c>
    </row>
    <row r="48" spans="1:9" s="360" customFormat="1" ht="14.4" x14ac:dyDescent="0.3">
      <c r="A48" s="457">
        <v>45</v>
      </c>
      <c r="B48" s="316" t="s">
        <v>1017</v>
      </c>
      <c r="C48" s="189">
        <v>150000</v>
      </c>
      <c r="D48" s="463" t="s">
        <v>1018</v>
      </c>
      <c r="E48" s="464" t="s">
        <v>12</v>
      </c>
      <c r="F48" s="465">
        <v>120</v>
      </c>
      <c r="G48" s="515" t="s">
        <v>597</v>
      </c>
      <c r="H48" s="612" t="s">
        <v>2954</v>
      </c>
      <c r="I48" s="615" t="s">
        <v>2957</v>
      </c>
    </row>
    <row r="49" spans="1:9" s="360" customFormat="1" ht="14.4" x14ac:dyDescent="0.3">
      <c r="A49" s="457">
        <v>46</v>
      </c>
      <c r="B49" s="316" t="s">
        <v>1019</v>
      </c>
      <c r="C49" s="189">
        <v>3000</v>
      </c>
      <c r="D49" s="463" t="s">
        <v>1020</v>
      </c>
      <c r="E49" s="464" t="s">
        <v>12</v>
      </c>
      <c r="F49" s="465">
        <v>50</v>
      </c>
      <c r="G49" s="515" t="s">
        <v>964</v>
      </c>
      <c r="H49" s="612" t="s">
        <v>2954</v>
      </c>
      <c r="I49" s="615" t="s">
        <v>2957</v>
      </c>
    </row>
    <row r="50" spans="1:9" s="359" customFormat="1" ht="14.4" x14ac:dyDescent="0.3">
      <c r="A50" s="457">
        <v>47</v>
      </c>
      <c r="B50" s="316" t="s">
        <v>1021</v>
      </c>
      <c r="C50" s="189">
        <v>15000</v>
      </c>
      <c r="D50" s="463" t="s">
        <v>1022</v>
      </c>
      <c r="E50" s="464" t="s">
        <v>12</v>
      </c>
      <c r="F50" s="465">
        <v>40</v>
      </c>
      <c r="G50" s="515" t="s">
        <v>597</v>
      </c>
      <c r="H50" s="612" t="s">
        <v>2954</v>
      </c>
      <c r="I50" s="615" t="s">
        <v>2957</v>
      </c>
    </row>
    <row r="51" spans="1:9" s="360" customFormat="1" ht="14.4" x14ac:dyDescent="0.3">
      <c r="A51" s="457">
        <v>48</v>
      </c>
      <c r="B51" s="316" t="s">
        <v>1021</v>
      </c>
      <c r="C51" s="189">
        <v>200000</v>
      </c>
      <c r="D51" s="463" t="s">
        <v>1023</v>
      </c>
      <c r="E51" s="464" t="s">
        <v>12</v>
      </c>
      <c r="F51" s="465">
        <v>150</v>
      </c>
      <c r="G51" s="515" t="s">
        <v>606</v>
      </c>
      <c r="H51" s="612" t="s">
        <v>2954</v>
      </c>
      <c r="I51" s="615" t="s">
        <v>2957</v>
      </c>
    </row>
    <row r="52" spans="1:9" s="360" customFormat="1" ht="14.4" x14ac:dyDescent="0.3">
      <c r="A52" s="457">
        <v>49</v>
      </c>
      <c r="B52" s="316" t="s">
        <v>1024</v>
      </c>
      <c r="C52" s="189">
        <v>50000</v>
      </c>
      <c r="D52" s="463" t="s">
        <v>1025</v>
      </c>
      <c r="E52" s="464" t="s">
        <v>12</v>
      </c>
      <c r="F52" s="465">
        <v>63</v>
      </c>
      <c r="G52" s="515" t="s">
        <v>989</v>
      </c>
      <c r="H52" s="612" t="s">
        <v>2954</v>
      </c>
      <c r="I52" s="615" t="s">
        <v>2957</v>
      </c>
    </row>
    <row r="53" spans="1:9" s="360" customFormat="1" ht="14.4" x14ac:dyDescent="0.3">
      <c r="A53" s="457">
        <v>50</v>
      </c>
      <c r="B53" s="316" t="s">
        <v>1026</v>
      </c>
      <c r="C53" s="189">
        <v>21000</v>
      </c>
      <c r="D53" s="463" t="s">
        <v>1027</v>
      </c>
      <c r="E53" s="464" t="s">
        <v>12</v>
      </c>
      <c r="F53" s="465">
        <v>35</v>
      </c>
      <c r="G53" s="515" t="s">
        <v>1028</v>
      </c>
      <c r="H53" s="612" t="s">
        <v>2954</v>
      </c>
      <c r="I53" s="615" t="s">
        <v>2957</v>
      </c>
    </row>
    <row r="54" spans="1:9" s="360" customFormat="1" ht="14.4" x14ac:dyDescent="0.3">
      <c r="A54" s="457">
        <v>51</v>
      </c>
      <c r="B54" s="316" t="s">
        <v>1029</v>
      </c>
      <c r="C54" s="189">
        <v>7000</v>
      </c>
      <c r="D54" s="463" t="s">
        <v>1030</v>
      </c>
      <c r="E54" s="464" t="s">
        <v>12</v>
      </c>
      <c r="F54" s="465">
        <v>20</v>
      </c>
      <c r="G54" s="515" t="s">
        <v>594</v>
      </c>
      <c r="H54" s="612" t="s">
        <v>2954</v>
      </c>
      <c r="I54" s="615" t="s">
        <v>2957</v>
      </c>
    </row>
    <row r="55" spans="1:9" s="360" customFormat="1" ht="14.4" x14ac:dyDescent="0.3">
      <c r="A55" s="457">
        <v>52</v>
      </c>
      <c r="B55" s="316" t="s">
        <v>1031</v>
      </c>
      <c r="C55" s="189">
        <v>16000</v>
      </c>
      <c r="D55" s="463" t="s">
        <v>1032</v>
      </c>
      <c r="E55" s="464" t="s">
        <v>12</v>
      </c>
      <c r="F55" s="465">
        <v>20</v>
      </c>
      <c r="G55" s="515" t="s">
        <v>594</v>
      </c>
      <c r="H55" s="612" t="s">
        <v>2954</v>
      </c>
      <c r="I55" s="615" t="s">
        <v>2957</v>
      </c>
    </row>
    <row r="56" spans="1:9" s="360" customFormat="1" ht="14.4" x14ac:dyDescent="0.3">
      <c r="A56" s="457">
        <v>53</v>
      </c>
      <c r="B56" s="316" t="s">
        <v>1033</v>
      </c>
      <c r="C56" s="189">
        <v>65000</v>
      </c>
      <c r="D56" s="463" t="s">
        <v>1034</v>
      </c>
      <c r="E56" s="464" t="s">
        <v>12</v>
      </c>
      <c r="F56" s="465">
        <v>60</v>
      </c>
      <c r="G56" s="515" t="s">
        <v>604</v>
      </c>
      <c r="H56" s="612" t="s">
        <v>2954</v>
      </c>
      <c r="I56" s="615" t="s">
        <v>2957</v>
      </c>
    </row>
    <row r="57" spans="1:9" s="360" customFormat="1" ht="14.4" x14ac:dyDescent="0.3">
      <c r="A57" s="457">
        <v>54</v>
      </c>
      <c r="B57" s="316" t="s">
        <v>1035</v>
      </c>
      <c r="C57" s="189">
        <v>9000</v>
      </c>
      <c r="D57" s="463" t="s">
        <v>1036</v>
      </c>
      <c r="E57" s="464" t="s">
        <v>12</v>
      </c>
      <c r="F57" s="465">
        <v>40</v>
      </c>
      <c r="G57" s="515" t="s">
        <v>604</v>
      </c>
      <c r="H57" s="612" t="s">
        <v>2954</v>
      </c>
      <c r="I57" s="615" t="s">
        <v>2957</v>
      </c>
    </row>
    <row r="58" spans="1:9" s="360" customFormat="1" ht="14.4" x14ac:dyDescent="0.3">
      <c r="A58" s="457">
        <v>55</v>
      </c>
      <c r="B58" s="316" t="s">
        <v>1037</v>
      </c>
      <c r="C58" s="189">
        <v>9000</v>
      </c>
      <c r="D58" s="463" t="s">
        <v>1038</v>
      </c>
      <c r="E58" s="464" t="s">
        <v>12</v>
      </c>
      <c r="F58" s="465">
        <v>20</v>
      </c>
      <c r="G58" s="515" t="s">
        <v>1039</v>
      </c>
      <c r="H58" s="612" t="s">
        <v>2954</v>
      </c>
      <c r="I58" s="615" t="s">
        <v>2957</v>
      </c>
    </row>
    <row r="59" spans="1:9" s="360" customFormat="1" ht="14.4" x14ac:dyDescent="0.3">
      <c r="A59" s="457">
        <v>56</v>
      </c>
      <c r="B59" s="316" t="s">
        <v>1040</v>
      </c>
      <c r="C59" s="189">
        <v>8000</v>
      </c>
      <c r="D59" s="463" t="s">
        <v>1041</v>
      </c>
      <c r="E59" s="464" t="s">
        <v>12</v>
      </c>
      <c r="F59" s="465">
        <v>15</v>
      </c>
      <c r="G59" s="515" t="s">
        <v>591</v>
      </c>
      <c r="H59" s="612" t="s">
        <v>2954</v>
      </c>
      <c r="I59" s="615" t="s">
        <v>2957</v>
      </c>
    </row>
    <row r="60" spans="1:9" s="360" customFormat="1" ht="14.4" x14ac:dyDescent="0.3">
      <c r="A60" s="457">
        <v>57</v>
      </c>
      <c r="B60" s="316" t="s">
        <v>1042</v>
      </c>
      <c r="C60" s="189">
        <v>29000</v>
      </c>
      <c r="D60" s="463" t="s">
        <v>1043</v>
      </c>
      <c r="E60" s="464" t="s">
        <v>12</v>
      </c>
      <c r="F60" s="465">
        <v>25</v>
      </c>
      <c r="G60" s="515" t="s">
        <v>611</v>
      </c>
      <c r="H60" s="612" t="s">
        <v>2954</v>
      </c>
      <c r="I60" s="615" t="s">
        <v>2957</v>
      </c>
    </row>
    <row r="61" spans="1:9" s="360" customFormat="1" ht="14.4" x14ac:dyDescent="0.3">
      <c r="A61" s="457">
        <v>58</v>
      </c>
      <c r="B61" s="316" t="s">
        <v>1044</v>
      </c>
      <c r="C61" s="189">
        <v>13000</v>
      </c>
      <c r="D61" s="463" t="s">
        <v>1045</v>
      </c>
      <c r="E61" s="464" t="s">
        <v>12</v>
      </c>
      <c r="F61" s="465">
        <v>15</v>
      </c>
      <c r="G61" s="515" t="s">
        <v>592</v>
      </c>
      <c r="H61" s="612" t="s">
        <v>2954</v>
      </c>
      <c r="I61" s="615" t="s">
        <v>2957</v>
      </c>
    </row>
    <row r="62" spans="1:9" s="359" customFormat="1" ht="14.4" x14ac:dyDescent="0.3">
      <c r="A62" s="457">
        <v>59</v>
      </c>
      <c r="B62" s="316" t="s">
        <v>1046</v>
      </c>
      <c r="C62" s="189">
        <v>23000</v>
      </c>
      <c r="D62" s="463" t="s">
        <v>1047</v>
      </c>
      <c r="E62" s="464" t="s">
        <v>12</v>
      </c>
      <c r="F62" s="465">
        <v>32</v>
      </c>
      <c r="G62" s="515" t="s">
        <v>612</v>
      </c>
      <c r="H62" s="612" t="s">
        <v>2954</v>
      </c>
      <c r="I62" s="615" t="s">
        <v>2957</v>
      </c>
    </row>
    <row r="63" spans="1:9" s="360" customFormat="1" ht="14.4" x14ac:dyDescent="0.3">
      <c r="A63" s="457">
        <v>60</v>
      </c>
      <c r="B63" s="316" t="s">
        <v>1048</v>
      </c>
      <c r="C63" s="189">
        <v>70000</v>
      </c>
      <c r="D63" s="463" t="s">
        <v>1049</v>
      </c>
      <c r="E63" s="464" t="s">
        <v>13</v>
      </c>
      <c r="F63" s="465">
        <v>18</v>
      </c>
      <c r="G63" s="515" t="s">
        <v>1050</v>
      </c>
      <c r="H63" s="612" t="s">
        <v>2954</v>
      </c>
      <c r="I63" s="615" t="s">
        <v>2957</v>
      </c>
    </row>
    <row r="64" spans="1:9" s="359" customFormat="1" ht="14.4" x14ac:dyDescent="0.3">
      <c r="A64" s="457">
        <v>61</v>
      </c>
      <c r="B64" s="316" t="s">
        <v>1051</v>
      </c>
      <c r="C64" s="189">
        <v>55000</v>
      </c>
      <c r="D64" s="463" t="s">
        <v>1052</v>
      </c>
      <c r="E64" s="464" t="s">
        <v>12</v>
      </c>
      <c r="F64" s="465">
        <v>30</v>
      </c>
      <c r="G64" s="515" t="s">
        <v>592</v>
      </c>
      <c r="H64" s="612" t="s">
        <v>2954</v>
      </c>
      <c r="I64" s="615" t="s">
        <v>2957</v>
      </c>
    </row>
    <row r="65" spans="1:9" s="360" customFormat="1" ht="14.4" x14ac:dyDescent="0.3">
      <c r="A65" s="457">
        <v>62</v>
      </c>
      <c r="B65" s="316" t="s">
        <v>1053</v>
      </c>
      <c r="C65" s="189">
        <v>172000</v>
      </c>
      <c r="D65" s="463" t="s">
        <v>1054</v>
      </c>
      <c r="E65" s="464" t="s">
        <v>13</v>
      </c>
      <c r="F65" s="465">
        <v>45</v>
      </c>
      <c r="G65" s="515" t="s">
        <v>607</v>
      </c>
      <c r="H65" s="612" t="s">
        <v>2954</v>
      </c>
      <c r="I65" s="615" t="s">
        <v>2957</v>
      </c>
    </row>
    <row r="66" spans="1:9" s="360" customFormat="1" ht="14.4" x14ac:dyDescent="0.3">
      <c r="A66" s="457">
        <v>63</v>
      </c>
      <c r="B66" s="316" t="s">
        <v>1055</v>
      </c>
      <c r="C66" s="189">
        <v>30000</v>
      </c>
      <c r="D66" s="463" t="s">
        <v>1056</v>
      </c>
      <c r="E66" s="464" t="s">
        <v>12</v>
      </c>
      <c r="F66" s="465">
        <v>25</v>
      </c>
      <c r="G66" s="515" t="s">
        <v>593</v>
      </c>
      <c r="H66" s="612" t="s">
        <v>2954</v>
      </c>
      <c r="I66" s="615" t="s">
        <v>2957</v>
      </c>
    </row>
    <row r="67" spans="1:9" s="359" customFormat="1" ht="14.4" x14ac:dyDescent="0.3">
      <c r="A67" s="457">
        <v>64</v>
      </c>
      <c r="B67" s="316" t="s">
        <v>1057</v>
      </c>
      <c r="C67" s="189">
        <v>62000</v>
      </c>
      <c r="D67" s="463" t="s">
        <v>1058</v>
      </c>
      <c r="E67" s="464" t="s">
        <v>13</v>
      </c>
      <c r="F67" s="465">
        <v>20</v>
      </c>
      <c r="G67" s="515" t="s">
        <v>1059</v>
      </c>
      <c r="H67" s="612" t="s">
        <v>2954</v>
      </c>
      <c r="I67" s="615" t="s">
        <v>2957</v>
      </c>
    </row>
    <row r="68" spans="1:9" s="360" customFormat="1" ht="14.4" x14ac:dyDescent="0.3">
      <c r="A68" s="457">
        <v>65</v>
      </c>
      <c r="B68" s="316" t="s">
        <v>1057</v>
      </c>
      <c r="C68" s="189">
        <v>62000</v>
      </c>
      <c r="D68" s="463" t="s">
        <v>1060</v>
      </c>
      <c r="E68" s="464" t="s">
        <v>13</v>
      </c>
      <c r="F68" s="465">
        <v>16</v>
      </c>
      <c r="G68" s="515" t="s">
        <v>615</v>
      </c>
      <c r="H68" s="612" t="s">
        <v>2954</v>
      </c>
      <c r="I68" s="615" t="s">
        <v>2957</v>
      </c>
    </row>
    <row r="69" spans="1:9" s="360" customFormat="1" ht="14.4" x14ac:dyDescent="0.3">
      <c r="A69" s="457">
        <v>66</v>
      </c>
      <c r="B69" s="316" t="s">
        <v>1061</v>
      </c>
      <c r="C69" s="189">
        <v>42000</v>
      </c>
      <c r="D69" s="463" t="s">
        <v>1062</v>
      </c>
      <c r="E69" s="464" t="s">
        <v>12</v>
      </c>
      <c r="F69" s="465">
        <v>25</v>
      </c>
      <c r="G69" s="515" t="s">
        <v>594</v>
      </c>
      <c r="H69" s="612" t="s">
        <v>2954</v>
      </c>
      <c r="I69" s="615" t="s">
        <v>2957</v>
      </c>
    </row>
    <row r="70" spans="1:9" s="359" customFormat="1" ht="14.4" x14ac:dyDescent="0.3">
      <c r="A70" s="457">
        <v>67</v>
      </c>
      <c r="B70" s="316" t="s">
        <v>1063</v>
      </c>
      <c r="C70" s="189">
        <v>113000</v>
      </c>
      <c r="D70" s="463" t="s">
        <v>1064</v>
      </c>
      <c r="E70" s="464" t="s">
        <v>13</v>
      </c>
      <c r="F70" s="466">
        <v>21</v>
      </c>
      <c r="G70" s="515" t="s">
        <v>614</v>
      </c>
      <c r="H70" s="612" t="s">
        <v>2954</v>
      </c>
      <c r="I70" s="615" t="s">
        <v>2957</v>
      </c>
    </row>
    <row r="71" spans="1:9" s="360" customFormat="1" ht="14.4" x14ac:dyDescent="0.3">
      <c r="A71" s="457">
        <v>68</v>
      </c>
      <c r="B71" s="316" t="s">
        <v>1065</v>
      </c>
      <c r="C71" s="189">
        <v>250000</v>
      </c>
      <c r="D71" s="463" t="s">
        <v>1066</v>
      </c>
      <c r="E71" s="464" t="s">
        <v>12</v>
      </c>
      <c r="F71" s="465">
        <v>80</v>
      </c>
      <c r="G71" s="515" t="s">
        <v>1067</v>
      </c>
      <c r="H71" s="612" t="s">
        <v>2954</v>
      </c>
      <c r="I71" s="615" t="s">
        <v>2957</v>
      </c>
    </row>
    <row r="72" spans="1:9" s="360" customFormat="1" ht="14.4" x14ac:dyDescent="0.3">
      <c r="A72" s="457">
        <v>69</v>
      </c>
      <c r="B72" s="316" t="s">
        <v>1068</v>
      </c>
      <c r="C72" s="189">
        <v>53000</v>
      </c>
      <c r="D72" s="463" t="s">
        <v>1069</v>
      </c>
      <c r="E72" s="464" t="s">
        <v>12</v>
      </c>
      <c r="F72" s="465">
        <v>40</v>
      </c>
      <c r="G72" s="515" t="s">
        <v>612</v>
      </c>
      <c r="H72" s="612" t="s">
        <v>2954</v>
      </c>
      <c r="I72" s="615" t="s">
        <v>2957</v>
      </c>
    </row>
    <row r="73" spans="1:9" s="360" customFormat="1" ht="14.4" x14ac:dyDescent="0.3">
      <c r="A73" s="457">
        <v>70</v>
      </c>
      <c r="B73" s="316" t="s">
        <v>1070</v>
      </c>
      <c r="C73" s="189">
        <v>35000</v>
      </c>
      <c r="D73" s="463" t="s">
        <v>1071</v>
      </c>
      <c r="E73" s="464" t="s">
        <v>13</v>
      </c>
      <c r="F73" s="465">
        <v>11</v>
      </c>
      <c r="G73" s="515" t="s">
        <v>1072</v>
      </c>
      <c r="H73" s="612" t="s">
        <v>2954</v>
      </c>
      <c r="I73" s="615" t="s">
        <v>2957</v>
      </c>
    </row>
    <row r="74" spans="1:9" s="360" customFormat="1" ht="14.4" x14ac:dyDescent="0.3">
      <c r="A74" s="457">
        <v>71</v>
      </c>
      <c r="B74" s="316" t="s">
        <v>1073</v>
      </c>
      <c r="C74" s="189">
        <v>50000</v>
      </c>
      <c r="D74" s="463" t="s">
        <v>1074</v>
      </c>
      <c r="E74" s="464" t="s">
        <v>13</v>
      </c>
      <c r="F74" s="465">
        <v>11</v>
      </c>
      <c r="G74" s="515" t="s">
        <v>1072</v>
      </c>
      <c r="H74" s="612" t="s">
        <v>2954</v>
      </c>
      <c r="I74" s="615" t="s">
        <v>2957</v>
      </c>
    </row>
    <row r="75" spans="1:9" s="360" customFormat="1" ht="14.4" x14ac:dyDescent="0.3">
      <c r="A75" s="457">
        <v>72</v>
      </c>
      <c r="B75" s="316" t="s">
        <v>1075</v>
      </c>
      <c r="C75" s="189">
        <v>45000</v>
      </c>
      <c r="D75" s="463" t="s">
        <v>1076</v>
      </c>
      <c r="E75" s="464" t="s">
        <v>13</v>
      </c>
      <c r="F75" s="465">
        <v>10</v>
      </c>
      <c r="G75" s="515" t="s">
        <v>1077</v>
      </c>
      <c r="H75" s="612" t="s">
        <v>2954</v>
      </c>
      <c r="I75" s="615" t="s">
        <v>2957</v>
      </c>
    </row>
    <row r="76" spans="1:9" s="360" customFormat="1" ht="14.4" x14ac:dyDescent="0.3">
      <c r="A76" s="457">
        <v>73</v>
      </c>
      <c r="B76" s="316" t="s">
        <v>1078</v>
      </c>
      <c r="C76" s="189">
        <v>68000</v>
      </c>
      <c r="D76" s="463" t="s">
        <v>1079</v>
      </c>
      <c r="E76" s="464" t="s">
        <v>12</v>
      </c>
      <c r="F76" s="465">
        <v>32</v>
      </c>
      <c r="G76" s="515" t="s">
        <v>612</v>
      </c>
      <c r="H76" s="612" t="s">
        <v>2954</v>
      </c>
      <c r="I76" s="615" t="s">
        <v>2957</v>
      </c>
    </row>
    <row r="77" spans="1:9" s="360" customFormat="1" ht="14.4" x14ac:dyDescent="0.3">
      <c r="A77" s="457">
        <v>74</v>
      </c>
      <c r="B77" s="316" t="s">
        <v>1080</v>
      </c>
      <c r="C77" s="189">
        <v>29000</v>
      </c>
      <c r="D77" s="463" t="s">
        <v>1081</v>
      </c>
      <c r="E77" s="464" t="s">
        <v>12</v>
      </c>
      <c r="F77" s="465">
        <v>32</v>
      </c>
      <c r="G77" s="515" t="s">
        <v>612</v>
      </c>
      <c r="H77" s="612" t="s">
        <v>2954</v>
      </c>
      <c r="I77" s="615" t="s">
        <v>2957</v>
      </c>
    </row>
    <row r="78" spans="1:9" s="360" customFormat="1" ht="14.4" x14ac:dyDescent="0.3">
      <c r="A78" s="457">
        <v>75</v>
      </c>
      <c r="B78" s="316" t="s">
        <v>1082</v>
      </c>
      <c r="C78" s="189">
        <v>84000</v>
      </c>
      <c r="D78" s="463" t="s">
        <v>1083</v>
      </c>
      <c r="E78" s="464" t="s">
        <v>12</v>
      </c>
      <c r="F78" s="465">
        <v>32</v>
      </c>
      <c r="G78" s="515" t="s">
        <v>612</v>
      </c>
      <c r="H78" s="612" t="s">
        <v>2954</v>
      </c>
      <c r="I78" s="615" t="s">
        <v>2957</v>
      </c>
    </row>
    <row r="79" spans="1:9" s="360" customFormat="1" ht="14.4" x14ac:dyDescent="0.3">
      <c r="A79" s="457">
        <v>76</v>
      </c>
      <c r="B79" s="316" t="s">
        <v>1084</v>
      </c>
      <c r="C79" s="189">
        <v>70000</v>
      </c>
      <c r="D79" s="463" t="s">
        <v>1085</v>
      </c>
      <c r="E79" s="464" t="s">
        <v>12</v>
      </c>
      <c r="F79" s="465">
        <v>32</v>
      </c>
      <c r="G79" s="515" t="s">
        <v>612</v>
      </c>
      <c r="H79" s="612" t="s">
        <v>2954</v>
      </c>
      <c r="I79" s="615" t="s">
        <v>2957</v>
      </c>
    </row>
    <row r="80" spans="1:9" s="360" customFormat="1" ht="14.4" x14ac:dyDescent="0.3">
      <c r="A80" s="457">
        <v>77</v>
      </c>
      <c r="B80" s="316" t="s">
        <v>1086</v>
      </c>
      <c r="C80" s="189">
        <v>103000</v>
      </c>
      <c r="D80" s="463" t="s">
        <v>1087</v>
      </c>
      <c r="E80" s="464" t="s">
        <v>12</v>
      </c>
      <c r="F80" s="465">
        <v>60</v>
      </c>
      <c r="G80" s="515" t="s">
        <v>594</v>
      </c>
      <c r="H80" s="612" t="s">
        <v>2954</v>
      </c>
      <c r="I80" s="615" t="s">
        <v>2957</v>
      </c>
    </row>
    <row r="81" spans="1:9" s="360" customFormat="1" ht="14.4" x14ac:dyDescent="0.3">
      <c r="A81" s="457">
        <v>78</v>
      </c>
      <c r="B81" s="316" t="s">
        <v>1088</v>
      </c>
      <c r="C81" s="189">
        <v>16000</v>
      </c>
      <c r="D81" s="463" t="s">
        <v>1089</v>
      </c>
      <c r="E81" s="464" t="s">
        <v>12</v>
      </c>
      <c r="F81" s="465">
        <v>15</v>
      </c>
      <c r="G81" s="515" t="s">
        <v>592</v>
      </c>
      <c r="H81" s="612" t="s">
        <v>2954</v>
      </c>
      <c r="I81" s="615" t="s">
        <v>2957</v>
      </c>
    </row>
    <row r="82" spans="1:9" s="359" customFormat="1" ht="14.4" x14ac:dyDescent="0.3">
      <c r="A82" s="457">
        <v>79</v>
      </c>
      <c r="B82" s="316" t="s">
        <v>1090</v>
      </c>
      <c r="C82" s="189">
        <v>32000</v>
      </c>
      <c r="D82" s="463" t="s">
        <v>1091</v>
      </c>
      <c r="E82" s="464" t="s">
        <v>12</v>
      </c>
      <c r="F82" s="465">
        <v>30</v>
      </c>
      <c r="G82" s="515" t="s">
        <v>592</v>
      </c>
      <c r="H82" s="612" t="s">
        <v>2954</v>
      </c>
      <c r="I82" s="615" t="s">
        <v>2957</v>
      </c>
    </row>
    <row r="83" spans="1:9" s="360" customFormat="1" ht="14.4" x14ac:dyDescent="0.3">
      <c r="A83" s="457">
        <v>80</v>
      </c>
      <c r="B83" s="316" t="s">
        <v>1092</v>
      </c>
      <c r="C83" s="189">
        <v>64000</v>
      </c>
      <c r="D83" s="463" t="s">
        <v>1093</v>
      </c>
      <c r="E83" s="464" t="s">
        <v>12</v>
      </c>
      <c r="F83" s="465">
        <v>40</v>
      </c>
      <c r="G83" s="515" t="s">
        <v>983</v>
      </c>
      <c r="H83" s="612" t="s">
        <v>2954</v>
      </c>
      <c r="I83" s="615" t="s">
        <v>2957</v>
      </c>
    </row>
    <row r="84" spans="1:9" s="360" customFormat="1" ht="14.4" x14ac:dyDescent="0.3">
      <c r="A84" s="457">
        <v>81</v>
      </c>
      <c r="B84" s="316" t="s">
        <v>1094</v>
      </c>
      <c r="C84" s="189">
        <v>18000</v>
      </c>
      <c r="D84" s="463" t="s">
        <v>1095</v>
      </c>
      <c r="E84" s="464" t="s">
        <v>12</v>
      </c>
      <c r="F84" s="465">
        <v>15</v>
      </c>
      <c r="G84" s="515" t="s">
        <v>592</v>
      </c>
      <c r="H84" s="612" t="s">
        <v>2954</v>
      </c>
      <c r="I84" s="615" t="s">
        <v>2957</v>
      </c>
    </row>
    <row r="85" spans="1:9" s="360" customFormat="1" ht="14.4" x14ac:dyDescent="0.3">
      <c r="A85" s="457">
        <v>82</v>
      </c>
      <c r="B85" s="316" t="s">
        <v>1096</v>
      </c>
      <c r="C85" s="189">
        <v>1000</v>
      </c>
      <c r="D85" s="463" t="s">
        <v>1097</v>
      </c>
      <c r="E85" s="464" t="s">
        <v>12</v>
      </c>
      <c r="F85" s="465"/>
      <c r="G85" s="515" t="s">
        <v>600</v>
      </c>
      <c r="H85" s="613" t="s">
        <v>2955</v>
      </c>
      <c r="I85" s="616" t="s">
        <v>2958</v>
      </c>
    </row>
    <row r="86" spans="1:9" s="360" customFormat="1" ht="14.4" x14ac:dyDescent="0.3">
      <c r="A86" s="457">
        <v>83</v>
      </c>
      <c r="B86" s="316" t="s">
        <v>1096</v>
      </c>
      <c r="C86" s="189">
        <v>8000</v>
      </c>
      <c r="D86" s="463" t="s">
        <v>1098</v>
      </c>
      <c r="E86" s="464" t="s">
        <v>12</v>
      </c>
      <c r="F86" s="466">
        <v>15</v>
      </c>
      <c r="G86" s="515" t="s">
        <v>600</v>
      </c>
      <c r="H86" s="612" t="s">
        <v>2954</v>
      </c>
      <c r="I86" s="616" t="s">
        <v>2957</v>
      </c>
    </row>
    <row r="87" spans="1:9" s="360" customFormat="1" ht="14.4" x14ac:dyDescent="0.3">
      <c r="A87" s="457">
        <v>84</v>
      </c>
      <c r="B87" s="316" t="s">
        <v>1099</v>
      </c>
      <c r="C87" s="189">
        <v>15000</v>
      </c>
      <c r="D87" s="463" t="s">
        <v>1100</v>
      </c>
      <c r="E87" s="464" t="s">
        <v>12</v>
      </c>
      <c r="F87" s="465"/>
      <c r="G87" s="515" t="s">
        <v>600</v>
      </c>
      <c r="H87" s="613" t="s">
        <v>2955</v>
      </c>
      <c r="I87" s="616" t="s">
        <v>2958</v>
      </c>
    </row>
    <row r="88" spans="1:9" s="360" customFormat="1" ht="14.4" x14ac:dyDescent="0.3">
      <c r="A88" s="457">
        <v>85</v>
      </c>
      <c r="B88" s="316" t="s">
        <v>1096</v>
      </c>
      <c r="C88" s="189">
        <v>15000</v>
      </c>
      <c r="D88" s="463" t="s">
        <v>1101</v>
      </c>
      <c r="E88" s="464" t="s">
        <v>12</v>
      </c>
      <c r="F88" s="466">
        <v>15</v>
      </c>
      <c r="G88" s="515" t="s">
        <v>600</v>
      </c>
      <c r="H88" s="612" t="s">
        <v>2954</v>
      </c>
      <c r="I88" s="616" t="s">
        <v>2957</v>
      </c>
    </row>
    <row r="89" spans="1:9" s="360" customFormat="1" ht="14.4" x14ac:dyDescent="0.3">
      <c r="A89" s="457">
        <v>86</v>
      </c>
      <c r="B89" s="316" t="s">
        <v>1102</v>
      </c>
      <c r="C89" s="189">
        <v>10500</v>
      </c>
      <c r="D89" s="463" t="s">
        <v>1103</v>
      </c>
      <c r="E89" s="464" t="s">
        <v>12</v>
      </c>
      <c r="F89" s="466">
        <v>10</v>
      </c>
      <c r="G89" s="515" t="s">
        <v>600</v>
      </c>
      <c r="H89" s="612" t="s">
        <v>2954</v>
      </c>
      <c r="I89" s="616" t="s">
        <v>2957</v>
      </c>
    </row>
    <row r="90" spans="1:9" s="360" customFormat="1" ht="14.4" x14ac:dyDescent="0.3">
      <c r="A90" s="457">
        <v>87</v>
      </c>
      <c r="B90" s="316" t="s">
        <v>1104</v>
      </c>
      <c r="C90" s="189">
        <v>16000</v>
      </c>
      <c r="D90" s="463" t="s">
        <v>1105</v>
      </c>
      <c r="E90" s="464" t="s">
        <v>12</v>
      </c>
      <c r="F90" s="466">
        <v>10</v>
      </c>
      <c r="G90" s="515" t="s">
        <v>600</v>
      </c>
      <c r="H90" s="612" t="s">
        <v>2954</v>
      </c>
      <c r="I90" s="616" t="s">
        <v>2957</v>
      </c>
    </row>
    <row r="91" spans="1:9" s="360" customFormat="1" ht="14.4" x14ac:dyDescent="0.3">
      <c r="A91" s="457">
        <v>88</v>
      </c>
      <c r="B91" s="316" t="s">
        <v>985</v>
      </c>
      <c r="C91" s="189">
        <v>142000</v>
      </c>
      <c r="D91" s="463" t="s">
        <v>1106</v>
      </c>
      <c r="E91" s="464" t="s">
        <v>12</v>
      </c>
      <c r="F91" s="466">
        <v>120</v>
      </c>
      <c r="G91" s="516" t="s">
        <v>1301</v>
      </c>
      <c r="H91" s="612" t="s">
        <v>2954</v>
      </c>
      <c r="I91" s="616" t="s">
        <v>2957</v>
      </c>
    </row>
    <row r="92" spans="1:9" s="360" customFormat="1" ht="14.4" x14ac:dyDescent="0.3">
      <c r="A92" s="457">
        <v>89</v>
      </c>
      <c r="B92" s="316" t="s">
        <v>985</v>
      </c>
      <c r="C92" s="189">
        <v>11500</v>
      </c>
      <c r="D92" s="463" t="s">
        <v>1107</v>
      </c>
      <c r="E92" s="464" t="s">
        <v>12</v>
      </c>
      <c r="F92" s="466">
        <v>15</v>
      </c>
      <c r="G92" s="515" t="s">
        <v>591</v>
      </c>
      <c r="H92" s="613" t="s">
        <v>2955</v>
      </c>
      <c r="I92" s="616" t="s">
        <v>2958</v>
      </c>
    </row>
    <row r="93" spans="1:9" s="360" customFormat="1" ht="14.4" x14ac:dyDescent="0.3">
      <c r="A93" s="457">
        <v>90</v>
      </c>
      <c r="B93" s="316" t="s">
        <v>1108</v>
      </c>
      <c r="C93" s="189">
        <v>21545</v>
      </c>
      <c r="D93" s="463" t="s">
        <v>1109</v>
      </c>
      <c r="E93" s="464" t="s">
        <v>12</v>
      </c>
      <c r="F93" s="466">
        <v>10</v>
      </c>
      <c r="G93" s="515" t="s">
        <v>1110</v>
      </c>
      <c r="H93" s="612" t="s">
        <v>2954</v>
      </c>
      <c r="I93" s="616" t="s">
        <v>2957</v>
      </c>
    </row>
    <row r="94" spans="1:9" s="360" customFormat="1" ht="14.4" x14ac:dyDescent="0.3">
      <c r="A94" s="457">
        <v>91</v>
      </c>
      <c r="B94" s="316" t="s">
        <v>985</v>
      </c>
      <c r="C94" s="189">
        <v>8500</v>
      </c>
      <c r="D94" s="463" t="s">
        <v>1111</v>
      </c>
      <c r="E94" s="464" t="s">
        <v>12</v>
      </c>
      <c r="F94" s="466">
        <v>15</v>
      </c>
      <c r="G94" s="515" t="s">
        <v>1112</v>
      </c>
      <c r="H94" s="612" t="s">
        <v>2954</v>
      </c>
      <c r="I94" s="616" t="s">
        <v>2957</v>
      </c>
    </row>
    <row r="95" spans="1:9" s="360" customFormat="1" ht="14.4" x14ac:dyDescent="0.3">
      <c r="A95" s="457">
        <v>92</v>
      </c>
      <c r="B95" s="316" t="s">
        <v>1113</v>
      </c>
      <c r="C95" s="189">
        <v>13500</v>
      </c>
      <c r="D95" s="463" t="s">
        <v>1114</v>
      </c>
      <c r="E95" s="464" t="s">
        <v>12</v>
      </c>
      <c r="F95" s="466">
        <v>15</v>
      </c>
      <c r="G95" s="515" t="s">
        <v>600</v>
      </c>
      <c r="H95" s="612" t="s">
        <v>2954</v>
      </c>
      <c r="I95" s="616" t="s">
        <v>2957</v>
      </c>
    </row>
    <row r="96" spans="1:9" s="360" customFormat="1" ht="14.4" x14ac:dyDescent="0.3">
      <c r="A96" s="457">
        <v>93</v>
      </c>
      <c r="B96" s="316" t="s">
        <v>1115</v>
      </c>
      <c r="C96" s="189">
        <v>22000</v>
      </c>
      <c r="D96" s="463" t="s">
        <v>1116</v>
      </c>
      <c r="E96" s="464" t="s">
        <v>12</v>
      </c>
      <c r="F96" s="466">
        <v>15</v>
      </c>
      <c r="G96" s="515" t="s">
        <v>600</v>
      </c>
      <c r="H96" s="612" t="s">
        <v>2954</v>
      </c>
      <c r="I96" s="616" t="s">
        <v>2957</v>
      </c>
    </row>
    <row r="97" spans="1:9" s="360" customFormat="1" ht="14.4" x14ac:dyDescent="0.3">
      <c r="A97" s="457">
        <v>94</v>
      </c>
      <c r="B97" s="316" t="s">
        <v>1117</v>
      </c>
      <c r="C97" s="189">
        <v>10500</v>
      </c>
      <c r="D97" s="463" t="s">
        <v>1118</v>
      </c>
      <c r="E97" s="464" t="s">
        <v>12</v>
      </c>
      <c r="F97" s="466">
        <v>10</v>
      </c>
      <c r="G97" s="515" t="s">
        <v>600</v>
      </c>
      <c r="H97" s="612" t="s">
        <v>2954</v>
      </c>
      <c r="I97" s="616" t="s">
        <v>2957</v>
      </c>
    </row>
    <row r="98" spans="1:9" s="360" customFormat="1" ht="14.4" x14ac:dyDescent="0.3">
      <c r="A98" s="457">
        <v>95</v>
      </c>
      <c r="B98" s="316" t="s">
        <v>1119</v>
      </c>
      <c r="C98" s="189">
        <v>12500</v>
      </c>
      <c r="D98" s="467" t="s">
        <v>1120</v>
      </c>
      <c r="E98" s="464" t="s">
        <v>12</v>
      </c>
      <c r="F98" s="466">
        <v>10</v>
      </c>
      <c r="G98" s="515" t="s">
        <v>600</v>
      </c>
      <c r="H98" s="612" t="s">
        <v>2954</v>
      </c>
      <c r="I98" s="616" t="s">
        <v>2957</v>
      </c>
    </row>
    <row r="99" spans="1:9" s="360" customFormat="1" ht="14.4" x14ac:dyDescent="0.3">
      <c r="A99" s="457">
        <v>96</v>
      </c>
      <c r="B99" s="316" t="s">
        <v>1121</v>
      </c>
      <c r="C99" s="189">
        <v>13500</v>
      </c>
      <c r="D99" s="463" t="s">
        <v>1122</v>
      </c>
      <c r="E99" s="464" t="s">
        <v>12</v>
      </c>
      <c r="F99" s="466">
        <v>10</v>
      </c>
      <c r="G99" s="515" t="s">
        <v>599</v>
      </c>
      <c r="H99" s="612" t="s">
        <v>2954</v>
      </c>
      <c r="I99" s="616" t="s">
        <v>2957</v>
      </c>
    </row>
    <row r="100" spans="1:9" s="360" customFormat="1" ht="14.4" x14ac:dyDescent="0.3">
      <c r="A100" s="457">
        <v>97</v>
      </c>
      <c r="B100" s="316" t="s">
        <v>1123</v>
      </c>
      <c r="C100" s="189">
        <v>200</v>
      </c>
      <c r="D100" s="463" t="s">
        <v>1124</v>
      </c>
      <c r="E100" s="464" t="s">
        <v>12</v>
      </c>
      <c r="F100" s="465"/>
      <c r="G100" s="515" t="s">
        <v>601</v>
      </c>
      <c r="H100" s="613" t="s">
        <v>2955</v>
      </c>
      <c r="I100" s="616" t="s">
        <v>2958</v>
      </c>
    </row>
    <row r="101" spans="1:9" s="360" customFormat="1" ht="14.4" x14ac:dyDescent="0.3">
      <c r="A101" s="457">
        <v>98</v>
      </c>
      <c r="B101" s="316" t="s">
        <v>1125</v>
      </c>
      <c r="C101" s="189">
        <v>200</v>
      </c>
      <c r="D101" s="463" t="s">
        <v>1126</v>
      </c>
      <c r="E101" s="464" t="s">
        <v>12</v>
      </c>
      <c r="F101" s="466"/>
      <c r="G101" s="516" t="s">
        <v>601</v>
      </c>
      <c r="H101" s="613" t="s">
        <v>2955</v>
      </c>
      <c r="I101" s="616" t="s">
        <v>2958</v>
      </c>
    </row>
    <row r="102" spans="1:9" s="360" customFormat="1" ht="14.4" x14ac:dyDescent="0.3">
      <c r="A102" s="457">
        <v>99</v>
      </c>
      <c r="B102" s="316" t="s">
        <v>1127</v>
      </c>
      <c r="C102" s="189">
        <v>5500</v>
      </c>
      <c r="D102" s="463" t="s">
        <v>1128</v>
      </c>
      <c r="E102" s="464" t="s">
        <v>12</v>
      </c>
      <c r="F102" s="466"/>
      <c r="G102" s="515" t="s">
        <v>1129</v>
      </c>
      <c r="H102" s="613" t="s">
        <v>2955</v>
      </c>
      <c r="I102" s="616" t="s">
        <v>2958</v>
      </c>
    </row>
    <row r="103" spans="1:9" s="360" customFormat="1" ht="14.4" x14ac:dyDescent="0.3">
      <c r="A103" s="457">
        <v>100</v>
      </c>
      <c r="B103" s="316" t="s">
        <v>1130</v>
      </c>
      <c r="C103" s="189">
        <v>20000</v>
      </c>
      <c r="D103" s="463" t="s">
        <v>1131</v>
      </c>
      <c r="E103" s="464" t="s">
        <v>12</v>
      </c>
      <c r="F103" s="466">
        <v>10</v>
      </c>
      <c r="G103" s="515" t="s">
        <v>601</v>
      </c>
      <c r="H103" s="612" t="s">
        <v>2954</v>
      </c>
      <c r="I103" s="616" t="s">
        <v>2957</v>
      </c>
    </row>
    <row r="104" spans="1:9" s="360" customFormat="1" ht="14.4" x14ac:dyDescent="0.3">
      <c r="A104" s="457">
        <v>101</v>
      </c>
      <c r="B104" s="316" t="s">
        <v>1132</v>
      </c>
      <c r="C104" s="189">
        <v>6500</v>
      </c>
      <c r="D104" s="463" t="s">
        <v>1133</v>
      </c>
      <c r="E104" s="464" t="s">
        <v>12</v>
      </c>
      <c r="F104" s="465"/>
      <c r="G104" s="515" t="s">
        <v>601</v>
      </c>
      <c r="H104" s="613" t="s">
        <v>2955</v>
      </c>
      <c r="I104" s="616" t="s">
        <v>2958</v>
      </c>
    </row>
    <row r="105" spans="1:9" s="360" customFormat="1" ht="14.4" x14ac:dyDescent="0.3">
      <c r="A105" s="457">
        <v>102</v>
      </c>
      <c r="B105" s="316" t="s">
        <v>1134</v>
      </c>
      <c r="C105" s="189">
        <v>2500</v>
      </c>
      <c r="D105" s="463" t="s">
        <v>1135</v>
      </c>
      <c r="E105" s="464" t="s">
        <v>12</v>
      </c>
      <c r="F105" s="465"/>
      <c r="G105" s="515" t="s">
        <v>1136</v>
      </c>
      <c r="H105" s="613" t="s">
        <v>2955</v>
      </c>
      <c r="I105" s="616" t="s">
        <v>2958</v>
      </c>
    </row>
    <row r="106" spans="1:9" s="360" customFormat="1" ht="14.4" x14ac:dyDescent="0.3">
      <c r="A106" s="457">
        <v>103</v>
      </c>
      <c r="B106" s="316" t="s">
        <v>1137</v>
      </c>
      <c r="C106" s="189">
        <v>100</v>
      </c>
      <c r="D106" s="463" t="s">
        <v>1138</v>
      </c>
      <c r="E106" s="464" t="s">
        <v>12</v>
      </c>
      <c r="F106" s="465"/>
      <c r="G106" s="515" t="s">
        <v>601</v>
      </c>
      <c r="H106" s="613" t="s">
        <v>2955</v>
      </c>
      <c r="I106" s="616" t="s">
        <v>2958</v>
      </c>
    </row>
    <row r="107" spans="1:9" s="360" customFormat="1" ht="14.4" x14ac:dyDescent="0.3">
      <c r="A107" s="457">
        <v>104</v>
      </c>
      <c r="B107" s="316" t="s">
        <v>1139</v>
      </c>
      <c r="C107" s="189">
        <v>12500</v>
      </c>
      <c r="D107" s="463" t="s">
        <v>1140</v>
      </c>
      <c r="E107" s="464" t="s">
        <v>12</v>
      </c>
      <c r="F107" s="465">
        <v>20</v>
      </c>
      <c r="G107" s="515" t="s">
        <v>611</v>
      </c>
      <c r="H107" s="612" t="s">
        <v>2954</v>
      </c>
      <c r="I107" s="616" t="s">
        <v>2957</v>
      </c>
    </row>
    <row r="108" spans="1:9" s="360" customFormat="1" ht="14.4" x14ac:dyDescent="0.3">
      <c r="A108" s="457">
        <v>105</v>
      </c>
      <c r="B108" s="316" t="s">
        <v>1141</v>
      </c>
      <c r="C108" s="189">
        <v>22500</v>
      </c>
      <c r="D108" s="463" t="s">
        <v>1142</v>
      </c>
      <c r="E108" s="464" t="s">
        <v>12</v>
      </c>
      <c r="F108" s="466">
        <v>34</v>
      </c>
      <c r="G108" s="515" t="s">
        <v>1143</v>
      </c>
      <c r="H108" s="612" t="s">
        <v>2954</v>
      </c>
      <c r="I108" s="616" t="s">
        <v>2957</v>
      </c>
    </row>
    <row r="109" spans="1:9" s="360" customFormat="1" ht="14.4" x14ac:dyDescent="0.3">
      <c r="A109" s="457">
        <v>106</v>
      </c>
      <c r="B109" s="316" t="s">
        <v>1144</v>
      </c>
      <c r="C109" s="189">
        <v>11000</v>
      </c>
      <c r="D109" s="463" t="s">
        <v>1145</v>
      </c>
      <c r="E109" s="464" t="s">
        <v>12</v>
      </c>
      <c r="F109" s="465">
        <v>10</v>
      </c>
      <c r="G109" s="515" t="s">
        <v>592</v>
      </c>
      <c r="H109" s="612" t="s">
        <v>2954</v>
      </c>
      <c r="I109" s="616" t="s">
        <v>2957</v>
      </c>
    </row>
    <row r="110" spans="1:9" s="360" customFormat="1" ht="14.4" x14ac:dyDescent="0.3">
      <c r="A110" s="457">
        <v>107</v>
      </c>
      <c r="B110" s="316" t="s">
        <v>1146</v>
      </c>
      <c r="C110" s="189">
        <v>19000</v>
      </c>
      <c r="D110" s="463" t="s">
        <v>1147</v>
      </c>
      <c r="E110" s="464" t="s">
        <v>12</v>
      </c>
      <c r="F110" s="466">
        <v>15</v>
      </c>
      <c r="G110" s="515" t="s">
        <v>600</v>
      </c>
      <c r="H110" s="612" t="s">
        <v>2954</v>
      </c>
      <c r="I110" s="616" t="s">
        <v>2957</v>
      </c>
    </row>
    <row r="111" spans="1:9" s="360" customFormat="1" ht="14.4" x14ac:dyDescent="0.3">
      <c r="A111" s="457">
        <v>108</v>
      </c>
      <c r="B111" s="316" t="s">
        <v>990</v>
      </c>
      <c r="C111" s="189">
        <v>20</v>
      </c>
      <c r="D111" s="463" t="s">
        <v>1148</v>
      </c>
      <c r="E111" s="464" t="s">
        <v>12</v>
      </c>
      <c r="F111" s="466"/>
      <c r="G111" s="515" t="s">
        <v>599</v>
      </c>
      <c r="H111" s="613" t="s">
        <v>2955</v>
      </c>
      <c r="I111" s="616" t="s">
        <v>2958</v>
      </c>
    </row>
    <row r="112" spans="1:9" s="360" customFormat="1" ht="14.4" x14ac:dyDescent="0.3">
      <c r="A112" s="457">
        <v>109</v>
      </c>
      <c r="B112" s="316" t="s">
        <v>1149</v>
      </c>
      <c r="C112" s="189">
        <v>200</v>
      </c>
      <c r="D112" s="463" t="s">
        <v>1150</v>
      </c>
      <c r="E112" s="464" t="s">
        <v>12</v>
      </c>
      <c r="F112" s="466"/>
      <c r="G112" s="515" t="s">
        <v>1151</v>
      </c>
      <c r="H112" s="613" t="s">
        <v>2955</v>
      </c>
      <c r="I112" s="616" t="s">
        <v>2958</v>
      </c>
    </row>
    <row r="113" spans="1:9" s="360" customFormat="1" ht="14.4" x14ac:dyDescent="0.3">
      <c r="A113" s="457">
        <v>110</v>
      </c>
      <c r="B113" s="316" t="s">
        <v>1149</v>
      </c>
      <c r="C113" s="189">
        <v>15000</v>
      </c>
      <c r="D113" s="463" t="s">
        <v>1152</v>
      </c>
      <c r="E113" s="464" t="s">
        <v>12</v>
      </c>
      <c r="F113" s="466">
        <v>10</v>
      </c>
      <c r="G113" s="515" t="s">
        <v>1153</v>
      </c>
      <c r="H113" s="612" t="s">
        <v>2954</v>
      </c>
      <c r="I113" s="616" t="s">
        <v>2957</v>
      </c>
    </row>
    <row r="114" spans="1:9" s="360" customFormat="1" ht="14.4" x14ac:dyDescent="0.3">
      <c r="A114" s="457">
        <v>111</v>
      </c>
      <c r="B114" s="316" t="s">
        <v>1154</v>
      </c>
      <c r="C114" s="189">
        <v>13500</v>
      </c>
      <c r="D114" s="463" t="s">
        <v>1155</v>
      </c>
      <c r="E114" s="464" t="s">
        <v>12</v>
      </c>
      <c r="F114" s="466">
        <v>10</v>
      </c>
      <c r="G114" s="515" t="s">
        <v>1156</v>
      </c>
      <c r="H114" s="612" t="s">
        <v>2954</v>
      </c>
      <c r="I114" s="616" t="s">
        <v>2957</v>
      </c>
    </row>
    <row r="115" spans="1:9" s="360" customFormat="1" ht="14.4" x14ac:dyDescent="0.3">
      <c r="A115" s="457">
        <v>112</v>
      </c>
      <c r="B115" s="316" t="s">
        <v>1157</v>
      </c>
      <c r="C115" s="189">
        <v>10000</v>
      </c>
      <c r="D115" s="463" t="s">
        <v>1158</v>
      </c>
      <c r="E115" s="464" t="s">
        <v>12</v>
      </c>
      <c r="F115" s="466">
        <v>25</v>
      </c>
      <c r="G115" s="515" t="s">
        <v>601</v>
      </c>
      <c r="H115" s="612" t="s">
        <v>2954</v>
      </c>
      <c r="I115" s="616" t="s">
        <v>2957</v>
      </c>
    </row>
    <row r="116" spans="1:9" s="360" customFormat="1" ht="14.4" x14ac:dyDescent="0.3">
      <c r="A116" s="457">
        <v>113</v>
      </c>
      <c r="B116" s="316" t="s">
        <v>1159</v>
      </c>
      <c r="C116" s="189">
        <v>12500</v>
      </c>
      <c r="D116" s="463" t="s">
        <v>1160</v>
      </c>
      <c r="E116" s="464" t="s">
        <v>12</v>
      </c>
      <c r="F116" s="466">
        <v>15</v>
      </c>
      <c r="G116" s="515" t="s">
        <v>611</v>
      </c>
      <c r="H116" s="612" t="s">
        <v>2954</v>
      </c>
      <c r="I116" s="616" t="s">
        <v>2957</v>
      </c>
    </row>
    <row r="117" spans="1:9" s="360" customFormat="1" ht="14.4" x14ac:dyDescent="0.3">
      <c r="A117" s="457">
        <v>114</v>
      </c>
      <c r="B117" s="316" t="s">
        <v>1161</v>
      </c>
      <c r="C117" s="189">
        <v>9000</v>
      </c>
      <c r="D117" s="463" t="s">
        <v>1162</v>
      </c>
      <c r="E117" s="464" t="s">
        <v>12</v>
      </c>
      <c r="F117" s="466">
        <v>10</v>
      </c>
      <c r="G117" s="515" t="s">
        <v>1163</v>
      </c>
      <c r="H117" s="612" t="s">
        <v>2954</v>
      </c>
      <c r="I117" s="616" t="s">
        <v>2957</v>
      </c>
    </row>
    <row r="118" spans="1:9" s="360" customFormat="1" ht="14.4" x14ac:dyDescent="0.3">
      <c r="A118" s="457">
        <v>115</v>
      </c>
      <c r="B118" s="316" t="s">
        <v>1164</v>
      </c>
      <c r="C118" s="189">
        <v>15000</v>
      </c>
      <c r="D118" s="463" t="s">
        <v>1165</v>
      </c>
      <c r="E118" s="464" t="s">
        <v>12</v>
      </c>
      <c r="F118" s="465">
        <v>15</v>
      </c>
      <c r="G118" s="515" t="s">
        <v>591</v>
      </c>
      <c r="H118" s="612" t="s">
        <v>2954</v>
      </c>
      <c r="I118" s="616" t="s">
        <v>2957</v>
      </c>
    </row>
    <row r="119" spans="1:9" s="360" customFormat="1" ht="14.4" x14ac:dyDescent="0.3">
      <c r="A119" s="457">
        <v>116</v>
      </c>
      <c r="B119" s="316" t="s">
        <v>1166</v>
      </c>
      <c r="C119" s="189">
        <v>40000</v>
      </c>
      <c r="D119" s="463" t="s">
        <v>1167</v>
      </c>
      <c r="E119" s="464" t="s">
        <v>12</v>
      </c>
      <c r="F119" s="465"/>
      <c r="G119" s="515" t="s">
        <v>600</v>
      </c>
      <c r="H119" s="613" t="s">
        <v>2955</v>
      </c>
      <c r="I119" s="616" t="s">
        <v>2958</v>
      </c>
    </row>
    <row r="120" spans="1:9" s="360" customFormat="1" ht="14.4" x14ac:dyDescent="0.3">
      <c r="A120" s="457">
        <v>117</v>
      </c>
      <c r="B120" s="316" t="s">
        <v>1168</v>
      </c>
      <c r="C120" s="189">
        <v>105000</v>
      </c>
      <c r="D120" s="463" t="s">
        <v>1169</v>
      </c>
      <c r="E120" s="464" t="s">
        <v>12</v>
      </c>
      <c r="F120" s="466">
        <v>25</v>
      </c>
      <c r="G120" s="515" t="s">
        <v>600</v>
      </c>
      <c r="H120" s="612" t="s">
        <v>2954</v>
      </c>
      <c r="I120" s="616" t="s">
        <v>2957</v>
      </c>
    </row>
    <row r="121" spans="1:9" s="360" customFormat="1" ht="14.4" x14ac:dyDescent="0.3">
      <c r="A121" s="457">
        <v>118</v>
      </c>
      <c r="B121" s="316" t="s">
        <v>1170</v>
      </c>
      <c r="C121" s="189">
        <v>5000</v>
      </c>
      <c r="D121" s="463" t="s">
        <v>1171</v>
      </c>
      <c r="E121" s="464" t="s">
        <v>12</v>
      </c>
      <c r="F121" s="466"/>
      <c r="G121" s="515" t="s">
        <v>591</v>
      </c>
      <c r="H121" s="613" t="s">
        <v>2955</v>
      </c>
      <c r="I121" s="616" t="s">
        <v>2958</v>
      </c>
    </row>
    <row r="122" spans="1:9" s="360" customFormat="1" ht="14.4" x14ac:dyDescent="0.3">
      <c r="A122" s="457">
        <v>119</v>
      </c>
      <c r="B122" s="316" t="s">
        <v>1172</v>
      </c>
      <c r="C122" s="189">
        <v>15000</v>
      </c>
      <c r="D122" s="463" t="s">
        <v>1173</v>
      </c>
      <c r="E122" s="464" t="s">
        <v>12</v>
      </c>
      <c r="F122" s="466">
        <v>10</v>
      </c>
      <c r="G122" s="515" t="s">
        <v>601</v>
      </c>
      <c r="H122" s="612" t="s">
        <v>2954</v>
      </c>
      <c r="I122" s="616" t="s">
        <v>2957</v>
      </c>
    </row>
    <row r="123" spans="1:9" s="360" customFormat="1" ht="14.4" x14ac:dyDescent="0.3">
      <c r="A123" s="457">
        <v>120</v>
      </c>
      <c r="B123" s="316" t="s">
        <v>1174</v>
      </c>
      <c r="C123" s="189">
        <v>30</v>
      </c>
      <c r="D123" s="463" t="s">
        <v>1175</v>
      </c>
      <c r="E123" s="464" t="s">
        <v>12</v>
      </c>
      <c r="F123" s="465"/>
      <c r="G123" s="515" t="s">
        <v>613</v>
      </c>
      <c r="H123" s="613" t="s">
        <v>2955</v>
      </c>
      <c r="I123" s="616" t="s">
        <v>2958</v>
      </c>
    </row>
    <row r="124" spans="1:9" s="360" customFormat="1" ht="14.4" x14ac:dyDescent="0.3">
      <c r="A124" s="457">
        <v>121</v>
      </c>
      <c r="B124" s="316" t="s">
        <v>1176</v>
      </c>
      <c r="C124" s="189">
        <v>8000</v>
      </c>
      <c r="D124" s="463" t="s">
        <v>1177</v>
      </c>
      <c r="E124" s="464" t="s">
        <v>12</v>
      </c>
      <c r="F124" s="465">
        <v>86</v>
      </c>
      <c r="G124" s="515" t="s">
        <v>1028</v>
      </c>
      <c r="H124" s="612" t="s">
        <v>2954</v>
      </c>
      <c r="I124" s="616" t="s">
        <v>2957</v>
      </c>
    </row>
    <row r="125" spans="1:9" s="360" customFormat="1" ht="14.4" x14ac:dyDescent="0.3">
      <c r="A125" s="457">
        <v>122</v>
      </c>
      <c r="B125" s="316" t="s">
        <v>1178</v>
      </c>
      <c r="C125" s="189">
        <v>12000</v>
      </c>
      <c r="D125" s="463" t="s">
        <v>1179</v>
      </c>
      <c r="E125" s="464" t="s">
        <v>12</v>
      </c>
      <c r="F125" s="465">
        <v>15</v>
      </c>
      <c r="G125" s="515" t="s">
        <v>592</v>
      </c>
      <c r="H125" s="612" t="s">
        <v>2954</v>
      </c>
      <c r="I125" s="616" t="s">
        <v>2957</v>
      </c>
    </row>
    <row r="126" spans="1:9" s="360" customFormat="1" ht="14.4" x14ac:dyDescent="0.3">
      <c r="A126" s="457">
        <v>123</v>
      </c>
      <c r="B126" s="316" t="s">
        <v>1180</v>
      </c>
      <c r="C126" s="189">
        <v>500</v>
      </c>
      <c r="D126" s="463" t="s">
        <v>1181</v>
      </c>
      <c r="E126" s="464" t="s">
        <v>12</v>
      </c>
      <c r="F126" s="465"/>
      <c r="G126" s="515" t="s">
        <v>601</v>
      </c>
      <c r="H126" s="613" t="s">
        <v>2955</v>
      </c>
      <c r="I126" s="616" t="s">
        <v>2958</v>
      </c>
    </row>
    <row r="127" spans="1:9" s="360" customFormat="1" ht="14.4" x14ac:dyDescent="0.3">
      <c r="A127" s="457">
        <v>124</v>
      </c>
      <c r="B127" s="316" t="s">
        <v>1182</v>
      </c>
      <c r="C127" s="189">
        <v>9027</v>
      </c>
      <c r="D127" s="463" t="s">
        <v>1183</v>
      </c>
      <c r="E127" s="464" t="s">
        <v>12</v>
      </c>
      <c r="F127" s="466">
        <v>10</v>
      </c>
      <c r="G127" s="515" t="s">
        <v>600</v>
      </c>
      <c r="H127" s="612" t="s">
        <v>2954</v>
      </c>
      <c r="I127" s="616" t="s">
        <v>2957</v>
      </c>
    </row>
    <row r="128" spans="1:9" s="360" customFormat="1" ht="14.4" x14ac:dyDescent="0.3">
      <c r="A128" s="457">
        <v>125</v>
      </c>
      <c r="B128" s="316" t="s">
        <v>1108</v>
      </c>
      <c r="C128" s="189">
        <v>2121</v>
      </c>
      <c r="D128" s="463" t="s">
        <v>1184</v>
      </c>
      <c r="E128" s="464" t="s">
        <v>12</v>
      </c>
      <c r="F128" s="466"/>
      <c r="G128" s="515" t="s">
        <v>601</v>
      </c>
      <c r="H128" s="613" t="s">
        <v>2955</v>
      </c>
      <c r="I128" s="616" t="s">
        <v>2958</v>
      </c>
    </row>
    <row r="129" spans="1:9" s="360" customFormat="1" ht="14.4" x14ac:dyDescent="0.3">
      <c r="A129" s="457">
        <v>126</v>
      </c>
      <c r="B129" s="316" t="s">
        <v>1185</v>
      </c>
      <c r="C129" s="189">
        <v>1000</v>
      </c>
      <c r="D129" s="463" t="s">
        <v>1186</v>
      </c>
      <c r="E129" s="464" t="s">
        <v>12</v>
      </c>
      <c r="F129" s="466"/>
      <c r="G129" s="515" t="s">
        <v>600</v>
      </c>
      <c r="H129" s="613" t="s">
        <v>2955</v>
      </c>
      <c r="I129" s="616" t="s">
        <v>2958</v>
      </c>
    </row>
    <row r="130" spans="1:9" s="360" customFormat="1" ht="14.4" x14ac:dyDescent="0.3">
      <c r="A130" s="457">
        <v>127</v>
      </c>
      <c r="B130" s="316" t="s">
        <v>1187</v>
      </c>
      <c r="C130" s="189">
        <v>43000</v>
      </c>
      <c r="D130" s="463" t="s">
        <v>1188</v>
      </c>
      <c r="E130" s="464" t="s">
        <v>12</v>
      </c>
      <c r="F130" s="466">
        <v>20</v>
      </c>
      <c r="G130" s="515" t="s">
        <v>600</v>
      </c>
      <c r="H130" s="612" t="s">
        <v>2954</v>
      </c>
      <c r="I130" s="616" t="s">
        <v>2957</v>
      </c>
    </row>
    <row r="131" spans="1:9" s="360" customFormat="1" ht="14.4" x14ac:dyDescent="0.3">
      <c r="A131" s="457">
        <v>128</v>
      </c>
      <c r="B131" s="316" t="s">
        <v>1189</v>
      </c>
      <c r="C131" s="189">
        <v>100</v>
      </c>
      <c r="D131" s="463" t="s">
        <v>1190</v>
      </c>
      <c r="E131" s="464" t="s">
        <v>12</v>
      </c>
      <c r="F131" s="465"/>
      <c r="G131" s="515" t="s">
        <v>1163</v>
      </c>
      <c r="H131" s="613" t="s">
        <v>2955</v>
      </c>
      <c r="I131" s="616" t="s">
        <v>2958</v>
      </c>
    </row>
    <row r="132" spans="1:9" s="360" customFormat="1" ht="14.4" x14ac:dyDescent="0.3">
      <c r="A132" s="457">
        <v>129</v>
      </c>
      <c r="B132" s="316" t="s">
        <v>1021</v>
      </c>
      <c r="C132" s="189">
        <v>2500</v>
      </c>
      <c r="D132" s="463" t="s">
        <v>1191</v>
      </c>
      <c r="E132" s="464" t="s">
        <v>12</v>
      </c>
      <c r="F132" s="465"/>
      <c r="G132" s="515" t="s">
        <v>597</v>
      </c>
      <c r="H132" s="613" t="s">
        <v>2955</v>
      </c>
      <c r="I132" s="616" t="s">
        <v>2958</v>
      </c>
    </row>
    <row r="133" spans="1:9" s="360" customFormat="1" ht="14.4" x14ac:dyDescent="0.3">
      <c r="A133" s="457">
        <v>130</v>
      </c>
      <c r="B133" s="316" t="s">
        <v>1192</v>
      </c>
      <c r="C133" s="189">
        <v>7000</v>
      </c>
      <c r="D133" s="463" t="s">
        <v>1193</v>
      </c>
      <c r="E133" s="464" t="s">
        <v>12</v>
      </c>
      <c r="F133" s="465">
        <v>20</v>
      </c>
      <c r="G133" s="515" t="s">
        <v>603</v>
      </c>
      <c r="H133" s="612" t="s">
        <v>2954</v>
      </c>
      <c r="I133" s="616" t="s">
        <v>2957</v>
      </c>
    </row>
    <row r="134" spans="1:9" s="360" customFormat="1" ht="14.4" x14ac:dyDescent="0.3">
      <c r="A134" s="457">
        <v>131</v>
      </c>
      <c r="B134" s="316" t="s">
        <v>1194</v>
      </c>
      <c r="C134" s="189">
        <v>14000</v>
      </c>
      <c r="D134" s="463" t="s">
        <v>1195</v>
      </c>
      <c r="E134" s="464" t="s">
        <v>12</v>
      </c>
      <c r="F134" s="466">
        <v>15</v>
      </c>
      <c r="G134" s="515" t="s">
        <v>591</v>
      </c>
      <c r="H134" s="612" t="s">
        <v>2954</v>
      </c>
      <c r="I134" s="616" t="s">
        <v>2957</v>
      </c>
    </row>
    <row r="135" spans="1:9" s="360" customFormat="1" ht="14.4" x14ac:dyDescent="0.3">
      <c r="A135" s="457">
        <v>132</v>
      </c>
      <c r="B135" s="316" t="s">
        <v>1090</v>
      </c>
      <c r="C135" s="189">
        <v>2500</v>
      </c>
      <c r="D135" s="463" t="s">
        <v>1196</v>
      </c>
      <c r="E135" s="464" t="s">
        <v>12</v>
      </c>
      <c r="F135" s="466"/>
      <c r="G135" s="515" t="s">
        <v>600</v>
      </c>
      <c r="H135" s="613" t="s">
        <v>2955</v>
      </c>
      <c r="I135" s="616" t="s">
        <v>2958</v>
      </c>
    </row>
    <row r="136" spans="1:9" s="360" customFormat="1" ht="14.4" x14ac:dyDescent="0.3">
      <c r="A136" s="457">
        <v>133</v>
      </c>
      <c r="B136" s="316" t="s">
        <v>1197</v>
      </c>
      <c r="C136" s="189">
        <v>34000</v>
      </c>
      <c r="D136" s="463" t="s">
        <v>1198</v>
      </c>
      <c r="E136" s="464" t="s">
        <v>12</v>
      </c>
      <c r="F136" s="466">
        <v>15</v>
      </c>
      <c r="G136" s="515" t="s">
        <v>592</v>
      </c>
      <c r="H136" s="612" t="s">
        <v>2954</v>
      </c>
      <c r="I136" s="616" t="s">
        <v>2957</v>
      </c>
    </row>
    <row r="137" spans="1:9" s="360" customFormat="1" ht="14.4" x14ac:dyDescent="0.3">
      <c r="A137" s="457">
        <v>134</v>
      </c>
      <c r="B137" s="316" t="s">
        <v>1199</v>
      </c>
      <c r="C137" s="189">
        <v>22000</v>
      </c>
      <c r="D137" s="463" t="s">
        <v>1200</v>
      </c>
      <c r="E137" s="464" t="s">
        <v>12</v>
      </c>
      <c r="F137" s="465">
        <v>20</v>
      </c>
      <c r="G137" s="515" t="s">
        <v>592</v>
      </c>
      <c r="H137" s="612" t="s">
        <v>2954</v>
      </c>
      <c r="I137" s="616" t="s">
        <v>2957</v>
      </c>
    </row>
    <row r="138" spans="1:9" s="360" customFormat="1" ht="14.4" x14ac:dyDescent="0.3">
      <c r="A138" s="457">
        <v>135</v>
      </c>
      <c r="B138" s="316" t="s">
        <v>1201</v>
      </c>
      <c r="C138" s="189">
        <v>46000</v>
      </c>
      <c r="D138" s="463" t="s">
        <v>1202</v>
      </c>
      <c r="E138" s="464" t="s">
        <v>12</v>
      </c>
      <c r="F138" s="466">
        <v>20</v>
      </c>
      <c r="G138" s="515" t="s">
        <v>591</v>
      </c>
      <c r="H138" s="612" t="s">
        <v>2954</v>
      </c>
      <c r="I138" s="616" t="s">
        <v>2957</v>
      </c>
    </row>
    <row r="139" spans="1:9" s="360" customFormat="1" ht="14.4" x14ac:dyDescent="0.3">
      <c r="A139" s="457">
        <v>136</v>
      </c>
      <c r="B139" s="316" t="s">
        <v>1203</v>
      </c>
      <c r="C139" s="189">
        <v>8000</v>
      </c>
      <c r="D139" s="463" t="s">
        <v>1204</v>
      </c>
      <c r="E139" s="464" t="s">
        <v>12</v>
      </c>
      <c r="F139" s="465"/>
      <c r="G139" s="515" t="s">
        <v>601</v>
      </c>
      <c r="H139" s="612" t="s">
        <v>2954</v>
      </c>
      <c r="I139" s="616" t="s">
        <v>2957</v>
      </c>
    </row>
    <row r="140" spans="1:9" s="360" customFormat="1" ht="14.4" x14ac:dyDescent="0.3">
      <c r="A140" s="457">
        <v>137</v>
      </c>
      <c r="B140" s="316" t="s">
        <v>1205</v>
      </c>
      <c r="C140" s="189">
        <v>12000</v>
      </c>
      <c r="D140" s="463" t="s">
        <v>1206</v>
      </c>
      <c r="E140" s="464" t="s">
        <v>12</v>
      </c>
      <c r="F140" s="465">
        <v>15</v>
      </c>
      <c r="G140" s="515" t="s">
        <v>592</v>
      </c>
      <c r="H140" s="612" t="s">
        <v>2954</v>
      </c>
      <c r="I140" s="616" t="s">
        <v>2957</v>
      </c>
    </row>
    <row r="141" spans="1:9" s="360" customFormat="1" ht="14.4" x14ac:dyDescent="0.3">
      <c r="A141" s="457">
        <v>138</v>
      </c>
      <c r="B141" s="316" t="s">
        <v>1207</v>
      </c>
      <c r="C141" s="189">
        <v>16000</v>
      </c>
      <c r="D141" s="463" t="s">
        <v>1208</v>
      </c>
      <c r="E141" s="464" t="s">
        <v>12</v>
      </c>
      <c r="F141" s="466">
        <v>20</v>
      </c>
      <c r="G141" s="515" t="s">
        <v>981</v>
      </c>
      <c r="H141" s="612" t="s">
        <v>2954</v>
      </c>
      <c r="I141" s="616" t="s">
        <v>2957</v>
      </c>
    </row>
    <row r="142" spans="1:9" s="360" customFormat="1" ht="14.4" x14ac:dyDescent="0.3">
      <c r="A142" s="457">
        <v>139</v>
      </c>
      <c r="B142" s="316" t="s">
        <v>1209</v>
      </c>
      <c r="C142" s="189">
        <v>60000</v>
      </c>
      <c r="D142" s="463" t="s">
        <v>1210</v>
      </c>
      <c r="E142" s="464" t="s">
        <v>12</v>
      </c>
      <c r="F142" s="465">
        <v>40</v>
      </c>
      <c r="G142" s="515" t="s">
        <v>594</v>
      </c>
      <c r="H142" s="612" t="s">
        <v>2954</v>
      </c>
      <c r="I142" s="616" t="s">
        <v>2957</v>
      </c>
    </row>
    <row r="143" spans="1:9" s="360" customFormat="1" ht="14.4" x14ac:dyDescent="0.3">
      <c r="A143" s="457">
        <v>140</v>
      </c>
      <c r="B143" s="316" t="s">
        <v>1211</v>
      </c>
      <c r="C143" s="189">
        <v>12000</v>
      </c>
      <c r="D143" s="463" t="s">
        <v>1212</v>
      </c>
      <c r="E143" s="464" t="s">
        <v>12</v>
      </c>
      <c r="F143" s="466">
        <v>10</v>
      </c>
      <c r="G143" s="515" t="s">
        <v>600</v>
      </c>
      <c r="H143" s="612" t="s">
        <v>2954</v>
      </c>
      <c r="I143" s="616" t="s">
        <v>2957</v>
      </c>
    </row>
    <row r="144" spans="1:9" s="360" customFormat="1" ht="14.4" x14ac:dyDescent="0.3">
      <c r="A144" s="457">
        <v>141</v>
      </c>
      <c r="B144" s="316" t="s">
        <v>1213</v>
      </c>
      <c r="C144" s="189">
        <v>15000</v>
      </c>
      <c r="D144" s="463" t="s">
        <v>1214</v>
      </c>
      <c r="E144" s="464" t="s">
        <v>12</v>
      </c>
      <c r="F144" s="468">
        <v>20</v>
      </c>
      <c r="G144" s="515" t="s">
        <v>598</v>
      </c>
      <c r="H144" s="612" t="s">
        <v>2954</v>
      </c>
      <c r="I144" s="616" t="s">
        <v>2957</v>
      </c>
    </row>
    <row r="145" spans="1:9" s="360" customFormat="1" ht="14.4" x14ac:dyDescent="0.3">
      <c r="A145" s="457">
        <v>142</v>
      </c>
      <c r="B145" s="316" t="s">
        <v>1215</v>
      </c>
      <c r="C145" s="189">
        <v>15000</v>
      </c>
      <c r="D145" s="463" t="s">
        <v>1216</v>
      </c>
      <c r="E145" s="464" t="s">
        <v>12</v>
      </c>
      <c r="F145" s="468">
        <v>15</v>
      </c>
      <c r="G145" s="515" t="s">
        <v>14</v>
      </c>
      <c r="H145" s="612" t="s">
        <v>2954</v>
      </c>
      <c r="I145" s="616" t="s">
        <v>2957</v>
      </c>
    </row>
    <row r="146" spans="1:9" s="361" customFormat="1" ht="14.4" x14ac:dyDescent="0.3">
      <c r="A146" s="457">
        <v>143</v>
      </c>
      <c r="B146" s="469" t="s">
        <v>1302</v>
      </c>
      <c r="C146" s="189">
        <v>12000</v>
      </c>
      <c r="D146" s="452" t="s">
        <v>1303</v>
      </c>
      <c r="E146" s="464" t="s">
        <v>12</v>
      </c>
      <c r="F146" s="103">
        <v>32</v>
      </c>
      <c r="G146" s="515" t="s">
        <v>610</v>
      </c>
      <c r="H146" s="612" t="s">
        <v>2954</v>
      </c>
      <c r="I146" s="616" t="s">
        <v>2957</v>
      </c>
    </row>
    <row r="147" spans="1:9" s="360" customFormat="1" ht="14.4" x14ac:dyDescent="0.3">
      <c r="A147" s="457">
        <v>144</v>
      </c>
      <c r="B147" s="316" t="s">
        <v>1217</v>
      </c>
      <c r="C147" s="189">
        <v>10</v>
      </c>
      <c r="D147" s="463" t="s">
        <v>1218</v>
      </c>
      <c r="E147" s="464" t="s">
        <v>12</v>
      </c>
      <c r="F147" s="103" t="s">
        <v>18</v>
      </c>
      <c r="G147" s="515"/>
      <c r="H147" s="613" t="s">
        <v>2955</v>
      </c>
      <c r="I147" s="616" t="s">
        <v>2961</v>
      </c>
    </row>
    <row r="148" spans="1:9" s="360" customFormat="1" ht="14.4" x14ac:dyDescent="0.3">
      <c r="A148" s="457">
        <v>145</v>
      </c>
      <c r="B148" s="316" t="s">
        <v>1219</v>
      </c>
      <c r="C148" s="189">
        <v>10</v>
      </c>
      <c r="D148" s="463" t="s">
        <v>1220</v>
      </c>
      <c r="E148" s="464" t="s">
        <v>12</v>
      </c>
      <c r="F148" s="103" t="s">
        <v>18</v>
      </c>
      <c r="G148" s="515"/>
      <c r="H148" s="613" t="s">
        <v>2955</v>
      </c>
      <c r="I148" s="616" t="s">
        <v>2961</v>
      </c>
    </row>
    <row r="149" spans="1:9" s="360" customFormat="1" ht="14.4" x14ac:dyDescent="0.3">
      <c r="A149" s="457">
        <v>146</v>
      </c>
      <c r="B149" s="316" t="s">
        <v>1221</v>
      </c>
      <c r="C149" s="189">
        <v>10</v>
      </c>
      <c r="D149" s="463" t="s">
        <v>1222</v>
      </c>
      <c r="E149" s="464" t="s">
        <v>12</v>
      </c>
      <c r="F149" s="103" t="s">
        <v>18</v>
      </c>
      <c r="G149" s="515"/>
      <c r="H149" s="613" t="s">
        <v>2955</v>
      </c>
      <c r="I149" s="616" t="s">
        <v>2961</v>
      </c>
    </row>
    <row r="150" spans="1:9" s="360" customFormat="1" ht="14.4" x14ac:dyDescent="0.3">
      <c r="A150" s="457">
        <v>147</v>
      </c>
      <c r="B150" s="316" t="s">
        <v>1223</v>
      </c>
      <c r="C150" s="189">
        <v>10</v>
      </c>
      <c r="D150" s="463" t="s">
        <v>1224</v>
      </c>
      <c r="E150" s="464" t="s">
        <v>12</v>
      </c>
      <c r="F150" s="103" t="s">
        <v>18</v>
      </c>
      <c r="G150" s="515"/>
      <c r="H150" s="613" t="s">
        <v>2955</v>
      </c>
      <c r="I150" s="616" t="s">
        <v>2961</v>
      </c>
    </row>
    <row r="151" spans="1:9" s="360" customFormat="1" ht="14.4" x14ac:dyDescent="0.3">
      <c r="A151" s="457">
        <v>148</v>
      </c>
      <c r="B151" s="316" t="s">
        <v>1225</v>
      </c>
      <c r="C151" s="189">
        <v>10</v>
      </c>
      <c r="D151" s="463" t="s">
        <v>1226</v>
      </c>
      <c r="E151" s="464" t="s">
        <v>12</v>
      </c>
      <c r="F151" s="103" t="s">
        <v>18</v>
      </c>
      <c r="G151" s="515"/>
      <c r="H151" s="613" t="s">
        <v>2955</v>
      </c>
      <c r="I151" s="616" t="s">
        <v>2961</v>
      </c>
    </row>
    <row r="152" spans="1:9" s="360" customFormat="1" ht="14.4" x14ac:dyDescent="0.3">
      <c r="A152" s="457">
        <v>149</v>
      </c>
      <c r="B152" s="316" t="s">
        <v>1227</v>
      </c>
      <c r="C152" s="189">
        <v>10</v>
      </c>
      <c r="D152" s="463" t="s">
        <v>1228</v>
      </c>
      <c r="E152" s="464" t="s">
        <v>12</v>
      </c>
      <c r="F152" s="103" t="s">
        <v>18</v>
      </c>
      <c r="G152" s="515"/>
      <c r="H152" s="613" t="s">
        <v>2955</v>
      </c>
      <c r="I152" s="616" t="s">
        <v>2961</v>
      </c>
    </row>
    <row r="153" spans="1:9" s="360" customFormat="1" ht="14.4" x14ac:dyDescent="0.3">
      <c r="A153" s="457">
        <v>150</v>
      </c>
      <c r="B153" s="316" t="s">
        <v>1229</v>
      </c>
      <c r="C153" s="189">
        <v>10</v>
      </c>
      <c r="D153" s="463" t="s">
        <v>1230</v>
      </c>
      <c r="E153" s="464" t="s">
        <v>12</v>
      </c>
      <c r="F153" s="103" t="s">
        <v>18</v>
      </c>
      <c r="G153" s="515"/>
      <c r="H153" s="613" t="s">
        <v>2955</v>
      </c>
      <c r="I153" s="616" t="s">
        <v>2961</v>
      </c>
    </row>
    <row r="154" spans="1:9" s="360" customFormat="1" ht="14.4" x14ac:dyDescent="0.3">
      <c r="A154" s="457">
        <v>151</v>
      </c>
      <c r="B154" s="316" t="s">
        <v>1231</v>
      </c>
      <c r="C154" s="189">
        <v>10</v>
      </c>
      <c r="D154" s="463" t="s">
        <v>1232</v>
      </c>
      <c r="E154" s="464" t="s">
        <v>12</v>
      </c>
      <c r="F154" s="103" t="s">
        <v>18</v>
      </c>
      <c r="G154" s="515"/>
      <c r="H154" s="613" t="s">
        <v>2955</v>
      </c>
      <c r="I154" s="616" t="s">
        <v>2961</v>
      </c>
    </row>
    <row r="155" spans="1:9" s="360" customFormat="1" ht="14.4" x14ac:dyDescent="0.3">
      <c r="A155" s="457">
        <v>152</v>
      </c>
      <c r="B155" s="316" t="s">
        <v>1233</v>
      </c>
      <c r="C155" s="189">
        <v>10</v>
      </c>
      <c r="D155" s="463" t="s">
        <v>1234</v>
      </c>
      <c r="E155" s="464" t="s">
        <v>12</v>
      </c>
      <c r="F155" s="103" t="s">
        <v>18</v>
      </c>
      <c r="G155" s="515"/>
      <c r="H155" s="613" t="s">
        <v>2955</v>
      </c>
      <c r="I155" s="616" t="s">
        <v>2961</v>
      </c>
    </row>
    <row r="156" spans="1:9" s="360" customFormat="1" ht="14.4" x14ac:dyDescent="0.3">
      <c r="A156" s="457">
        <v>153</v>
      </c>
      <c r="B156" s="316" t="s">
        <v>2903</v>
      </c>
      <c r="C156" s="189">
        <v>10</v>
      </c>
      <c r="D156" s="463" t="s">
        <v>1235</v>
      </c>
      <c r="E156" s="464" t="s">
        <v>12</v>
      </c>
      <c r="F156" s="103" t="s">
        <v>18</v>
      </c>
      <c r="G156" s="515"/>
      <c r="H156" s="613" t="s">
        <v>2955</v>
      </c>
      <c r="I156" s="616" t="s">
        <v>2961</v>
      </c>
    </row>
    <row r="157" spans="1:9" s="360" customFormat="1" ht="14.4" x14ac:dyDescent="0.3">
      <c r="A157" s="457">
        <v>154</v>
      </c>
      <c r="B157" s="316" t="s">
        <v>1236</v>
      </c>
      <c r="C157" s="189">
        <v>10</v>
      </c>
      <c r="D157" s="463" t="s">
        <v>1237</v>
      </c>
      <c r="E157" s="464" t="s">
        <v>12</v>
      </c>
      <c r="F157" s="103" t="s">
        <v>18</v>
      </c>
      <c r="G157" s="515"/>
      <c r="H157" s="613" t="s">
        <v>2955</v>
      </c>
      <c r="I157" s="616" t="s">
        <v>2961</v>
      </c>
    </row>
    <row r="158" spans="1:9" s="360" customFormat="1" ht="14.4" x14ac:dyDescent="0.3">
      <c r="A158" s="457">
        <v>155</v>
      </c>
      <c r="B158" s="316" t="s">
        <v>1238</v>
      </c>
      <c r="C158" s="189">
        <v>10</v>
      </c>
      <c r="D158" s="463" t="s">
        <v>1239</v>
      </c>
      <c r="E158" s="464" t="s">
        <v>12</v>
      </c>
      <c r="F158" s="103" t="s">
        <v>18</v>
      </c>
      <c r="G158" s="515"/>
      <c r="H158" s="613" t="s">
        <v>2955</v>
      </c>
      <c r="I158" s="616" t="s">
        <v>2961</v>
      </c>
    </row>
    <row r="159" spans="1:9" s="360" customFormat="1" ht="14.4" x14ac:dyDescent="0.3">
      <c r="A159" s="457">
        <v>156</v>
      </c>
      <c r="B159" s="316" t="s">
        <v>1240</v>
      </c>
      <c r="C159" s="189">
        <v>10</v>
      </c>
      <c r="D159" s="463" t="s">
        <v>1241</v>
      </c>
      <c r="E159" s="464" t="s">
        <v>12</v>
      </c>
      <c r="F159" s="103" t="s">
        <v>18</v>
      </c>
      <c r="G159" s="515"/>
      <c r="H159" s="613" t="s">
        <v>2955</v>
      </c>
      <c r="I159" s="616" t="s">
        <v>2961</v>
      </c>
    </row>
    <row r="160" spans="1:9" s="360" customFormat="1" ht="14.4" x14ac:dyDescent="0.3">
      <c r="A160" s="457">
        <v>157</v>
      </c>
      <c r="B160" s="316" t="s">
        <v>1242</v>
      </c>
      <c r="C160" s="189">
        <v>10</v>
      </c>
      <c r="D160" s="463" t="s">
        <v>1243</v>
      </c>
      <c r="E160" s="464" t="s">
        <v>12</v>
      </c>
      <c r="F160" s="103" t="s">
        <v>18</v>
      </c>
      <c r="G160" s="515"/>
      <c r="H160" s="613" t="s">
        <v>2955</v>
      </c>
      <c r="I160" s="616" t="s">
        <v>2961</v>
      </c>
    </row>
    <row r="161" spans="1:9" s="360" customFormat="1" ht="14.4" x14ac:dyDescent="0.3">
      <c r="A161" s="457">
        <v>158</v>
      </c>
      <c r="B161" s="316" t="s">
        <v>1244</v>
      </c>
      <c r="C161" s="189">
        <v>10</v>
      </c>
      <c r="D161" s="463" t="s">
        <v>1245</v>
      </c>
      <c r="E161" s="464" t="s">
        <v>12</v>
      </c>
      <c r="F161" s="103" t="s">
        <v>18</v>
      </c>
      <c r="G161" s="515"/>
      <c r="H161" s="613" t="s">
        <v>2955</v>
      </c>
      <c r="I161" s="616" t="s">
        <v>2961</v>
      </c>
    </row>
    <row r="162" spans="1:9" s="360" customFormat="1" ht="14.4" x14ac:dyDescent="0.3">
      <c r="A162" s="457">
        <v>159</v>
      </c>
      <c r="B162" s="316" t="s">
        <v>1246</v>
      </c>
      <c r="C162" s="189">
        <v>10</v>
      </c>
      <c r="D162" s="463" t="s">
        <v>1247</v>
      </c>
      <c r="E162" s="464" t="s">
        <v>12</v>
      </c>
      <c r="F162" s="103" t="s">
        <v>18</v>
      </c>
      <c r="G162" s="515"/>
      <c r="H162" s="613" t="s">
        <v>2955</v>
      </c>
      <c r="I162" s="616" t="s">
        <v>2961</v>
      </c>
    </row>
    <row r="163" spans="1:9" s="360" customFormat="1" ht="14.4" x14ac:dyDescent="0.3">
      <c r="A163" s="457">
        <v>160</v>
      </c>
      <c r="B163" s="316" t="s">
        <v>1248</v>
      </c>
      <c r="C163" s="189">
        <v>10</v>
      </c>
      <c r="D163" s="463" t="s">
        <v>1249</v>
      </c>
      <c r="E163" s="464" t="s">
        <v>12</v>
      </c>
      <c r="F163" s="103" t="s">
        <v>18</v>
      </c>
      <c r="G163" s="515"/>
      <c r="H163" s="613" t="s">
        <v>2955</v>
      </c>
      <c r="I163" s="616" t="s">
        <v>2961</v>
      </c>
    </row>
    <row r="164" spans="1:9" s="360" customFormat="1" ht="14.4" x14ac:dyDescent="0.3">
      <c r="A164" s="457">
        <v>161</v>
      </c>
      <c r="B164" s="316" t="s">
        <v>1250</v>
      </c>
      <c r="C164" s="189">
        <v>10</v>
      </c>
      <c r="D164" s="463" t="s">
        <v>1251</v>
      </c>
      <c r="E164" s="464" t="s">
        <v>12</v>
      </c>
      <c r="F164" s="103" t="s">
        <v>18</v>
      </c>
      <c r="G164" s="515"/>
      <c r="H164" s="613" t="s">
        <v>2955</v>
      </c>
      <c r="I164" s="616" t="s">
        <v>2961</v>
      </c>
    </row>
    <row r="165" spans="1:9" s="360" customFormat="1" ht="14.4" x14ac:dyDescent="0.3">
      <c r="A165" s="457">
        <v>162</v>
      </c>
      <c r="B165" s="316" t="s">
        <v>1252</v>
      </c>
      <c r="C165" s="189">
        <v>10</v>
      </c>
      <c r="D165" s="463" t="s">
        <v>1253</v>
      </c>
      <c r="E165" s="464" t="s">
        <v>12</v>
      </c>
      <c r="F165" s="103" t="s">
        <v>18</v>
      </c>
      <c r="G165" s="515"/>
      <c r="H165" s="613" t="s">
        <v>2955</v>
      </c>
      <c r="I165" s="616" t="s">
        <v>2961</v>
      </c>
    </row>
    <row r="166" spans="1:9" s="360" customFormat="1" ht="14.4" x14ac:dyDescent="0.3">
      <c r="A166" s="457">
        <v>163</v>
      </c>
      <c r="B166" s="316" t="s">
        <v>1254</v>
      </c>
      <c r="C166" s="189">
        <v>10</v>
      </c>
      <c r="D166" s="463" t="s">
        <v>1255</v>
      </c>
      <c r="E166" s="464" t="s">
        <v>12</v>
      </c>
      <c r="F166" s="103" t="s">
        <v>18</v>
      </c>
      <c r="G166" s="515"/>
      <c r="H166" s="613" t="s">
        <v>2955</v>
      </c>
      <c r="I166" s="616" t="s">
        <v>2961</v>
      </c>
    </row>
    <row r="167" spans="1:9" s="360" customFormat="1" ht="14.4" x14ac:dyDescent="0.3">
      <c r="A167" s="457">
        <v>164</v>
      </c>
      <c r="B167" s="316" t="s">
        <v>1256</v>
      </c>
      <c r="C167" s="189">
        <v>10</v>
      </c>
      <c r="D167" s="463" t="s">
        <v>1257</v>
      </c>
      <c r="E167" s="464" t="s">
        <v>12</v>
      </c>
      <c r="F167" s="103" t="s">
        <v>18</v>
      </c>
      <c r="G167" s="515"/>
      <c r="H167" s="613" t="s">
        <v>2955</v>
      </c>
      <c r="I167" s="616" t="s">
        <v>2961</v>
      </c>
    </row>
    <row r="168" spans="1:9" s="360" customFormat="1" ht="14.4" x14ac:dyDescent="0.3">
      <c r="A168" s="457">
        <v>165</v>
      </c>
      <c r="B168" s="316" t="s">
        <v>1258</v>
      </c>
      <c r="C168" s="189">
        <v>10</v>
      </c>
      <c r="D168" s="463" t="s">
        <v>1259</v>
      </c>
      <c r="E168" s="464" t="s">
        <v>12</v>
      </c>
      <c r="F168" s="103" t="s">
        <v>18</v>
      </c>
      <c r="G168" s="515"/>
      <c r="H168" s="613" t="s">
        <v>2955</v>
      </c>
      <c r="I168" s="616" t="s">
        <v>2961</v>
      </c>
    </row>
    <row r="169" spans="1:9" s="360" customFormat="1" ht="14.4" x14ac:dyDescent="0.3">
      <c r="A169" s="457">
        <v>166</v>
      </c>
      <c r="B169" s="316" t="s">
        <v>1260</v>
      </c>
      <c r="C169" s="189">
        <v>10</v>
      </c>
      <c r="D169" s="463" t="s">
        <v>1261</v>
      </c>
      <c r="E169" s="464" t="s">
        <v>12</v>
      </c>
      <c r="F169" s="103" t="s">
        <v>18</v>
      </c>
      <c r="G169" s="515"/>
      <c r="H169" s="613" t="s">
        <v>2955</v>
      </c>
      <c r="I169" s="616" t="s">
        <v>2961</v>
      </c>
    </row>
    <row r="170" spans="1:9" s="360" customFormat="1" ht="14.4" x14ac:dyDescent="0.3">
      <c r="A170" s="457">
        <v>167</v>
      </c>
      <c r="B170" s="316" t="s">
        <v>1262</v>
      </c>
      <c r="C170" s="189">
        <v>10</v>
      </c>
      <c r="D170" s="463" t="s">
        <v>1263</v>
      </c>
      <c r="E170" s="464" t="s">
        <v>12</v>
      </c>
      <c r="F170" s="103" t="s">
        <v>18</v>
      </c>
      <c r="G170" s="515"/>
      <c r="H170" s="613" t="s">
        <v>2955</v>
      </c>
      <c r="I170" s="616" t="s">
        <v>2961</v>
      </c>
    </row>
    <row r="171" spans="1:9" s="360" customFormat="1" ht="14.4" x14ac:dyDescent="0.3">
      <c r="A171" s="457">
        <v>168</v>
      </c>
      <c r="B171" s="316" t="s">
        <v>1264</v>
      </c>
      <c r="C171" s="189">
        <v>10</v>
      </c>
      <c r="D171" s="463" t="s">
        <v>1265</v>
      </c>
      <c r="E171" s="464" t="s">
        <v>12</v>
      </c>
      <c r="F171" s="103" t="s">
        <v>18</v>
      </c>
      <c r="G171" s="515"/>
      <c r="H171" s="613" t="s">
        <v>2955</v>
      </c>
      <c r="I171" s="616" t="s">
        <v>2961</v>
      </c>
    </row>
    <row r="172" spans="1:9" s="360" customFormat="1" ht="14.4" x14ac:dyDescent="0.3">
      <c r="A172" s="457">
        <v>169</v>
      </c>
      <c r="B172" s="316" t="s">
        <v>1266</v>
      </c>
      <c r="C172" s="189">
        <v>10</v>
      </c>
      <c r="D172" s="463" t="s">
        <v>1267</v>
      </c>
      <c r="E172" s="464" t="s">
        <v>12</v>
      </c>
      <c r="F172" s="103" t="s">
        <v>18</v>
      </c>
      <c r="G172" s="515"/>
      <c r="H172" s="613" t="s">
        <v>2955</v>
      </c>
      <c r="I172" s="616" t="s">
        <v>2961</v>
      </c>
    </row>
    <row r="173" spans="1:9" s="360" customFormat="1" ht="14.4" x14ac:dyDescent="0.3">
      <c r="A173" s="457">
        <v>170</v>
      </c>
      <c r="B173" s="316" t="s">
        <v>1268</v>
      </c>
      <c r="C173" s="189">
        <v>10</v>
      </c>
      <c r="D173" s="463" t="s">
        <v>1269</v>
      </c>
      <c r="E173" s="464" t="s">
        <v>12</v>
      </c>
      <c r="F173" s="103" t="s">
        <v>18</v>
      </c>
      <c r="G173" s="515"/>
      <c r="H173" s="613" t="s">
        <v>2955</v>
      </c>
      <c r="I173" s="616" t="s">
        <v>2961</v>
      </c>
    </row>
    <row r="174" spans="1:9" s="360" customFormat="1" ht="14.4" x14ac:dyDescent="0.3">
      <c r="A174" s="457">
        <v>171</v>
      </c>
      <c r="B174" s="316" t="s">
        <v>1270</v>
      </c>
      <c r="C174" s="189">
        <v>10</v>
      </c>
      <c r="D174" s="463" t="s">
        <v>1271</v>
      </c>
      <c r="E174" s="464" t="s">
        <v>12</v>
      </c>
      <c r="F174" s="103" t="s">
        <v>18</v>
      </c>
      <c r="G174" s="515"/>
      <c r="H174" s="613" t="s">
        <v>2955</v>
      </c>
      <c r="I174" s="616" t="s">
        <v>2961</v>
      </c>
    </row>
    <row r="175" spans="1:9" s="360" customFormat="1" ht="14.4" x14ac:dyDescent="0.3">
      <c r="A175" s="457">
        <v>172</v>
      </c>
      <c r="B175" s="316" t="s">
        <v>1272</v>
      </c>
      <c r="C175" s="189">
        <v>10</v>
      </c>
      <c r="D175" s="463" t="s">
        <v>1273</v>
      </c>
      <c r="E175" s="464" t="s">
        <v>12</v>
      </c>
      <c r="F175" s="103" t="s">
        <v>18</v>
      </c>
      <c r="G175" s="515"/>
      <c r="H175" s="613" t="s">
        <v>2955</v>
      </c>
      <c r="I175" s="616" t="s">
        <v>2961</v>
      </c>
    </row>
    <row r="176" spans="1:9" s="360" customFormat="1" ht="14.4" x14ac:dyDescent="0.3">
      <c r="A176" s="457">
        <v>173</v>
      </c>
      <c r="B176" s="316" t="s">
        <v>1274</v>
      </c>
      <c r="C176" s="189">
        <v>10</v>
      </c>
      <c r="D176" s="463" t="s">
        <v>1275</v>
      </c>
      <c r="E176" s="464" t="s">
        <v>12</v>
      </c>
      <c r="F176" s="103" t="s">
        <v>18</v>
      </c>
      <c r="G176" s="515"/>
      <c r="H176" s="613" t="s">
        <v>2955</v>
      </c>
      <c r="I176" s="616" t="s">
        <v>2961</v>
      </c>
    </row>
    <row r="177" spans="1:9" s="360" customFormat="1" ht="14.4" x14ac:dyDescent="0.3">
      <c r="A177" s="457">
        <v>174</v>
      </c>
      <c r="B177" s="316" t="s">
        <v>1276</v>
      </c>
      <c r="C177" s="189">
        <v>10</v>
      </c>
      <c r="D177" s="463" t="s">
        <v>1277</v>
      </c>
      <c r="E177" s="464" t="s">
        <v>12</v>
      </c>
      <c r="F177" s="103" t="s">
        <v>18</v>
      </c>
      <c r="G177" s="515"/>
      <c r="H177" s="613" t="s">
        <v>2955</v>
      </c>
      <c r="I177" s="616" t="s">
        <v>2961</v>
      </c>
    </row>
    <row r="178" spans="1:9" s="360" customFormat="1" ht="14.4" x14ac:dyDescent="0.3">
      <c r="A178" s="457">
        <v>175</v>
      </c>
      <c r="B178" s="316" t="s">
        <v>1278</v>
      </c>
      <c r="C178" s="189">
        <v>10</v>
      </c>
      <c r="D178" s="463" t="s">
        <v>1279</v>
      </c>
      <c r="E178" s="464" t="s">
        <v>12</v>
      </c>
      <c r="F178" s="103" t="s">
        <v>18</v>
      </c>
      <c r="G178" s="515"/>
      <c r="H178" s="613" t="s">
        <v>2955</v>
      </c>
      <c r="I178" s="616" t="s">
        <v>2961</v>
      </c>
    </row>
    <row r="179" spans="1:9" s="360" customFormat="1" ht="14.4" x14ac:dyDescent="0.3">
      <c r="A179" s="457">
        <v>176</v>
      </c>
      <c r="B179" s="316" t="s">
        <v>1280</v>
      </c>
      <c r="C179" s="189">
        <v>10</v>
      </c>
      <c r="D179" s="463" t="s">
        <v>1281</v>
      </c>
      <c r="E179" s="464" t="s">
        <v>12</v>
      </c>
      <c r="F179" s="103" t="s">
        <v>18</v>
      </c>
      <c r="G179" s="515"/>
      <c r="H179" s="613" t="s">
        <v>2955</v>
      </c>
      <c r="I179" s="616" t="s">
        <v>2961</v>
      </c>
    </row>
    <row r="180" spans="1:9" s="360" customFormat="1" ht="14.4" x14ac:dyDescent="0.3">
      <c r="A180" s="457">
        <v>177</v>
      </c>
      <c r="B180" s="316" t="s">
        <v>1282</v>
      </c>
      <c r="C180" s="189">
        <v>10</v>
      </c>
      <c r="D180" s="463" t="s">
        <v>1283</v>
      </c>
      <c r="E180" s="464" t="s">
        <v>12</v>
      </c>
      <c r="F180" s="103" t="s">
        <v>18</v>
      </c>
      <c r="G180" s="515"/>
      <c r="H180" s="613" t="s">
        <v>2955</v>
      </c>
      <c r="I180" s="616" t="s">
        <v>2961</v>
      </c>
    </row>
    <row r="181" spans="1:9" s="360" customFormat="1" ht="14.4" x14ac:dyDescent="0.3">
      <c r="A181" s="457">
        <v>178</v>
      </c>
      <c r="B181" s="316" t="s">
        <v>1284</v>
      </c>
      <c r="C181" s="189">
        <v>10</v>
      </c>
      <c r="D181" s="463" t="s">
        <v>1285</v>
      </c>
      <c r="E181" s="464" t="s">
        <v>12</v>
      </c>
      <c r="F181" s="103" t="s">
        <v>18</v>
      </c>
      <c r="G181" s="515"/>
      <c r="H181" s="613" t="s">
        <v>2955</v>
      </c>
      <c r="I181" s="616" t="s">
        <v>2961</v>
      </c>
    </row>
    <row r="182" spans="1:9" s="360" customFormat="1" ht="14.4" x14ac:dyDescent="0.3">
      <c r="A182" s="457">
        <v>179</v>
      </c>
      <c r="B182" s="316" t="s">
        <v>1286</v>
      </c>
      <c r="C182" s="189">
        <v>10</v>
      </c>
      <c r="D182" s="463" t="s">
        <v>1287</v>
      </c>
      <c r="E182" s="464" t="s">
        <v>12</v>
      </c>
      <c r="F182" s="103" t="s">
        <v>18</v>
      </c>
      <c r="G182" s="515"/>
      <c r="H182" s="613" t="s">
        <v>2955</v>
      </c>
      <c r="I182" s="616" t="s">
        <v>2961</v>
      </c>
    </row>
    <row r="183" spans="1:9" s="360" customFormat="1" ht="14.4" x14ac:dyDescent="0.3">
      <c r="A183" s="457">
        <v>180</v>
      </c>
      <c r="B183" s="316" t="s">
        <v>1288</v>
      </c>
      <c r="C183" s="189">
        <v>10</v>
      </c>
      <c r="D183" s="463" t="s">
        <v>1289</v>
      </c>
      <c r="E183" s="464" t="s">
        <v>12</v>
      </c>
      <c r="F183" s="103" t="s">
        <v>18</v>
      </c>
      <c r="G183" s="515"/>
      <c r="H183" s="613" t="s">
        <v>2955</v>
      </c>
      <c r="I183" s="616" t="s">
        <v>2961</v>
      </c>
    </row>
    <row r="184" spans="1:9" s="360" customFormat="1" ht="14.4" x14ac:dyDescent="0.3">
      <c r="A184" s="457">
        <v>181</v>
      </c>
      <c r="B184" s="316" t="s">
        <v>1290</v>
      </c>
      <c r="C184" s="189">
        <v>10</v>
      </c>
      <c r="D184" s="463" t="s">
        <v>1291</v>
      </c>
      <c r="E184" s="464" t="s">
        <v>12</v>
      </c>
      <c r="F184" s="103" t="s">
        <v>18</v>
      </c>
      <c r="G184" s="515"/>
      <c r="H184" s="613" t="s">
        <v>2955</v>
      </c>
      <c r="I184" s="616" t="s">
        <v>2961</v>
      </c>
    </row>
    <row r="185" spans="1:9" s="360" customFormat="1" ht="14.4" x14ac:dyDescent="0.3">
      <c r="A185" s="457">
        <v>182</v>
      </c>
      <c r="B185" s="316" t="s">
        <v>1292</v>
      </c>
      <c r="C185" s="189">
        <v>10</v>
      </c>
      <c r="D185" s="463" t="s">
        <v>1293</v>
      </c>
      <c r="E185" s="464" t="s">
        <v>12</v>
      </c>
      <c r="F185" s="103" t="s">
        <v>18</v>
      </c>
      <c r="G185" s="515"/>
      <c r="H185" s="613" t="s">
        <v>2955</v>
      </c>
      <c r="I185" s="616" t="s">
        <v>2961</v>
      </c>
    </row>
    <row r="186" spans="1:9" s="360" customFormat="1" ht="14.4" x14ac:dyDescent="0.3">
      <c r="A186" s="457">
        <v>183</v>
      </c>
      <c r="B186" s="316" t="s">
        <v>1294</v>
      </c>
      <c r="C186" s="189">
        <v>10</v>
      </c>
      <c r="D186" s="463" t="s">
        <v>1295</v>
      </c>
      <c r="E186" s="464" t="s">
        <v>12</v>
      </c>
      <c r="F186" s="103" t="s">
        <v>18</v>
      </c>
      <c r="G186" s="515"/>
      <c r="H186" s="613" t="s">
        <v>2955</v>
      </c>
      <c r="I186" s="616" t="s">
        <v>2961</v>
      </c>
    </row>
    <row r="187" spans="1:9" s="360" customFormat="1" ht="14.4" x14ac:dyDescent="0.3">
      <c r="A187" s="457">
        <v>184</v>
      </c>
      <c r="B187" s="316" t="s">
        <v>1185</v>
      </c>
      <c r="C187" s="189">
        <v>4900</v>
      </c>
      <c r="D187" s="463" t="s">
        <v>2695</v>
      </c>
      <c r="E187" s="464" t="s">
        <v>12</v>
      </c>
      <c r="F187" s="465"/>
      <c r="G187" s="515" t="s">
        <v>600</v>
      </c>
      <c r="H187" s="613" t="s">
        <v>2955</v>
      </c>
      <c r="I187" s="616" t="s">
        <v>2958</v>
      </c>
    </row>
    <row r="188" spans="1:9" s="360" customFormat="1" ht="14.4" x14ac:dyDescent="0.3">
      <c r="A188" s="457">
        <v>185</v>
      </c>
      <c r="B188" s="316" t="s">
        <v>1203</v>
      </c>
      <c r="C188" s="189">
        <v>9000</v>
      </c>
      <c r="D188" s="463" t="s">
        <v>2696</v>
      </c>
      <c r="E188" s="464" t="s">
        <v>12</v>
      </c>
      <c r="F188" s="468">
        <v>15</v>
      </c>
      <c r="G188" s="515" t="s">
        <v>2697</v>
      </c>
      <c r="H188" s="612" t="s">
        <v>2954</v>
      </c>
      <c r="I188" s="616" t="s">
        <v>2957</v>
      </c>
    </row>
    <row r="189" spans="1:9" s="360" customFormat="1" ht="14.4" x14ac:dyDescent="0.3">
      <c r="A189" s="457">
        <v>186</v>
      </c>
      <c r="B189" s="436" t="s">
        <v>2698</v>
      </c>
      <c r="C189" s="189">
        <v>4200</v>
      </c>
      <c r="D189" s="467" t="s">
        <v>2699</v>
      </c>
      <c r="E189" s="464" t="s">
        <v>12</v>
      </c>
      <c r="F189" s="468">
        <v>20</v>
      </c>
      <c r="G189" s="515">
        <v>60</v>
      </c>
      <c r="H189" s="612" t="s">
        <v>2954</v>
      </c>
      <c r="I189" s="616" t="s">
        <v>2957</v>
      </c>
    </row>
    <row r="190" spans="1:9" s="360" customFormat="1" ht="14.4" x14ac:dyDescent="0.3">
      <c r="A190" s="457">
        <v>187</v>
      </c>
      <c r="B190" s="436" t="s">
        <v>2698</v>
      </c>
      <c r="C190" s="189">
        <v>38500</v>
      </c>
      <c r="D190" s="467" t="s">
        <v>2700</v>
      </c>
      <c r="E190" s="464" t="s">
        <v>12</v>
      </c>
      <c r="F190" s="468">
        <v>20</v>
      </c>
      <c r="G190" s="515">
        <v>75</v>
      </c>
      <c r="H190" s="612" t="s">
        <v>2954</v>
      </c>
      <c r="I190" s="616" t="s">
        <v>2957</v>
      </c>
    </row>
    <row r="191" spans="1:9" s="360" customFormat="1" ht="14.4" x14ac:dyDescent="0.3">
      <c r="A191" s="457">
        <v>188</v>
      </c>
      <c r="B191" s="436" t="s">
        <v>2701</v>
      </c>
      <c r="C191" s="189">
        <v>10</v>
      </c>
      <c r="D191" s="463" t="s">
        <v>2702</v>
      </c>
      <c r="E191" s="464" t="s">
        <v>12</v>
      </c>
      <c r="F191" s="103"/>
      <c r="G191" s="515">
        <v>25</v>
      </c>
      <c r="H191" s="613" t="s">
        <v>2955</v>
      </c>
      <c r="I191" s="616" t="s">
        <v>2958</v>
      </c>
    </row>
    <row r="192" spans="1:9" s="360" customFormat="1" ht="14.4" x14ac:dyDescent="0.3">
      <c r="A192" s="457">
        <v>189</v>
      </c>
      <c r="B192" s="436" t="s">
        <v>952</v>
      </c>
      <c r="C192" s="189">
        <v>5</v>
      </c>
      <c r="D192" s="408" t="s">
        <v>2703</v>
      </c>
      <c r="E192" s="464" t="s">
        <v>12</v>
      </c>
      <c r="F192" s="103"/>
      <c r="G192" s="515">
        <v>25</v>
      </c>
      <c r="H192" s="613" t="s">
        <v>2955</v>
      </c>
      <c r="I192" s="616" t="s">
        <v>2958</v>
      </c>
    </row>
    <row r="193" spans="1:9" s="362" customFormat="1" ht="14.4" x14ac:dyDescent="0.3">
      <c r="A193" s="457">
        <v>190</v>
      </c>
      <c r="B193" s="470" t="s">
        <v>2760</v>
      </c>
      <c r="C193" s="471">
        <v>72000</v>
      </c>
      <c r="D193" s="472" t="s">
        <v>2761</v>
      </c>
      <c r="E193" s="473" t="s">
        <v>13</v>
      </c>
      <c r="F193" s="474">
        <v>45</v>
      </c>
      <c r="G193" s="517" t="s">
        <v>1647</v>
      </c>
      <c r="H193" s="612" t="s">
        <v>2954</v>
      </c>
      <c r="I193" s="617" t="s">
        <v>2957</v>
      </c>
    </row>
    <row r="194" spans="1:9" s="360" customFormat="1" ht="14.4" x14ac:dyDescent="0.3">
      <c r="A194" s="457">
        <v>191</v>
      </c>
      <c r="B194" s="436" t="s">
        <v>2762</v>
      </c>
      <c r="C194" s="189">
        <v>15000</v>
      </c>
      <c r="D194" s="408" t="s">
        <v>2763</v>
      </c>
      <c r="E194" s="464" t="s">
        <v>12</v>
      </c>
      <c r="F194" s="103">
        <v>20</v>
      </c>
      <c r="G194" s="515">
        <v>63</v>
      </c>
      <c r="H194" s="612" t="s">
        <v>2954</v>
      </c>
      <c r="I194" s="617" t="s">
        <v>2957</v>
      </c>
    </row>
    <row r="195" spans="1:9" s="360" customFormat="1" ht="14.4" x14ac:dyDescent="0.3">
      <c r="A195" s="457">
        <v>192</v>
      </c>
      <c r="B195" s="436" t="s">
        <v>2764</v>
      </c>
      <c r="C195" s="189">
        <v>10000</v>
      </c>
      <c r="D195" s="408" t="s">
        <v>2765</v>
      </c>
      <c r="E195" s="464" t="s">
        <v>12</v>
      </c>
      <c r="F195" s="103">
        <v>20</v>
      </c>
      <c r="G195" s="515">
        <v>40</v>
      </c>
      <c r="H195" s="612" t="s">
        <v>2954</v>
      </c>
      <c r="I195" s="617" t="s">
        <v>2957</v>
      </c>
    </row>
    <row r="196" spans="1:9" s="360" customFormat="1" ht="14.4" x14ac:dyDescent="0.3">
      <c r="A196" s="457">
        <v>193</v>
      </c>
      <c r="B196" s="436" t="s">
        <v>2764</v>
      </c>
      <c r="C196" s="189">
        <v>10000</v>
      </c>
      <c r="D196" s="408" t="s">
        <v>2766</v>
      </c>
      <c r="E196" s="464" t="s">
        <v>12</v>
      </c>
      <c r="F196" s="103">
        <v>10</v>
      </c>
      <c r="G196" s="515">
        <v>37</v>
      </c>
      <c r="H196" s="612" t="s">
        <v>2954</v>
      </c>
      <c r="I196" s="617" t="s">
        <v>2957</v>
      </c>
    </row>
    <row r="197" spans="1:9" s="360" customFormat="1" ht="14.4" x14ac:dyDescent="0.3">
      <c r="A197" s="457">
        <v>194</v>
      </c>
      <c r="B197" s="436" t="s">
        <v>2764</v>
      </c>
      <c r="C197" s="189">
        <v>35000</v>
      </c>
      <c r="D197" s="408" t="s">
        <v>2767</v>
      </c>
      <c r="E197" s="464" t="s">
        <v>12</v>
      </c>
      <c r="F197" s="103">
        <v>40</v>
      </c>
      <c r="G197" s="515">
        <v>100</v>
      </c>
      <c r="H197" s="612" t="s">
        <v>2954</v>
      </c>
      <c r="I197" s="617" t="s">
        <v>2957</v>
      </c>
    </row>
    <row r="198" spans="1:9" s="360" customFormat="1" ht="14.4" x14ac:dyDescent="0.3">
      <c r="A198" s="457">
        <v>195</v>
      </c>
      <c r="B198" s="436" t="s">
        <v>2764</v>
      </c>
      <c r="C198" s="189">
        <v>1000</v>
      </c>
      <c r="D198" s="408" t="s">
        <v>2768</v>
      </c>
      <c r="E198" s="464" t="s">
        <v>12</v>
      </c>
      <c r="F198" s="103"/>
      <c r="G198" s="515">
        <v>25</v>
      </c>
      <c r="H198" s="612" t="s">
        <v>2954</v>
      </c>
      <c r="I198" s="617" t="s">
        <v>2957</v>
      </c>
    </row>
    <row r="199" spans="1:9" s="286" customFormat="1" ht="14.4" x14ac:dyDescent="0.3">
      <c r="A199" s="457">
        <v>196</v>
      </c>
      <c r="B199" s="475" t="s">
        <v>2904</v>
      </c>
      <c r="C199" s="459">
        <v>5000</v>
      </c>
      <c r="D199" s="103" t="s">
        <v>2905</v>
      </c>
      <c r="E199" s="464" t="s">
        <v>12</v>
      </c>
      <c r="F199" s="103">
        <v>40</v>
      </c>
      <c r="G199" s="515">
        <v>40</v>
      </c>
      <c r="H199" s="612" t="s">
        <v>2954</v>
      </c>
      <c r="I199" s="617" t="s">
        <v>2957</v>
      </c>
    </row>
    <row r="200" spans="1:9" ht="14.4" x14ac:dyDescent="0.3">
      <c r="A200" s="457">
        <v>197</v>
      </c>
      <c r="B200" s="475" t="s">
        <v>2906</v>
      </c>
      <c r="C200" s="459">
        <v>60000</v>
      </c>
      <c r="D200" s="103" t="s">
        <v>2907</v>
      </c>
      <c r="E200" s="464" t="s">
        <v>12</v>
      </c>
      <c r="F200" s="103">
        <v>90</v>
      </c>
      <c r="G200" s="515">
        <v>120</v>
      </c>
      <c r="H200" s="612" t="s">
        <v>2954</v>
      </c>
      <c r="I200" s="617" t="s">
        <v>2957</v>
      </c>
    </row>
    <row r="201" spans="1:9" ht="14.4" x14ac:dyDescent="0.3">
      <c r="A201" s="457">
        <v>198</v>
      </c>
      <c r="B201" s="475" t="s">
        <v>2908</v>
      </c>
      <c r="C201" s="459">
        <v>15000</v>
      </c>
      <c r="D201" s="103" t="s">
        <v>2909</v>
      </c>
      <c r="E201" s="464" t="s">
        <v>12</v>
      </c>
      <c r="F201" s="103">
        <v>100</v>
      </c>
      <c r="G201" s="515">
        <v>100</v>
      </c>
      <c r="H201" s="612" t="s">
        <v>2954</v>
      </c>
      <c r="I201" s="617" t="s">
        <v>2957</v>
      </c>
    </row>
    <row r="202" spans="1:9" ht="14.4" x14ac:dyDescent="0.3">
      <c r="A202" s="457">
        <v>199</v>
      </c>
      <c r="B202" s="475" t="s">
        <v>2910</v>
      </c>
      <c r="C202" s="459">
        <v>20000</v>
      </c>
      <c r="D202" s="103" t="s">
        <v>2911</v>
      </c>
      <c r="E202" s="464" t="s">
        <v>12</v>
      </c>
      <c r="F202" s="103">
        <v>100</v>
      </c>
      <c r="G202" s="515">
        <v>100</v>
      </c>
      <c r="H202" s="612" t="s">
        <v>2954</v>
      </c>
      <c r="I202" s="617" t="s">
        <v>2957</v>
      </c>
    </row>
    <row r="203" spans="1:9" ht="14.4" x14ac:dyDescent="0.3">
      <c r="A203" s="457">
        <v>200</v>
      </c>
      <c r="B203" s="475" t="s">
        <v>2912</v>
      </c>
      <c r="C203" s="459">
        <v>30000</v>
      </c>
      <c r="D203" s="103" t="s">
        <v>2913</v>
      </c>
      <c r="E203" s="464" t="s">
        <v>12</v>
      </c>
      <c r="F203" s="103">
        <v>100</v>
      </c>
      <c r="G203" s="515">
        <v>100</v>
      </c>
      <c r="H203" s="612" t="s">
        <v>2954</v>
      </c>
      <c r="I203" s="617" t="s">
        <v>2957</v>
      </c>
    </row>
    <row r="204" spans="1:9" ht="14.4" x14ac:dyDescent="0.3">
      <c r="A204" s="457">
        <v>201</v>
      </c>
      <c r="B204" s="475" t="s">
        <v>2914</v>
      </c>
      <c r="C204" s="459">
        <v>12000</v>
      </c>
      <c r="D204" s="103" t="s">
        <v>2915</v>
      </c>
      <c r="E204" s="464" t="s">
        <v>12</v>
      </c>
      <c r="F204" s="103">
        <v>100</v>
      </c>
      <c r="G204" s="515">
        <v>100</v>
      </c>
      <c r="H204" s="612" t="s">
        <v>2954</v>
      </c>
      <c r="I204" s="617" t="s">
        <v>2957</v>
      </c>
    </row>
    <row r="205" spans="1:9" ht="14.4" x14ac:dyDescent="0.3">
      <c r="A205" s="457">
        <v>202</v>
      </c>
      <c r="B205" s="475" t="s">
        <v>2916</v>
      </c>
      <c r="C205" s="459">
        <v>7000</v>
      </c>
      <c r="D205" s="103" t="s">
        <v>2917</v>
      </c>
      <c r="E205" s="464" t="s">
        <v>12</v>
      </c>
      <c r="F205" s="103">
        <v>100</v>
      </c>
      <c r="G205" s="515">
        <v>100</v>
      </c>
      <c r="H205" s="612" t="s">
        <v>2954</v>
      </c>
      <c r="I205" s="617" t="s">
        <v>2957</v>
      </c>
    </row>
    <row r="206" spans="1:9" ht="14.4" x14ac:dyDescent="0.3">
      <c r="A206" s="457">
        <v>203</v>
      </c>
      <c r="B206" s="475" t="s">
        <v>2918</v>
      </c>
      <c r="C206" s="459">
        <v>7000</v>
      </c>
      <c r="D206" s="103" t="s">
        <v>2919</v>
      </c>
      <c r="E206" s="464" t="s">
        <v>12</v>
      </c>
      <c r="F206" s="103">
        <v>100</v>
      </c>
      <c r="G206" s="515">
        <v>100</v>
      </c>
      <c r="H206" s="612" t="s">
        <v>2954</v>
      </c>
      <c r="I206" s="617" t="s">
        <v>2957</v>
      </c>
    </row>
    <row r="207" spans="1:9" ht="14.4" x14ac:dyDescent="0.3">
      <c r="A207" s="457">
        <v>204</v>
      </c>
      <c r="B207" s="475" t="s">
        <v>2920</v>
      </c>
      <c r="C207" s="459">
        <v>12000</v>
      </c>
      <c r="D207" s="103" t="s">
        <v>2921</v>
      </c>
      <c r="E207" s="464" t="s">
        <v>12</v>
      </c>
      <c r="F207" s="103">
        <v>100</v>
      </c>
      <c r="G207" s="515">
        <v>100</v>
      </c>
      <c r="H207" s="612" t="s">
        <v>2954</v>
      </c>
      <c r="I207" s="617" t="s">
        <v>2957</v>
      </c>
    </row>
    <row r="208" spans="1:9" ht="14.4" x14ac:dyDescent="0.3">
      <c r="A208" s="457">
        <v>205</v>
      </c>
      <c r="B208" s="475" t="s">
        <v>2922</v>
      </c>
      <c r="C208" s="459">
        <v>5000</v>
      </c>
      <c r="D208" s="103" t="s">
        <v>2923</v>
      </c>
      <c r="E208" s="464" t="s">
        <v>12</v>
      </c>
      <c r="F208" s="103">
        <v>100</v>
      </c>
      <c r="G208" s="515">
        <v>100</v>
      </c>
      <c r="H208" s="612" t="s">
        <v>2954</v>
      </c>
      <c r="I208" s="617" t="s">
        <v>2957</v>
      </c>
    </row>
    <row r="209" spans="1:9" ht="14.4" x14ac:dyDescent="0.3">
      <c r="A209" s="457">
        <v>206</v>
      </c>
      <c r="B209" s="475" t="s">
        <v>2924</v>
      </c>
      <c r="C209" s="459">
        <v>1500</v>
      </c>
      <c r="D209" s="103" t="s">
        <v>2925</v>
      </c>
      <c r="E209" s="464" t="s">
        <v>12</v>
      </c>
      <c r="F209" s="103">
        <v>100</v>
      </c>
      <c r="G209" s="515">
        <v>100</v>
      </c>
      <c r="H209" s="612" t="s">
        <v>2954</v>
      </c>
      <c r="I209" s="617" t="s">
        <v>2957</v>
      </c>
    </row>
    <row r="210" spans="1:9" ht="14.4" x14ac:dyDescent="0.3">
      <c r="A210" s="457">
        <v>207</v>
      </c>
      <c r="B210" s="475" t="s">
        <v>2926</v>
      </c>
      <c r="C210" s="459">
        <v>10</v>
      </c>
      <c r="D210" s="103" t="s">
        <v>2927</v>
      </c>
      <c r="E210" s="464" t="s">
        <v>12</v>
      </c>
      <c r="F210" s="103" t="s">
        <v>18</v>
      </c>
      <c r="G210" s="515"/>
      <c r="H210" s="613" t="s">
        <v>2955</v>
      </c>
      <c r="I210" s="616" t="s">
        <v>2961</v>
      </c>
    </row>
    <row r="211" spans="1:9" ht="14.4" x14ac:dyDescent="0.3">
      <c r="A211" s="457">
        <v>208</v>
      </c>
      <c r="B211" s="475" t="s">
        <v>2928</v>
      </c>
      <c r="C211" s="459">
        <v>1500</v>
      </c>
      <c r="D211" s="103" t="s">
        <v>2929</v>
      </c>
      <c r="E211" s="464" t="s">
        <v>12</v>
      </c>
      <c r="F211" s="103"/>
      <c r="G211" s="515">
        <v>25</v>
      </c>
      <c r="H211" s="613" t="s">
        <v>2955</v>
      </c>
      <c r="I211" s="616" t="s">
        <v>2958</v>
      </c>
    </row>
    <row r="212" spans="1:9" x14ac:dyDescent="0.25">
      <c r="A212" s="476"/>
      <c r="B212" s="477" t="s">
        <v>2704</v>
      </c>
      <c r="C212" s="478">
        <f>SUM(C4:C211)</f>
        <v>6891078</v>
      </c>
      <c r="D212" s="476"/>
      <c r="E212" s="479"/>
      <c r="F212" s="480"/>
      <c r="G212" s="481"/>
    </row>
  </sheetData>
  <mergeCells count="1">
    <mergeCell ref="A2:C2"/>
  </mergeCells>
  <printOptions horizontalCentered="1"/>
  <pageMargins left="0.70866141732283472" right="0.70866141732283472" top="0.35433070866141736" bottom="0.74803149606299213" header="0.31496062992125984" footer="0.31496062992125984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</vt:i4>
      </vt:variant>
    </vt:vector>
  </HeadingPairs>
  <TitlesOfParts>
    <vt:vector size="11" baseType="lpstr">
      <vt:lpstr>časť č. 1-úrad MV SR</vt:lpstr>
      <vt:lpstr>časť č. 2-CB Bratislava</vt:lpstr>
      <vt:lpstr>časť č. 3-CP Trnava</vt:lpstr>
      <vt:lpstr>časť č. 4-CP Nitra</vt:lpstr>
      <vt:lpstr>časť č. 5-CP Trenčín</vt:lpstr>
      <vt:lpstr>časť č. 6-CP Žilina</vt:lpstr>
      <vt:lpstr>časť č. 7-CP Banská Bystrica</vt:lpstr>
      <vt:lpstr>časť č.8-CP Prešov</vt:lpstr>
      <vt:lpstr>časť č. 9-CP Košice</vt:lpstr>
      <vt:lpstr>spolu</vt:lpstr>
      <vt:lpstr>'časť č. 6-CP Žilina'!Oblasť_tlače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2022-10-03T07:18:35Z</dcterms:modified>
</cp:coreProperties>
</file>