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9192"/>
  </bookViews>
  <sheets>
    <sheet name="časť č. 1-úrad MV SR" sheetId="4" r:id="rId1"/>
    <sheet name="časť č. 2-CB Bratislava" sheetId="5" r:id="rId2"/>
    <sheet name="časť č. 3-CP Trnava" sheetId="6" r:id="rId3"/>
    <sheet name="časť č. 4-CP Nitra" sheetId="10" r:id="rId4"/>
    <sheet name="časť č. 5-CP Trenčín" sheetId="7" r:id="rId5"/>
    <sheet name="časť č. 6-CP Žilina" sheetId="8" r:id="rId6"/>
    <sheet name="časť č. 7-CP Banská Bystrica" sheetId="9" r:id="rId7"/>
    <sheet name="časť č.8-CP Prešov" sheetId="14" r:id="rId8"/>
    <sheet name="časť č. 9-CP Košice" sheetId="12" r:id="rId9"/>
    <sheet name="spolu" sheetId="13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xlnm.Print_Area" localSheetId="5">'časť č. 6-CP Žilina'!$A$1:$G$179</definedName>
  </definedNames>
  <calcPr calcId="162913"/>
</workbook>
</file>

<file path=xl/calcChain.xml><?xml version="1.0" encoding="utf-8"?>
<calcChain xmlns="http://schemas.openxmlformats.org/spreadsheetml/2006/main">
  <c r="D13" i="13" l="1"/>
  <c r="C183" i="14"/>
  <c r="C13" i="13" s="1"/>
  <c r="D14" i="13" l="1"/>
  <c r="D9" i="13"/>
  <c r="D12" i="13"/>
  <c r="D11" i="13"/>
  <c r="D10" i="13"/>
  <c r="D8" i="13"/>
  <c r="D7" i="13"/>
  <c r="C212" i="12" l="1"/>
  <c r="C14" i="13" s="1"/>
  <c r="C170" i="10" l="1"/>
  <c r="C9" i="13" s="1"/>
  <c r="C3" i="10"/>
  <c r="C165" i="9" l="1"/>
  <c r="C12" i="13" s="1"/>
  <c r="C3" i="9"/>
  <c r="C179" i="8" l="1"/>
  <c r="C11" i="13" s="1"/>
  <c r="C3" i="8"/>
  <c r="C96" i="7" l="1"/>
  <c r="C10" i="13" s="1"/>
  <c r="C3" i="7"/>
  <c r="C101" i="6" l="1"/>
  <c r="C8" i="13" s="1"/>
  <c r="C3" i="6"/>
  <c r="C236" i="5" l="1"/>
  <c r="C7" i="13" s="1"/>
  <c r="C3" i="5"/>
  <c r="D6" i="13" l="1"/>
  <c r="C61" i="4" l="1"/>
  <c r="C6" i="13" s="1"/>
  <c r="D15" i="13" l="1"/>
  <c r="C15" i="13" l="1"/>
</calcChain>
</file>

<file path=xl/sharedStrings.xml><?xml version="1.0" encoding="utf-8"?>
<sst xmlns="http://schemas.openxmlformats.org/spreadsheetml/2006/main" count="8282" uniqueCount="2963">
  <si>
    <t>Č.</t>
  </si>
  <si>
    <t>Odberné miesto</t>
  </si>
  <si>
    <t>EIC kód</t>
  </si>
  <si>
    <t>Napäťová</t>
  </si>
  <si>
    <t>Rezervovaná</t>
  </si>
  <si>
    <t>Max. rezerv.</t>
  </si>
  <si>
    <t>( Názov )</t>
  </si>
  <si>
    <t>( kWh )</t>
  </si>
  <si>
    <t>úroveň</t>
  </si>
  <si>
    <t>kapacita (kW)</t>
  </si>
  <si>
    <t>kapacita (kW)/</t>
  </si>
  <si>
    <t>hodnota ističa(A)</t>
  </si>
  <si>
    <t>NN</t>
  </si>
  <si>
    <t>VN</t>
  </si>
  <si>
    <t>25A</t>
  </si>
  <si>
    <t>3x63A</t>
  </si>
  <si>
    <t>3x20A</t>
  </si>
  <si>
    <t>20 kW</t>
  </si>
  <si>
    <t>nemeraný odber</t>
  </si>
  <si>
    <t>Spolu:</t>
  </si>
  <si>
    <t>LOKA KAPITULSKÝ DVOR 1, BRATISLAVA 5</t>
  </si>
  <si>
    <t>3x100A</t>
  </si>
  <si>
    <t>3x160A</t>
  </si>
  <si>
    <t>3x40A</t>
  </si>
  <si>
    <t>60A</t>
  </si>
  <si>
    <t>80A</t>
  </si>
  <si>
    <t>24ZZS5167370000H</t>
  </si>
  <si>
    <t>315A</t>
  </si>
  <si>
    <t>3x50A</t>
  </si>
  <si>
    <t>3x32A</t>
  </si>
  <si>
    <t>3x25A</t>
  </si>
  <si>
    <t>24ZVS0000663624S</t>
  </si>
  <si>
    <t>24ZVS0000038005H</t>
  </si>
  <si>
    <t>Plachého 41, Bratislava</t>
  </si>
  <si>
    <t>24ZZS80358600008</t>
  </si>
  <si>
    <t>150 kW</t>
  </si>
  <si>
    <t>Zrínskeho 3, Bratislava</t>
  </si>
  <si>
    <t>24ZZS5012893000D</t>
  </si>
  <si>
    <t>ZÁHRADNÍCKA 24, BRATISLAVA 2</t>
  </si>
  <si>
    <t>24ZZS51958790000</t>
  </si>
  <si>
    <t>24ZZS6050988000U</t>
  </si>
  <si>
    <t>Patince 130</t>
  </si>
  <si>
    <t>VRANOVSKÁ 1, BRATISLAVA 5</t>
  </si>
  <si>
    <t>24ZZS5196053000G</t>
  </si>
  <si>
    <t>NOVOSVETSKÁ 8, BRATISLAVA 1</t>
  </si>
  <si>
    <t>PARTIZÁNSKA 5, BRATISLAVA 1</t>
  </si>
  <si>
    <t>24ZZS5077081000S</t>
  </si>
  <si>
    <t>24ZZS8078050000A</t>
  </si>
  <si>
    <t>Hradištná, Bratislava</t>
  </si>
  <si>
    <t>24ZZS5156553000H</t>
  </si>
  <si>
    <t>RAČIANSKA 45, 831 02 BRATISLAVA</t>
  </si>
  <si>
    <t>KOŠICKÁ 47, BRATISLAVA 2</t>
  </si>
  <si>
    <t>CES NA KLANEC 52, BRATISLAVA 47</t>
  </si>
  <si>
    <t>24ZZS5182322000M</t>
  </si>
  <si>
    <t>DRIEŇOVÁ 22, 821 03 BRATISLAVA</t>
  </si>
  <si>
    <t>24ZZS80561400006</t>
  </si>
  <si>
    <t>LOKA DÚBRAVČÍKOV VŔŠOK 37, MYJAVA 1</t>
  </si>
  <si>
    <t>24ZZS61009590004</t>
  </si>
  <si>
    <t>SID REVOLUČNÁ ŠTVRŤ 13, GALANTA 1</t>
  </si>
  <si>
    <t>24ZZS3048850001Y</t>
  </si>
  <si>
    <t>LOKA KONIARKA RTL 332, SIKENICA</t>
  </si>
  <si>
    <t>24ZZS6093132000C</t>
  </si>
  <si>
    <t>LOKA LESOPARK BREZINA 9083, TRENČÍN 1</t>
  </si>
  <si>
    <t>24ZZS2173114000T</t>
  </si>
  <si>
    <t>SNP 49, ZLATÉ MORAVCE 1</t>
  </si>
  <si>
    <t xml:space="preserve">MINV SR,SITB, -  ZS, PR Kubínska Hoľa         </t>
  </si>
  <si>
    <t>24ZSS3311700000W</t>
  </si>
  <si>
    <t>MV SR,SITB, Roháč,Paština Závada</t>
  </si>
  <si>
    <t>24ZSS73179410008</t>
  </si>
  <si>
    <t>3x34A</t>
  </si>
  <si>
    <t xml:space="preserve">MV SR ,SITB,Husárik Čadca                     </t>
  </si>
  <si>
    <t>24ZSS7319325000Q</t>
  </si>
  <si>
    <t>SITB,ORANGE - Ministerstvo vnútra SR         Bukovina-Bzenica</t>
  </si>
  <si>
    <t>24ZSS6308227000E</t>
  </si>
  <si>
    <t>3x16A</t>
  </si>
  <si>
    <t>24ZSS7317147000Y</t>
  </si>
  <si>
    <t>24ZSS5305078000S</t>
  </si>
  <si>
    <t xml:space="preserve">MINV SR,SITB, Široké Lúky, Krupina            </t>
  </si>
  <si>
    <t>24ZSS13123490005</t>
  </si>
  <si>
    <t xml:space="preserve">MINV SR Detvianska Huta                 </t>
  </si>
  <si>
    <t>24ZSS1308648000O</t>
  </si>
  <si>
    <t xml:space="preserve">MINV SR T ,SITB,- Mobile Remata               </t>
  </si>
  <si>
    <t>24ZSS6311135000Z</t>
  </si>
  <si>
    <t xml:space="preserve">MINV SR,SITB, - Prekážkové osv. JAVOR         </t>
  </si>
  <si>
    <t>24ZSS5305350000M</t>
  </si>
  <si>
    <t xml:space="preserve">Vysielač Ministerstva vnútra SR ,SITB,     Hodruša -Hámre   </t>
  </si>
  <si>
    <t>24ZSS9600215000V</t>
  </si>
  <si>
    <t>24ZSS73193650002</t>
  </si>
  <si>
    <t>ÚS MV SR Slovenská Ľupča</t>
  </si>
  <si>
    <t>24ZSS9102085001Z</t>
  </si>
  <si>
    <t>Brehov 1,</t>
  </si>
  <si>
    <t>24ZVS0000039258K</t>
  </si>
  <si>
    <t>Orlov parc.1053</t>
  </si>
  <si>
    <t>24ZVS0000632334N</t>
  </si>
  <si>
    <t>Nová Sedlica 0</t>
  </si>
  <si>
    <t>24ZVS0000629218X</t>
  </si>
  <si>
    <t>24ZVS00006302405</t>
  </si>
  <si>
    <t>Olejníkov 0</t>
  </si>
  <si>
    <t>24ZVS0000632928V</t>
  </si>
  <si>
    <t>Gočaltovo - Hrádok 0</t>
  </si>
  <si>
    <t>24ZVS0000634679G</t>
  </si>
  <si>
    <t>Veľké Trakany 9000</t>
  </si>
  <si>
    <t>24ZVS0000624489R</t>
  </si>
  <si>
    <t>Inovce 888</t>
  </si>
  <si>
    <t>24ZVS0000632133X</t>
  </si>
  <si>
    <t>Malá Franková 9000</t>
  </si>
  <si>
    <t>Palota 9050</t>
  </si>
  <si>
    <t>24ZVS0000635761Q</t>
  </si>
  <si>
    <t>Jastrabie nad Topľou 9010</t>
  </si>
  <si>
    <t>24ZVS0000641984K</t>
  </si>
  <si>
    <t>Suchá hora 9008</t>
  </si>
  <si>
    <t>Ulič 999</t>
  </si>
  <si>
    <t>24ZVS0000043121Y</t>
  </si>
  <si>
    <t>24ZVS0000037026E</t>
  </si>
  <si>
    <t>Priekopa 0</t>
  </si>
  <si>
    <t>24ZVS0000036577J</t>
  </si>
  <si>
    <t>Časť č. 1 - Poskytovanie služieb pre budovy v správe úradu Ministerstva vnútra SR (elektrina)</t>
  </si>
  <si>
    <t>PRIBINOVA 2,  BRATISLAVA 1</t>
  </si>
  <si>
    <t>24ZZS6085163000J</t>
  </si>
  <si>
    <t xml:space="preserve">MINV SR,SITB, - ZS A RR bod PCM Vydrná         </t>
  </si>
  <si>
    <t>MINV SR,SITB, TVP Utekáč</t>
  </si>
  <si>
    <t xml:space="preserve">MV SR,SITB, - V. Rovné Mraznica                </t>
  </si>
  <si>
    <t>Kúpeľská 9001, Sobrance</t>
  </si>
  <si>
    <t>ČSA 904, Plešivec</t>
  </si>
  <si>
    <t>190 kW</t>
  </si>
  <si>
    <t>3,50 kW</t>
  </si>
  <si>
    <t>1x32A</t>
  </si>
  <si>
    <t>630 kW</t>
  </si>
  <si>
    <t>3x100 A</t>
  </si>
  <si>
    <t>1x25A</t>
  </si>
  <si>
    <t>3x50 A</t>
  </si>
  <si>
    <t>100 kW</t>
  </si>
  <si>
    <t>Spolu :</t>
  </si>
  <si>
    <t>3x80A</t>
  </si>
  <si>
    <t>3x200A</t>
  </si>
  <si>
    <t>3x25 A</t>
  </si>
  <si>
    <t>200 kW</t>
  </si>
  <si>
    <t>Časť č. 2 - Poskytovanie služieb pre budovy v správe Centra podpory Bratislava (elektrina)</t>
  </si>
  <si>
    <t>Migračný úrad, Pivonkova 4, BA</t>
  </si>
  <si>
    <t>24ZZS5197496000F</t>
  </si>
  <si>
    <t>Migračný úrad, Pivonkova 6, BA</t>
  </si>
  <si>
    <t>24ZZS51975030003</t>
  </si>
  <si>
    <t>24ZZS6067652000Y</t>
  </si>
  <si>
    <t>24ZZS8049520000C</t>
  </si>
  <si>
    <t>380 kW</t>
  </si>
  <si>
    <t>24ZZS8020020000Q</t>
  </si>
  <si>
    <t>280 kW</t>
  </si>
  <si>
    <t>24ZZS8032140000J</t>
  </si>
  <si>
    <t>140 kW</t>
  </si>
  <si>
    <t>24ZZS4000037587Q</t>
  </si>
  <si>
    <t>KR PZ BA, Špitalská 14</t>
  </si>
  <si>
    <t>24ZZS6029990000J</t>
  </si>
  <si>
    <t>300 kW</t>
  </si>
  <si>
    <t>24ZZS8123970000A</t>
  </si>
  <si>
    <t>95 kW</t>
  </si>
  <si>
    <t>24ZZS52005840003</t>
  </si>
  <si>
    <t>24ZZS51603610000</t>
  </si>
  <si>
    <t>24ZZS5165112001Y</t>
  </si>
  <si>
    <t>24ZZS51657960000</t>
  </si>
  <si>
    <t>24ZZS5173410000W</t>
  </si>
  <si>
    <t>24ZZS51952790005</t>
  </si>
  <si>
    <t>24ZZS5238364000C</t>
  </si>
  <si>
    <t>24ZZS51963600004</t>
  </si>
  <si>
    <t>24ZZS60064600003</t>
  </si>
  <si>
    <t>24ZZS5220459000M</t>
  </si>
  <si>
    <t>24ZZS5032808000O</t>
  </si>
  <si>
    <t>24ZZS51021270009</t>
  </si>
  <si>
    <t>24ZZS5171187000T</t>
  </si>
  <si>
    <t>24ZZS51970960006</t>
  </si>
  <si>
    <t>24ZZS5197098000X</t>
  </si>
  <si>
    <t>24ZZS5158201000P</t>
  </si>
  <si>
    <t>24ZZS5186004000D</t>
  </si>
  <si>
    <t>24ZZS5204424000E</t>
  </si>
  <si>
    <t>24ZZS5263897000V</t>
  </si>
  <si>
    <t>24ZZS52654630007</t>
  </si>
  <si>
    <t>OO PZ BA, Šturová 2,  Modra</t>
  </si>
  <si>
    <t>24ZZS5238176000A</t>
  </si>
  <si>
    <t>24ZZS52383650007</t>
  </si>
  <si>
    <t>OO PZ BA, Saratovská 24, Dúbravka</t>
  </si>
  <si>
    <t>24ZZS5195034000V</t>
  </si>
  <si>
    <t>OO PZ BA, Domkárska 7</t>
  </si>
  <si>
    <t>24ZZS6006833000F</t>
  </si>
  <si>
    <t>OO PZ, Obchodná 43, Rohožník</t>
  </si>
  <si>
    <t>24ZZS21478330005</t>
  </si>
  <si>
    <t>24ZZS60476620009</t>
  </si>
  <si>
    <t>OO PZ BA, Zámocká 3, Malacky</t>
  </si>
  <si>
    <t>24ZZS52521000001</t>
  </si>
  <si>
    <t>OO PZ BA, Máchová 27</t>
  </si>
  <si>
    <t>24ZZS5013168000A</t>
  </si>
  <si>
    <t>24ZZS50131690005</t>
  </si>
  <si>
    <t>24ZZS50352430006</t>
  </si>
  <si>
    <t>OO PZ BA,Vietnamská 23</t>
  </si>
  <si>
    <t>24ZZS6112459000E</t>
  </si>
  <si>
    <t>OO PZ BA, Hrobáková 44</t>
  </si>
  <si>
    <t>24ZZS5035730000T</t>
  </si>
  <si>
    <t>OO PZ BA, Matejková 5</t>
  </si>
  <si>
    <t>24ZZS7014631000Z</t>
  </si>
  <si>
    <t>Kynologia BA, Mlynská dolina 35</t>
  </si>
  <si>
    <t>24ZZS5159376000H</t>
  </si>
  <si>
    <t xml:space="preserve">OO PZ BA, Štúrová 15, </t>
  </si>
  <si>
    <t>24ZZS50768490001</t>
  </si>
  <si>
    <t>KR HaZZ BA,OR  Pezinok, Suvorovova1,Hasičská 4</t>
  </si>
  <si>
    <t>24ZZS5262921000U</t>
  </si>
  <si>
    <t>24ZZS52619210001</t>
  </si>
  <si>
    <t>24ZZS5260378000N</t>
  </si>
  <si>
    <t>KR HaZZ BA,OR  Hasičská stanica Senec, Bratislavská 32</t>
  </si>
  <si>
    <t>24ZZS4000037875L</t>
  </si>
  <si>
    <t>HaZ úrad hl.m.SR Bratislavy, Hasičská stanica Hálkova 3</t>
  </si>
  <si>
    <t>24ZZS50129590000</t>
  </si>
  <si>
    <t>HaZZ hl.m.SR Bratislavy, Hasičská stanica Hálkova 3</t>
  </si>
  <si>
    <t>24ZZS51947470006</t>
  </si>
  <si>
    <t>3x16 A</t>
  </si>
  <si>
    <t>HaZ úrad hl.m.SR Bratislavy, HS Hálkova 3</t>
  </si>
  <si>
    <t>24ZZS51947480001</t>
  </si>
  <si>
    <t>HaZ úrad hl.m.SR Bratislavy, HS Radlinského 6</t>
  </si>
  <si>
    <t>24ZZS5077233000Y</t>
  </si>
  <si>
    <t>HaZúrad hl.m.SR Bratislavy, HS Radlinského 6</t>
  </si>
  <si>
    <t>24ZZS5185152000V</t>
  </si>
  <si>
    <t>24ZZS6061013000W</t>
  </si>
  <si>
    <t>HaZ úrad hl.m.SR Bratislavy, HS Saratovská 30</t>
  </si>
  <si>
    <t>24ZZS52027940004</t>
  </si>
  <si>
    <t>HaZ úrad hl.m.SR Bratislavy, HS Švabinského 7</t>
  </si>
  <si>
    <t>24ZZS60476970003</t>
  </si>
  <si>
    <t>3x315 A</t>
  </si>
  <si>
    <t>24ZZS5000058000J</t>
  </si>
  <si>
    <t>ObÚ Bratislava,Cesta Mládeže 7</t>
  </si>
  <si>
    <t>24ZZS5012667000P</t>
  </si>
  <si>
    <t>ObÚ Bratislava,Dudova 2</t>
  </si>
  <si>
    <t>24ZZS5160362000W</t>
  </si>
  <si>
    <t>ObÚ Bratislava,Ovsená 6,/Ražná/</t>
  </si>
  <si>
    <t>24ZZS51891330006</t>
  </si>
  <si>
    <t>ObÚ Bratislava,Šintavská 2</t>
  </si>
  <si>
    <t>24ZZS5035222000N</t>
  </si>
  <si>
    <t>24ZZS5220460000O</t>
  </si>
  <si>
    <t>24ZZS50333360006</t>
  </si>
  <si>
    <t xml:space="preserve"> Sklady CO Borinka 251, 900 32 BORINKA</t>
  </si>
  <si>
    <t>24ZZS8147590000D</t>
  </si>
  <si>
    <t>400 kW</t>
  </si>
  <si>
    <t>Ubytovňa Bulharská 68, BA 2</t>
  </si>
  <si>
    <t>24ZZS5181135000N</t>
  </si>
  <si>
    <t>24ZZS5181137000D</t>
  </si>
  <si>
    <t>24ZZS5181126000O</t>
  </si>
  <si>
    <t>24ZZS5181128000E</t>
  </si>
  <si>
    <t>24ZZS5181127000J</t>
  </si>
  <si>
    <t>24ZZS51811230002</t>
  </si>
  <si>
    <t>24ZZS51811320001</t>
  </si>
  <si>
    <t>24ZZS5181134000S</t>
  </si>
  <si>
    <t>24ZZS5187354000S</t>
  </si>
  <si>
    <t>Ces. Drotárska 42, BA</t>
  </si>
  <si>
    <t>24ZZS5175088001Y</t>
  </si>
  <si>
    <t>24ZZS5502074000Z</t>
  </si>
  <si>
    <t>24ZZS80373300008</t>
  </si>
  <si>
    <t>75 kW</t>
  </si>
  <si>
    <t>120kW</t>
  </si>
  <si>
    <t>Gunduličová 2, Ba</t>
  </si>
  <si>
    <t>24ZZS5158197000M</t>
  </si>
  <si>
    <t>Hattalová 25, BA 3</t>
  </si>
  <si>
    <t>24ZZS5176466000M</t>
  </si>
  <si>
    <t>Kopčianska 84, BA5</t>
  </si>
  <si>
    <t>24ZZS6061564001Y</t>
  </si>
  <si>
    <t>Križková 7, BA 1</t>
  </si>
  <si>
    <t>24ZZS5131772000H</t>
  </si>
  <si>
    <t>24ZZS5131773000C</t>
  </si>
  <si>
    <t>24ZZS51317740007</t>
  </si>
  <si>
    <t>Krížna 44, BA 2</t>
  </si>
  <si>
    <t>24ZZS5199079000O</t>
  </si>
  <si>
    <t>24ZZS5077225000U</t>
  </si>
  <si>
    <t>240kW</t>
  </si>
  <si>
    <t>Kynológia Mlynska Dolina 35, BA 1</t>
  </si>
  <si>
    <t>24ZZS5159649001Y</t>
  </si>
  <si>
    <t>Ubytovňa Romanova 37, 851 02 BA</t>
  </si>
  <si>
    <t>24ZZS8017750000N</t>
  </si>
  <si>
    <t>110 kW</t>
  </si>
  <si>
    <t>200kW</t>
  </si>
  <si>
    <t>Rožňavská 11, BA 3</t>
  </si>
  <si>
    <t>24ZZS5181125000T</t>
  </si>
  <si>
    <t>24ZZS80607300009</t>
  </si>
  <si>
    <t>130kW</t>
  </si>
  <si>
    <t>Ružinovská 5346, Bratislava</t>
  </si>
  <si>
    <t>24ZZS7095396000Q</t>
  </si>
  <si>
    <t>Potočná 11, Limbach</t>
  </si>
  <si>
    <t>24ZZS6011332000C</t>
  </si>
  <si>
    <t>24ZZS8030500000V</t>
  </si>
  <si>
    <t>Malé Leváre 468,</t>
  </si>
  <si>
    <t>24ZZS21580070005</t>
  </si>
  <si>
    <t>Dolná 140, Modra 1</t>
  </si>
  <si>
    <t>24ZZS5203718000O</t>
  </si>
  <si>
    <t>24ZZS60091570008</t>
  </si>
  <si>
    <t>Cajlanská 2496, Pezinok 1</t>
  </si>
  <si>
    <t>24ZZS5265229000F</t>
  </si>
  <si>
    <t>Plavecké Podhradie 16/B,</t>
  </si>
  <si>
    <t>24ZZS6109865000R</t>
  </si>
  <si>
    <t>Plavecké Podhradie 17,</t>
  </si>
  <si>
    <t>24ZZS6012585000J</t>
  </si>
  <si>
    <t>LOKA OVOCINÁRI 9502, 900 31 Stupava</t>
  </si>
  <si>
    <t>24ZZS8115890000Z</t>
  </si>
  <si>
    <t>24ZZS5501928000R</t>
  </si>
  <si>
    <t xml:space="preserve">Ružová dolina 27 BA </t>
  </si>
  <si>
    <t>24ZZS50123170002</t>
  </si>
  <si>
    <t>24ZZS51945330009</t>
  </si>
  <si>
    <t>250 kW</t>
  </si>
  <si>
    <t xml:space="preserve">Nám.Radničné 7, Pezinok </t>
  </si>
  <si>
    <t>24ZZS52039460002</t>
  </si>
  <si>
    <t>24ZZS5238343000T</t>
  </si>
  <si>
    <t xml:space="preserve">Dolná 140, Modra Kryt CO  </t>
  </si>
  <si>
    <t>24ZZS5257860000O</t>
  </si>
  <si>
    <t xml:space="preserve">Šancova 1 BA </t>
  </si>
  <si>
    <t>24ZZS6020357000B</t>
  </si>
  <si>
    <t xml:space="preserve">Radlinského 6, BA </t>
  </si>
  <si>
    <t>24ZZS6049042000A</t>
  </si>
  <si>
    <t xml:space="preserve">Strelkova 1607, BA </t>
  </si>
  <si>
    <t>24ZZS7077561000K</t>
  </si>
  <si>
    <t>Hrobáková 3,Bratislava</t>
  </si>
  <si>
    <t>24ZZS5035739000L</t>
  </si>
  <si>
    <t>24ZZS5081019000W</t>
  </si>
  <si>
    <t>Líščie Nivy 12 - siréna</t>
  </si>
  <si>
    <t>24ZZS7102505000I</t>
  </si>
  <si>
    <t>Popolná 47 - siréna</t>
  </si>
  <si>
    <t>24ZZS7102514000H</t>
  </si>
  <si>
    <t>Lachova 39 - siréna</t>
  </si>
  <si>
    <t>24ZZS7102515000C</t>
  </si>
  <si>
    <t>Kutuzovova 2 - siréna</t>
  </si>
  <si>
    <t>24ZZS6075621000R</t>
  </si>
  <si>
    <t>Kominárska 2 - siréna</t>
  </si>
  <si>
    <t>24ZZS6075622000M</t>
  </si>
  <si>
    <t>Cyprichova 4 - siréna</t>
  </si>
  <si>
    <t>24ZZS6075639000I</t>
  </si>
  <si>
    <t>Sadmelijska 5 - siréna</t>
  </si>
  <si>
    <t>24ZZS60756430005</t>
  </si>
  <si>
    <t xml:space="preserve">Nám. Karpatské 10 - siréna </t>
  </si>
  <si>
    <t>24ZZS60756440000</t>
  </si>
  <si>
    <t>Závadská 20 - siréna</t>
  </si>
  <si>
    <t>24ZZS6075646000R</t>
  </si>
  <si>
    <t>Haydukova 18 - siréna</t>
  </si>
  <si>
    <t>24ZZS6075532000N</t>
  </si>
  <si>
    <t>Lazaretská 25 - siréna</t>
  </si>
  <si>
    <t>24ZZS6075533000I</t>
  </si>
  <si>
    <t>Mudroňova 83 - siréna</t>
  </si>
  <si>
    <t>24ZZS60755350008</t>
  </si>
  <si>
    <t>Gorkého 1 - siréna</t>
  </si>
  <si>
    <t>24ZZS60755360003</t>
  </si>
  <si>
    <t>Žiškova 24 - siréna</t>
  </si>
  <si>
    <t>24ZZS6075537000Z</t>
  </si>
  <si>
    <t>Novosvedská 22  - siréna</t>
  </si>
  <si>
    <t>24ZZS6075542000H</t>
  </si>
  <si>
    <t>Šancova 84 - siréna</t>
  </si>
  <si>
    <t>24ZZS60755440007</t>
  </si>
  <si>
    <t>Provaznícka 18 - siréna</t>
  </si>
  <si>
    <t>24ZZS6075546000Y</t>
  </si>
  <si>
    <t>Štefánikova - siréna</t>
  </si>
  <si>
    <t>24ZZS60755450002</t>
  </si>
  <si>
    <t>Za Sokolovňou - siréna</t>
  </si>
  <si>
    <t>24ZZS6075547000T</t>
  </si>
  <si>
    <t>Budkova 36 - siréna</t>
  </si>
  <si>
    <t>24ZZS6075550000L</t>
  </si>
  <si>
    <t>Nám.Odborárske 6 - siréna</t>
  </si>
  <si>
    <t>24ZZS60872170006</t>
  </si>
  <si>
    <t>Drieňová 24 - siréna</t>
  </si>
  <si>
    <t>24ZZS60755530006</t>
  </si>
  <si>
    <t>Šándorova 3 - siréna</t>
  </si>
  <si>
    <t>24ZZS60755540001</t>
  </si>
  <si>
    <t>Muškátova 20 - siréna</t>
  </si>
  <si>
    <t>24ZZS6075555000X</t>
  </si>
  <si>
    <t>Vietnamska 15 - siréna</t>
  </si>
  <si>
    <t>24ZZS6075556000S</t>
  </si>
  <si>
    <t>Banšelova 41 - siréna</t>
  </si>
  <si>
    <t>24ZZS6075557000N</t>
  </si>
  <si>
    <t>Odstredkova 14 - siréna</t>
  </si>
  <si>
    <t>24ZZS6075559000D</t>
  </si>
  <si>
    <t>Osvetova 4 - siréna</t>
  </si>
  <si>
    <t>24ZZS6075602000Y</t>
  </si>
  <si>
    <t>Karadžičova 6 - siréna</t>
  </si>
  <si>
    <t>24ZZS6075603000T</t>
  </si>
  <si>
    <t>Nám. Dulovo 10 - siréna</t>
  </si>
  <si>
    <t>24ZZS6075604000O</t>
  </si>
  <si>
    <t>Budovateľská 23 - siréna</t>
  </si>
  <si>
    <t>24ZZS6075605000J</t>
  </si>
  <si>
    <t>Ružova dolina 22 siréna</t>
  </si>
  <si>
    <t>24ZZS6075609001Y</t>
  </si>
  <si>
    <t>Biskupická 21 - siréna</t>
  </si>
  <si>
    <t>24ZZS60756100001</t>
  </si>
  <si>
    <t>Baltská 11 - siréna</t>
  </si>
  <si>
    <t>24ZZS6075612000S</t>
  </si>
  <si>
    <t>Ipeľská 15 - siréna</t>
  </si>
  <si>
    <t>24ZZS6075614000I</t>
  </si>
  <si>
    <t>Čilizká 1 - siréna</t>
  </si>
  <si>
    <t>24ZZS60756160008</t>
  </si>
  <si>
    <t>Odeská 35 - siréna</t>
  </si>
  <si>
    <t>24ZZS6075736000Q</t>
  </si>
  <si>
    <t>Pri Trati 47 - siréna</t>
  </si>
  <si>
    <t>24ZZS60872180001</t>
  </si>
  <si>
    <t>Mesačná 4 - siréna</t>
  </si>
  <si>
    <t>24ZZS6087221000U</t>
  </si>
  <si>
    <t>Sedmokrásková 10 - siréna</t>
  </si>
  <si>
    <t>24ZZS6087222000P</t>
  </si>
  <si>
    <t>Záhradnícka 77 - sieréna</t>
  </si>
  <si>
    <t>24ZZS6087223000K</t>
  </si>
  <si>
    <t>Hradská 7 - siréna</t>
  </si>
  <si>
    <t>24ZZS6103079000V</t>
  </si>
  <si>
    <t>Segnerova 2 - siréna</t>
  </si>
  <si>
    <t>24ZZS6075649000C</t>
  </si>
  <si>
    <t>Púpavova 20 - siréna</t>
  </si>
  <si>
    <t>24ZZS6075650000E</t>
  </si>
  <si>
    <t>Tranovského 22 - siréna</t>
  </si>
  <si>
    <t>24ZZS6075654000V</t>
  </si>
  <si>
    <t>Ožvoldíkova 13 - siréna</t>
  </si>
  <si>
    <t>24ZZS6075655000Q</t>
  </si>
  <si>
    <t>Repašského 5 - siréna</t>
  </si>
  <si>
    <t>24ZZS6075656000L</t>
  </si>
  <si>
    <t>Ľuda Zúbka 21 - siréna</t>
  </si>
  <si>
    <t>24ZZS6075657000G</t>
  </si>
  <si>
    <t>Bazovského 3 - siréna</t>
  </si>
  <si>
    <t>24ZZS6075658000B</t>
  </si>
  <si>
    <t>Studenohorská 54 - siréna</t>
  </si>
  <si>
    <t>24ZZS60756590006</t>
  </si>
  <si>
    <t>Opletalova 4 - siréna</t>
  </si>
  <si>
    <t>24ZZS6075663000U</t>
  </si>
  <si>
    <t>Horova, Pavla 5 - siréna</t>
  </si>
  <si>
    <t>24ZZS6075664000P</t>
  </si>
  <si>
    <t>Hradištná 11 -siréna</t>
  </si>
  <si>
    <t>24ZZS6075666000F</t>
  </si>
  <si>
    <t>Hradná 2 - siréna</t>
  </si>
  <si>
    <t>24ZZS60756680005</t>
  </si>
  <si>
    <t>Drobného 18 - siréna</t>
  </si>
  <si>
    <t>24ZZS60872270000</t>
  </si>
  <si>
    <t>Segnáre 22 - siréna</t>
  </si>
  <si>
    <t>24ZZS6087228000W</t>
  </si>
  <si>
    <t>Veternicova 8 - siréna</t>
  </si>
  <si>
    <t>24ZZS6087229000R</t>
  </si>
  <si>
    <t>Nad Lúčkami 33 - siréna</t>
  </si>
  <si>
    <t>24ZZS6087230000T</t>
  </si>
  <si>
    <t>Jamnického 8 - siréna</t>
  </si>
  <si>
    <t>24ZZS6087231000O</t>
  </si>
  <si>
    <t>Janotova 16 - siréna</t>
  </si>
  <si>
    <t>24ZZS6087233000E</t>
  </si>
  <si>
    <t>M.C. Sklodowskej 2  - siréna</t>
  </si>
  <si>
    <t>24ZZS60756690000</t>
  </si>
  <si>
    <t>Medveďovej 32 - siréna</t>
  </si>
  <si>
    <t>24ZZS60756700002</t>
  </si>
  <si>
    <t>Mamateyova 9 - siréna</t>
  </si>
  <si>
    <t>24ZZS6075671000Y</t>
  </si>
  <si>
    <t>Šustekova 7 - siréna</t>
  </si>
  <si>
    <t>24ZZS6075672000T</t>
  </si>
  <si>
    <t>Lachova 4 - siréna</t>
  </si>
  <si>
    <t>24ZZS6075673000O</t>
  </si>
  <si>
    <t>Furdekova 2 - siréna</t>
  </si>
  <si>
    <t>24ZZS6075674000J</t>
  </si>
  <si>
    <t>Osuského 36 - siréna</t>
  </si>
  <si>
    <t>24ZZS60756760009</t>
  </si>
  <si>
    <t>Rovniankova 14 - siréna</t>
  </si>
  <si>
    <t>24ZZS60756770004</t>
  </si>
  <si>
    <t>Hrobákova 15 - siréna</t>
  </si>
  <si>
    <t>24ZZS6075678001Y</t>
  </si>
  <si>
    <t>Bradáčova 1 - siréna</t>
  </si>
  <si>
    <t>24ZZS6075679000V</t>
  </si>
  <si>
    <t>Topoľčianska 17 - siréna</t>
  </si>
  <si>
    <t>24ZZS6075680000X</t>
  </si>
  <si>
    <t>Znievska 19 - siréna</t>
  </si>
  <si>
    <t>24ZZS6075681000S</t>
  </si>
  <si>
    <t>Lietavská 15 - siréna</t>
  </si>
  <si>
    <t>24ZZS6075682000N</t>
  </si>
  <si>
    <t>Krásnohorská 20 - siréna</t>
  </si>
  <si>
    <t>24ZZS6075683000I</t>
  </si>
  <si>
    <t>Jasovská 45 - siréna</t>
  </si>
  <si>
    <t>24ZZS6075684000D</t>
  </si>
  <si>
    <t xml:space="preserve">Vigľašská 21 - siréna </t>
  </si>
  <si>
    <t>24ZZS60756850008</t>
  </si>
  <si>
    <t>Budatínska 27 - siréna</t>
  </si>
  <si>
    <t>24ZZS60756860003</t>
  </si>
  <si>
    <t>Smolenická 3 - siréna</t>
  </si>
  <si>
    <t>24ZZS6075688000U</t>
  </si>
  <si>
    <t>Iľjušinova 14 - siréna</t>
  </si>
  <si>
    <t>24ZZS6075689000P</t>
  </si>
  <si>
    <t>Fedinova 24 - siréna</t>
  </si>
  <si>
    <t>24ZZS6075690000R</t>
  </si>
  <si>
    <t>Vilová 7 - siréna</t>
  </si>
  <si>
    <t>24ZZS6075691000M</t>
  </si>
  <si>
    <t>Wolkrova 43 - siréna</t>
  </si>
  <si>
    <t>24ZZS6075693000C</t>
  </si>
  <si>
    <t>Mandľová 80 - siréna</t>
  </si>
  <si>
    <t>24ZZS60756940007</t>
  </si>
  <si>
    <t>Balkánska 1 - siréna</t>
  </si>
  <si>
    <t>24ZZS6075737000L</t>
  </si>
  <si>
    <t>Hraničiarska 22 - siréna</t>
  </si>
  <si>
    <t>24ZZS6075739000B</t>
  </si>
  <si>
    <t>Nám. Mánesovo 3 - siréna</t>
  </si>
  <si>
    <t>24ZZS60872340009</t>
  </si>
  <si>
    <t>Lenardova 6 - siréna</t>
  </si>
  <si>
    <t>24ZZS60872350004</t>
  </si>
  <si>
    <t>Hálová 8 - siréna</t>
  </si>
  <si>
    <t>24ZZS6087236001Y</t>
  </si>
  <si>
    <t>Vývojova 2 - siréna</t>
  </si>
  <si>
    <t>24ZZS6087237000V</t>
  </si>
  <si>
    <t>Orešie 4, Pezinok - siréna</t>
  </si>
  <si>
    <t>24ZZS6079703000R</t>
  </si>
  <si>
    <t>Píla 67 - siréna</t>
  </si>
  <si>
    <t>24ZZS6079705000H</t>
  </si>
  <si>
    <t>Jablonec 205 - siréna</t>
  </si>
  <si>
    <t>24ZZS6079706000C</t>
  </si>
  <si>
    <t>Hlavná 208, Viničné - siréna</t>
  </si>
  <si>
    <t>24ZZS60797070007</t>
  </si>
  <si>
    <t>Dukelská, Modra 38 - siréna</t>
  </si>
  <si>
    <t>24ZZS60797080002</t>
  </si>
  <si>
    <t>Doľany 350, siréna</t>
  </si>
  <si>
    <t>24ZZS6079709000Y</t>
  </si>
  <si>
    <t>Prostredná 29, Svätý Jur - siréna</t>
  </si>
  <si>
    <t>24ZZS6079713000L</t>
  </si>
  <si>
    <t>Nám. Radničné 7, Pezinok - siréna</t>
  </si>
  <si>
    <t>24ZZS6079714000G</t>
  </si>
  <si>
    <t>Svätoplukova 6  Pezinok  - siréna</t>
  </si>
  <si>
    <t>24ZZS60797170001</t>
  </si>
  <si>
    <t>Národná 25, Modra - siréna</t>
  </si>
  <si>
    <t>24ZZS6082328000S</t>
  </si>
  <si>
    <t>30 kW</t>
  </si>
  <si>
    <t>24ZZS5033332000Q</t>
  </si>
  <si>
    <t>24ZZS5100271000I</t>
  </si>
  <si>
    <t>24ZZS8007270000I</t>
  </si>
  <si>
    <t>Račianská 10, Bratislava - byt</t>
  </si>
  <si>
    <t>Račianská 17, Bratislava - byt</t>
  </si>
  <si>
    <t>24ZZS5181136000I</t>
  </si>
  <si>
    <t>1x15A</t>
  </si>
  <si>
    <t>1x20A</t>
  </si>
  <si>
    <t>24ZZS8085050000P</t>
  </si>
  <si>
    <t xml:space="preserve">Tomášikova 46, Bratislava </t>
  </si>
  <si>
    <t>500 kW</t>
  </si>
  <si>
    <t>ObÚ Senec, Hurbanova 21</t>
  </si>
  <si>
    <t>3x250A</t>
  </si>
  <si>
    <t>3x130A</t>
  </si>
  <si>
    <t>3x120A</t>
  </si>
  <si>
    <t>3x145A</t>
  </si>
  <si>
    <t>3x60A</t>
  </si>
  <si>
    <t>3x315A</t>
  </si>
  <si>
    <t>3x400A</t>
  </si>
  <si>
    <t>3x170A</t>
  </si>
  <si>
    <t>3x35A</t>
  </si>
  <si>
    <t>3x33A</t>
  </si>
  <si>
    <t>3x160 A</t>
  </si>
  <si>
    <t>3x200 A</t>
  </si>
  <si>
    <t>3x40 A</t>
  </si>
  <si>
    <t>210 kW</t>
  </si>
  <si>
    <t xml:space="preserve"> </t>
  </si>
  <si>
    <t>3x250 A</t>
  </si>
  <si>
    <t>3x125 A</t>
  </si>
  <si>
    <t>3x400 A</t>
  </si>
  <si>
    <t>3x63 A</t>
  </si>
  <si>
    <t>3x24 A</t>
  </si>
  <si>
    <t>40 kW</t>
  </si>
  <si>
    <t>3x170 A</t>
  </si>
  <si>
    <t>3x69 A</t>
  </si>
  <si>
    <t>Organizácia</t>
  </si>
  <si>
    <t>počet odberných</t>
  </si>
  <si>
    <t>( názov, adresa )</t>
  </si>
  <si>
    <t>miest</t>
  </si>
  <si>
    <t>Úrad MV SR, Pribinova 2, 812 72 Bratislava</t>
  </si>
  <si>
    <t>CP Trnava, Kollárova 31, 917 02 Trnava</t>
  </si>
  <si>
    <t>CP Nitra, Piesková 32, 949 01 Nitra</t>
  </si>
  <si>
    <t>CP Trenčín, Jilemníckeho 1, 911 42 Trenčín</t>
  </si>
  <si>
    <t>CP Banská Bystrica, 9. mája 1, 974 86 Banská Bystrica</t>
  </si>
  <si>
    <t>CP Žilina, Kuzmányho 26, 010 75 Žilina</t>
  </si>
  <si>
    <t>CP Prešov, Štúrova 7, 080 01 Prešov</t>
  </si>
  <si>
    <t>CP Košice, Kuzmányho 8, 041 02 Košice</t>
  </si>
  <si>
    <t>Poskytovanie služieb pre budovy v správe MV SR (elektrina)</t>
  </si>
  <si>
    <t>24ZZS4314545000J</t>
  </si>
  <si>
    <t>OO PZ BA, Vývojová 5, Rusovce</t>
  </si>
  <si>
    <t>3x500 A</t>
  </si>
  <si>
    <t>OO PZ BA, Bohrová 22</t>
  </si>
  <si>
    <t>OO PZ BA, Hollého 8, Senec</t>
  </si>
  <si>
    <t>OO PZ BA, Hubeného 24, BA</t>
  </si>
  <si>
    <t>OO PZ BA, Sputniková 12</t>
  </si>
  <si>
    <t>OO PZ BA, Šíravská 3, BA</t>
  </si>
  <si>
    <t>3x55A</t>
  </si>
  <si>
    <t>Lermonotova 1, BA</t>
  </si>
  <si>
    <t>Hrobákova 42, BA V</t>
  </si>
  <si>
    <t>3x54A</t>
  </si>
  <si>
    <t>3X33A</t>
  </si>
  <si>
    <t>OO PZ BA, Máchová 29</t>
  </si>
  <si>
    <t>3x177A</t>
  </si>
  <si>
    <t>3x22A</t>
  </si>
  <si>
    <t>1x25 A</t>
  </si>
  <si>
    <t xml:space="preserve">Holičska 2, BA </t>
  </si>
  <si>
    <t>24ZZS5035224000D</t>
  </si>
  <si>
    <t>26 kW</t>
  </si>
  <si>
    <t>3x500A</t>
  </si>
  <si>
    <t>3 x86 A</t>
  </si>
  <si>
    <t>3x51A</t>
  </si>
  <si>
    <t>3x120 A</t>
  </si>
  <si>
    <t>Dolná 138, Modra 1 kryt CO</t>
  </si>
  <si>
    <t>Jahodová 21, BA - byt</t>
  </si>
  <si>
    <t>24ZZS5158964001Y</t>
  </si>
  <si>
    <t>Ušiakova 4, BA - byt</t>
  </si>
  <si>
    <t>24ZZS5093203000T</t>
  </si>
  <si>
    <t>63 A</t>
  </si>
  <si>
    <t>50 A</t>
  </si>
  <si>
    <t>125 A</t>
  </si>
  <si>
    <t>80 A</t>
  </si>
  <si>
    <t>3 x 80 A</t>
  </si>
  <si>
    <t>75 A</t>
  </si>
  <si>
    <t>120 A</t>
  </si>
  <si>
    <t>50A</t>
  </si>
  <si>
    <t>37 A</t>
  </si>
  <si>
    <t>40 A</t>
  </si>
  <si>
    <t>25 A</t>
  </si>
  <si>
    <t>3x80 A</t>
  </si>
  <si>
    <t>100 A</t>
  </si>
  <si>
    <t>200 A</t>
  </si>
  <si>
    <t xml:space="preserve">Spolu </t>
  </si>
  <si>
    <t>500 A</t>
  </si>
  <si>
    <t>60 kW</t>
  </si>
  <si>
    <t>3x32 A</t>
  </si>
  <si>
    <t>3x125A</t>
  </si>
  <si>
    <t>32A</t>
  </si>
  <si>
    <t>60 A</t>
  </si>
  <si>
    <t>160 A</t>
  </si>
  <si>
    <t>20 A</t>
  </si>
  <si>
    <t>28 kW</t>
  </si>
  <si>
    <t>50 kW</t>
  </si>
  <si>
    <t>Časť č. 7 - Poskytovanie služieb pre budovy v správe Centra podpory Nitra (elektrina)</t>
  </si>
  <si>
    <t>KR PZ NR,OO PZ Hurbanovo, Nám. Konkolyho T.G. 5</t>
  </si>
  <si>
    <t>24ZZS4271807000T</t>
  </si>
  <si>
    <t>3X25A</t>
  </si>
  <si>
    <t>24ZZS4290904000R</t>
  </si>
  <si>
    <t>3X80A</t>
  </si>
  <si>
    <t>KR PZ  NR,OR PZ Komárno, Záhradnícka 6</t>
  </si>
  <si>
    <t>24ZZS42982240000</t>
  </si>
  <si>
    <t>KR PZ NR,OO PZ Bátorové Kosihy, Remeselnícka 876</t>
  </si>
  <si>
    <t>24ZZS4311023000Q</t>
  </si>
  <si>
    <t>3X40A</t>
  </si>
  <si>
    <t>KR PZ  NR,OO PZ Hurbanovo,  Nám. Konkolyho T.G. 5</t>
  </si>
  <si>
    <t>24ZZS4315467000X</t>
  </si>
  <si>
    <t>1X25A</t>
  </si>
  <si>
    <t>24ZZS4317533000B</t>
  </si>
  <si>
    <t>24ZZS4321760000X</t>
  </si>
  <si>
    <t>KR PZ  NR,Stožiar, Marcelová, Šrobárovská 20</t>
  </si>
  <si>
    <t>24ZZS4321761000S</t>
  </si>
  <si>
    <t>KR PZ  NR,OR PZ Levice, Ces Ľ. Štúra 51</t>
  </si>
  <si>
    <t>24ZZS4236285000T</t>
  </si>
  <si>
    <t>3X200A</t>
  </si>
  <si>
    <t>KR PZ  NR,OR PZ Levice,Ces Ľ. Štúra 51</t>
  </si>
  <si>
    <t>24ZZS4236286000O</t>
  </si>
  <si>
    <t>3X100A</t>
  </si>
  <si>
    <t>KR PZ  NR,OO PZ Levice, Sv. Michala 35</t>
  </si>
  <si>
    <t>24ZZS4237243000I</t>
  </si>
  <si>
    <t xml:space="preserve">KR PZ  NR,OO PZ Kalná nad Hronom, Dlhá 13 </t>
  </si>
  <si>
    <t>24ZZS4247129000Z</t>
  </si>
  <si>
    <t>KR PZ  NR,OO PZ Tlmače,  Ružová 24</t>
  </si>
  <si>
    <t>24ZZS42475130006</t>
  </si>
  <si>
    <t>KR PZ NR,OO PZ Šahy,  Petofiho 2</t>
  </si>
  <si>
    <t>24ZZS42658510006</t>
  </si>
  <si>
    <t>3X63A</t>
  </si>
  <si>
    <t>24ZZS42670940007</t>
  </si>
  <si>
    <t>3X50A</t>
  </si>
  <si>
    <t>KR PZ NR,OO PZ Veľké Zálužie, Cintorínska 379</t>
  </si>
  <si>
    <t>24ZZS40004070000</t>
  </si>
  <si>
    <t>3X20A</t>
  </si>
  <si>
    <t>KR PZ NR,OO PZ Veľké Zálužie,  Cintorínska 379</t>
  </si>
  <si>
    <t>24ZZS4000408000W</t>
  </si>
  <si>
    <t>KR PZ  NR,OO PZ Veľké Zálužie,  Cintorínska 379</t>
  </si>
  <si>
    <t>24ZZS4080012000C</t>
  </si>
  <si>
    <t>24ZZS4083598000N</t>
  </si>
  <si>
    <t>KR PZ  NR,OO PZ Lužianky, Rastislavova 344</t>
  </si>
  <si>
    <t>24ZZS4010748000F</t>
  </si>
  <si>
    <t>KR PZ NR,OO PZ Lužianky, Rastislavova 344</t>
  </si>
  <si>
    <t>24ZZS4079998000U</t>
  </si>
  <si>
    <t>KR PZ NR,OO PZ Zlaté Moravce,  Sládkovičova 51</t>
  </si>
  <si>
    <t>24ZZS4022941000B</t>
  </si>
  <si>
    <t>KR PZ  NR,OO PZ Vráble,  Moravská 9</t>
  </si>
  <si>
    <t>24ZZS4033514000P</t>
  </si>
  <si>
    <t>KR PZ NR,  Kalvárska 2</t>
  </si>
  <si>
    <t>24ZZS4084841000M</t>
  </si>
  <si>
    <t>KR PZ  NR- kynológia,  Železničiarska 1,Nitra</t>
  </si>
  <si>
    <t>24ZZS4044700000K</t>
  </si>
  <si>
    <t>KR PZ NR,OR PZ Nitra, Piaristická 5,Nitra</t>
  </si>
  <si>
    <t>24ZZS4044841000L</t>
  </si>
  <si>
    <t xml:space="preserve">KR PZ NR , Diaľničná Polícia Selenec Nitra </t>
  </si>
  <si>
    <t>24ZZS7105004000Y</t>
  </si>
  <si>
    <t>KR PZ NR,OR PZ Topoľčany, Nám.Ľ. Štúra 1</t>
  </si>
  <si>
    <t>24ZZS41705660000</t>
  </si>
  <si>
    <t>KR PZ NR,OO PZ Topoľčany, Moyzesová 20</t>
  </si>
  <si>
    <t>24ZZS4170635000G</t>
  </si>
  <si>
    <t>KR PZ  NR,ÚZ Topoľčany,Kap. Jaroša 3</t>
  </si>
  <si>
    <t>24ZZS4170768000D</t>
  </si>
  <si>
    <t>KR PZ  NR,OO PZ Topoľčany,  Stummerová 34</t>
  </si>
  <si>
    <t>24ZZS41709240006</t>
  </si>
  <si>
    <t>KR PZ NR,OR PZ Topoľčany - kynológia, F. Kráľa 18</t>
  </si>
  <si>
    <t>24ZZS4174546000H</t>
  </si>
  <si>
    <t>KR PZ NR,OO PZ Šurany, Nitrianska 13</t>
  </si>
  <si>
    <t>24ZZS4091920000A</t>
  </si>
  <si>
    <t>24ZZS4100300000W</t>
  </si>
  <si>
    <t>24ZZS41124660008</t>
  </si>
  <si>
    <t>KR PZNR,OO PZ Štúrovo,  Széchenyho 1</t>
  </si>
  <si>
    <t>24ZZS4145154000V</t>
  </si>
  <si>
    <t>KR PZ NR,OR N.Z.,kynológia, Žofiina osada 25</t>
  </si>
  <si>
    <t>24ZZS4147484000D</t>
  </si>
  <si>
    <t>24ZZS7060824001Y</t>
  </si>
  <si>
    <t>KR PZ NR,OO PZ Šaľa,  SNP 32</t>
  </si>
  <si>
    <t>24ZZS3028986001Y</t>
  </si>
  <si>
    <t>HOLEŠOVSKÁ 32, TOPOĽČIANKY</t>
  </si>
  <si>
    <t>24ZZS4072967000Z</t>
  </si>
  <si>
    <t>3x630A/MRK 250</t>
  </si>
  <si>
    <t>KR PZ, Osvaldova 1, Nitra</t>
  </si>
  <si>
    <t>24ZZS4068040000W</t>
  </si>
  <si>
    <t>3x132A</t>
  </si>
  <si>
    <t>KR PZ, Cintorínska 8, Nitra</t>
  </si>
  <si>
    <t>24ZZS4068042000M</t>
  </si>
  <si>
    <t>Rázusova 7, Nitra</t>
  </si>
  <si>
    <t>24ZZS6044486000F</t>
  </si>
  <si>
    <t>ObU Komárno-Nám.Senný trh č.3, Komárno</t>
  </si>
  <si>
    <t>24ZZS4284144001Y</t>
  </si>
  <si>
    <t>24ZZS43228710007</t>
  </si>
  <si>
    <t>ObU Komárno-Krivá 1, Hurbanovo</t>
  </si>
  <si>
    <t>24ZZS4321777000T</t>
  </si>
  <si>
    <t>3 x 40 A</t>
  </si>
  <si>
    <t>ObÚ Levice,Družstevnícka 7</t>
  </si>
  <si>
    <t>24ZZS4235950000V</t>
  </si>
  <si>
    <t>3x85 A</t>
  </si>
  <si>
    <t>ObÚ Levice,Družstevnícka 5</t>
  </si>
  <si>
    <t>24ZZS42359560001</t>
  </si>
  <si>
    <t>3 x 125A</t>
  </si>
  <si>
    <t xml:space="preserve">ObÚ NR,Kryt CO,Stračia 2 </t>
  </si>
  <si>
    <t>24ZZS4044597000J</t>
  </si>
  <si>
    <t>ObÚ  NR,Sklady CO, Levická 15</t>
  </si>
  <si>
    <t>24ZZS4068647000T</t>
  </si>
  <si>
    <t>ObÚ Nové Zámky, Podzámska 25, 940 61 Nové Zámky</t>
  </si>
  <si>
    <t>24ZZS60145420005</t>
  </si>
  <si>
    <t>ObÚ Šaľa, Hlavná 2/1, 927 01 Šaľa</t>
  </si>
  <si>
    <t>24ZZS30289430001</t>
  </si>
  <si>
    <t xml:space="preserve">ObÚ Topoľčany, Nám.Ľ.Štúra 1738 </t>
  </si>
  <si>
    <t>24ZZS41702870004</t>
  </si>
  <si>
    <t>ObÚ Topoľčany, Pod Kalváriou 46</t>
  </si>
  <si>
    <t>24ZZS4170290000X</t>
  </si>
  <si>
    <t>KŠÚ Nitra,N.Zámky,ul.Komárňanska 61</t>
  </si>
  <si>
    <t>24ZZS4098710000B</t>
  </si>
  <si>
    <t>KŠÚ Nitra,Komárno Dunajské nábrežie 7</t>
  </si>
  <si>
    <t>24ZZS4319919000N</t>
  </si>
  <si>
    <t>Nam. Klapku, Gen. 7, Komárno</t>
  </si>
  <si>
    <t>24ZZS4321914000T</t>
  </si>
  <si>
    <t>17.novembra 22, Topoľčany</t>
  </si>
  <si>
    <t>24ZZS4170588000F</t>
  </si>
  <si>
    <t>Kráľa J. 124, Nitra</t>
  </si>
  <si>
    <t>24ZZS40696430004</t>
  </si>
  <si>
    <t>3x42A</t>
  </si>
  <si>
    <t>24ZZS4319549000X</t>
  </si>
  <si>
    <t>Vansovej T. 4, Levice</t>
  </si>
  <si>
    <t>24ZZS42372290000</t>
  </si>
  <si>
    <t>Bernolákova 29, Topoľčany</t>
  </si>
  <si>
    <t>24ZZS4170252000A</t>
  </si>
  <si>
    <t>SNP 3, Nové Zámky</t>
  </si>
  <si>
    <t>24ZZS41506420006</t>
  </si>
  <si>
    <t>Vuruma J.1, Nitra</t>
  </si>
  <si>
    <t>24ZZS40821520002</t>
  </si>
  <si>
    <t>Nám.Senný trh 4, 945 01 Komárno</t>
  </si>
  <si>
    <t>24ZZS4284190000Q</t>
  </si>
  <si>
    <t>LEVICKÁ 15, NITRA 1</t>
  </si>
  <si>
    <t>24ZZS4079450000I</t>
  </si>
  <si>
    <t>PLYNÁRENSKÁ 25, NITRA 1</t>
  </si>
  <si>
    <t>24ZZS4080499000C</t>
  </si>
  <si>
    <t>KR HaZZ  NI+ OR HaZZ , Dolnočermánska 64, 949 12 Nitra</t>
  </si>
  <si>
    <t>24ZZS40806130002</t>
  </si>
  <si>
    <t>KR HaZZ NI, HS Kollárova 44, 952 01 Vráble</t>
  </si>
  <si>
    <t>24ZZS4033550000L</t>
  </si>
  <si>
    <t>KR HaZZ NI, HS Murgašova 25, 927 01 Šaľa</t>
  </si>
  <si>
    <t>24ZZS3028935000Y</t>
  </si>
  <si>
    <t>KR HaZZ NI, HS Bosniakovej 20, 942 01 Šurany</t>
  </si>
  <si>
    <t>24ZZS41407260000</t>
  </si>
  <si>
    <t>24ZZS4113052000H</t>
  </si>
  <si>
    <t>KR HaZZ NI, HS Požiarnícka 7, 934 01 Levice</t>
  </si>
  <si>
    <t>24ZZS4236983000R</t>
  </si>
  <si>
    <t>KR HaZZ NI, HS SNP 60, 936 01 Šahy</t>
  </si>
  <si>
    <t>24ZZS4260175000Q</t>
  </si>
  <si>
    <t>KR HaZZ NI, HS Mierová 1, 937 01 Želiezovce</t>
  </si>
  <si>
    <t>24ZZS42171530000</t>
  </si>
  <si>
    <t>KR HaZZ NI, HS Družstevná 6, 945 01 Komárno</t>
  </si>
  <si>
    <t>24ZZS42855440000</t>
  </si>
  <si>
    <t>KR HaZZ NI, HS Ružová 2, 946 03 Kolárovo</t>
  </si>
  <si>
    <t>24ZZS4314687000F</t>
  </si>
  <si>
    <t>KR HaZZ NI, HS Krušovská 1357, 955 01 Topoľčany</t>
  </si>
  <si>
    <t>24ZZS41706980002</t>
  </si>
  <si>
    <t>KR HaZZ NI, HS 1. Mája 1/A, 953 01 Zlaté Moravce</t>
  </si>
  <si>
    <t>24ZZS6032028000K</t>
  </si>
  <si>
    <t>Elektrárenská 1, Komárno</t>
  </si>
  <si>
    <t>24ZZS6043798000N</t>
  </si>
  <si>
    <t>POD KALVÁRIOU 143, TOPOĽČANY 1</t>
  </si>
  <si>
    <t>24ZZS4170289000V</t>
  </si>
  <si>
    <t>Ces.Novozámocká 273, Ivanka pri Nitre</t>
  </si>
  <si>
    <t>24ZZS60224870007</t>
  </si>
  <si>
    <t>3x86A</t>
  </si>
  <si>
    <t>VOJENSKÁ 1, LEVICE 1</t>
  </si>
  <si>
    <t>24ZZS6090085000Z</t>
  </si>
  <si>
    <t>24ZZS6090086000U</t>
  </si>
  <si>
    <t>Archív Hradná 2, 94501 Komárno</t>
  </si>
  <si>
    <t>24ZZS7048079000S</t>
  </si>
  <si>
    <t>MALÁ LÚČ 26, LÚČ NA OSTROVE</t>
  </si>
  <si>
    <t>24ZZS1008035000Q</t>
  </si>
  <si>
    <t>PÁZMAŇA 2, ŠAĽA 1</t>
  </si>
  <si>
    <t>24ZZS30289160004</t>
  </si>
  <si>
    <t>KR PZ  NR,OR PZ Nitra,  Nábrežie Mládeže 1</t>
  </si>
  <si>
    <t>24ZZS60359120006</t>
  </si>
  <si>
    <t>KR PZ  NR, Kalvárska 2</t>
  </si>
  <si>
    <t>24ZZS4044521000H</t>
  </si>
  <si>
    <t>KR PZ NR, Piesková 32</t>
  </si>
  <si>
    <t>24ZZS4044603000C</t>
  </si>
  <si>
    <t>CES HLAVNÁ 285, 951 93 TOPOĽČIANKY</t>
  </si>
  <si>
    <t>24ZZS86144500008</t>
  </si>
  <si>
    <t>190kW</t>
  </si>
  <si>
    <t>ObÚ NR,Peregrina Richtára 9, Nitra</t>
  </si>
  <si>
    <t>24ZZS4044358000F</t>
  </si>
  <si>
    <t>NITRIANSKA STREDA 81,</t>
  </si>
  <si>
    <t>24ZZS4209909000B</t>
  </si>
  <si>
    <t>CES HLOHOVECKÁ 195, 951 21 RIŠŇOVCE</t>
  </si>
  <si>
    <t>24ZZS8647920000E</t>
  </si>
  <si>
    <t>58kWh</t>
  </si>
  <si>
    <t>KR HaZZ NI, HS Selenec 9001, 949 01 Nitra</t>
  </si>
  <si>
    <t>24ZZS4000003994E</t>
  </si>
  <si>
    <t>67 kW</t>
  </si>
  <si>
    <t>KR HaZZ NI, HS Komárňanská 15, 940 64 Nové Zámky</t>
  </si>
  <si>
    <t>24ZZS40000071193</t>
  </si>
  <si>
    <t>ObÚ  NR, Bohunice 48</t>
  </si>
  <si>
    <t>24ZZS60823520003</t>
  </si>
  <si>
    <t xml:space="preserve"> ObÚ NR, Bory 84</t>
  </si>
  <si>
    <t>24ZZS6085647000D</t>
  </si>
  <si>
    <t>ObÚ  NR, Brhlovce 156</t>
  </si>
  <si>
    <t>24ZZS6085643000X</t>
  </si>
  <si>
    <t>ObÚ  NR, Dolné Semerovce 163</t>
  </si>
  <si>
    <t>24ZZS6085645000N</t>
  </si>
  <si>
    <t xml:space="preserve">ObÚ  NR, Domadice 23 </t>
  </si>
  <si>
    <t>24ZZS6085644000S</t>
  </si>
  <si>
    <t>ObÚ  NR,Hokovce 151</t>
  </si>
  <si>
    <t>24ZZS60856490003</t>
  </si>
  <si>
    <t>ObÚ  NR, Hontianske Trsťany 27</t>
  </si>
  <si>
    <t>24ZZS60856500005</t>
  </si>
  <si>
    <t>ObÚ  NR, Horné Semerovce 100</t>
  </si>
  <si>
    <t>24ZZS60856510000</t>
  </si>
  <si>
    <t>ObÚ  NR, Hronovce, ces. Levická 1</t>
  </si>
  <si>
    <t>24ZZS6082405000B</t>
  </si>
  <si>
    <t>ObÚ  NR, Jabloňovce 73</t>
  </si>
  <si>
    <t>24ZZS60823510008</t>
  </si>
  <si>
    <t>ObÚ  NR,Kukučínov 19</t>
  </si>
  <si>
    <t>24ZZS6085656000C</t>
  </si>
  <si>
    <t>ObÚ  NR, Kuraľany 1</t>
  </si>
  <si>
    <t>24ZZS6082412000K</t>
  </si>
  <si>
    <t>ObÚ  NR,Málaš 14</t>
  </si>
  <si>
    <t>24ZZS6082411000P</t>
  </si>
  <si>
    <t>ObÚ  NR, Nýrovce 53</t>
  </si>
  <si>
    <t>24ZZS6082410000U</t>
  </si>
  <si>
    <t>ObÚ  NR, Pečenice 64</t>
  </si>
  <si>
    <t>24ZZS6082347000L</t>
  </si>
  <si>
    <t>ObÚ NR, Pohronský Ruskov, Hlavná 74</t>
  </si>
  <si>
    <t>24ZZS6082404000G</t>
  </si>
  <si>
    <t>ObÚ  NR,Pukanec, Nám. Mieru 11</t>
  </si>
  <si>
    <t>24ZZS6082357000F</t>
  </si>
  <si>
    <t>ObÚ NR,Pukanec, Loka Ďurica 61</t>
  </si>
  <si>
    <t>24ZZS6082358000A</t>
  </si>
  <si>
    <t>ObÚ  NR, Sazdice 80</t>
  </si>
  <si>
    <t>24ZZS60856570007</t>
  </si>
  <si>
    <t>ObÚ NR, Sikenica, Veľký Pesek 232</t>
  </si>
  <si>
    <t>24ZZS60856580002</t>
  </si>
  <si>
    <t>ObÚ  NR, Šahy, ces. Hontianska 48</t>
  </si>
  <si>
    <t>24ZZS6085659000Y</t>
  </si>
  <si>
    <t>ObÚ  NR, Šahy, Nám.  M.R. Štefánika 7</t>
  </si>
  <si>
    <t>24ZZS6085660001Y</t>
  </si>
  <si>
    <t>ObÚ NR, Tupá 240</t>
  </si>
  <si>
    <t>24ZZS6085663000L</t>
  </si>
  <si>
    <t>ObÚ  NR, Uhliská 104</t>
  </si>
  <si>
    <t>24ZZS6082354000U</t>
  </si>
  <si>
    <t>ObÚ  NR,Veľké  Ludince 136</t>
  </si>
  <si>
    <t>24ZZS60824070001</t>
  </si>
  <si>
    <t>ObÚ  NR, Želiezovce , Fučíkova 37</t>
  </si>
  <si>
    <t>24ZZS6082403000L</t>
  </si>
  <si>
    <t>ObÚ  NR,Želiezovce, SNP 93</t>
  </si>
  <si>
    <t>24ZZS6082418000R</t>
  </si>
  <si>
    <t>ObÚ NR,Želiezovce, Svodov 24</t>
  </si>
  <si>
    <t>24ZZS6082402000Q</t>
  </si>
  <si>
    <t>ObÚ  NR, Šahy Preseľany nad Ipľom 77</t>
  </si>
  <si>
    <t>24ZZS6085662000Q</t>
  </si>
  <si>
    <t>ObÚ  NR, Šahy, Tešmák 93</t>
  </si>
  <si>
    <t>24ZZS6085661000V</t>
  </si>
  <si>
    <t>ObÚ  NR, Hronovce, cesta Levická 3</t>
  </si>
  <si>
    <t>24ZZS60824060006</t>
  </si>
  <si>
    <t>ObÚ  NR, Čata, Hlavná 80</t>
  </si>
  <si>
    <t>24ZZS6082401000V</t>
  </si>
  <si>
    <t>ObÚ  NR, Veľké Túrovce, Stredné Túrovce 321</t>
  </si>
  <si>
    <t>24ZZS6085664000G</t>
  </si>
  <si>
    <t>ObÚ  NR, Horné Turovce 108</t>
  </si>
  <si>
    <t>24ZZS6085652000W</t>
  </si>
  <si>
    <t>ObÚ NR, Hrkovce 94</t>
  </si>
  <si>
    <t>24ZZS60856670001</t>
  </si>
  <si>
    <t>ObÚ  NR, Bátovce 2</t>
  </si>
  <si>
    <t>24ZZS6024705000S</t>
  </si>
  <si>
    <t>ObÚ NR, Čaka 112</t>
  </si>
  <si>
    <t>24ZZS6023759000N</t>
  </si>
  <si>
    <t>ObÚ NR, Demandice 236</t>
  </si>
  <si>
    <t>24ZZS60233180006</t>
  </si>
  <si>
    <t>ObÚ  NR, Keť 34</t>
  </si>
  <si>
    <t>24ZZS6023757000X</t>
  </si>
  <si>
    <t>ObÚ NR, Lontov 67</t>
  </si>
  <si>
    <t>24ZZS60237550006</t>
  </si>
  <si>
    <t xml:space="preserve">ObÚ  NR, Loka Majer 147, Domadice </t>
  </si>
  <si>
    <t>24ZZS6085646000I</t>
  </si>
  <si>
    <t>ObÚ  NR, Obytný dom , Na Hôrke 24, Nitra</t>
  </si>
  <si>
    <t>24ZZS70913920004</t>
  </si>
  <si>
    <t>ObÚ NR, Obytný dom, S.H. Vajanského 47,   NZ</t>
  </si>
  <si>
    <t>24ZZS7091393001Y</t>
  </si>
  <si>
    <t>ObÚ NR, KD Bielovce 15,    Bielovce</t>
  </si>
  <si>
    <t>24ZZS7092415000M</t>
  </si>
  <si>
    <t>24ZZS70877510003</t>
  </si>
  <si>
    <t>24ZZS70877490006</t>
  </si>
  <si>
    <t>24ZZS70913910009</t>
  </si>
  <si>
    <t>ObÚ NR, Obytný dom , Rákócziho 34,    KN</t>
  </si>
  <si>
    <t>24ZZS7091389000C</t>
  </si>
  <si>
    <t>ObÚ NR, Obytný dom , Eötvösa 43,     KN</t>
  </si>
  <si>
    <t>24ZZS7091386000R</t>
  </si>
  <si>
    <t>ObÚ NR,Materská škola, Komáromi Kacza 33,   KN</t>
  </si>
  <si>
    <t>24ZZS7091387000M</t>
  </si>
  <si>
    <t xml:space="preserve">ObÚ NR, Pošta 3, Orechová 7, Hurbanovo </t>
  </si>
  <si>
    <t>24ZZS7091619000X</t>
  </si>
  <si>
    <t>ObÚ Nitra,Dolnočermánska 57  Nitra</t>
  </si>
  <si>
    <t>24ZZS4600012000O</t>
  </si>
  <si>
    <t>ObÚ Nitra,Svätourbanská 31  Nitra</t>
  </si>
  <si>
    <t>24ZZS4600018000V</t>
  </si>
  <si>
    <t>ObÚ Nitra, Štúrova 29   Nitra</t>
  </si>
  <si>
    <t>24ZZS4600019000Q</t>
  </si>
  <si>
    <t>ObÚ LV, Zbrojníky 166 - siréna</t>
  </si>
  <si>
    <t>24ZZS6023751000Q</t>
  </si>
  <si>
    <t>ObÚ LV, Maďarovská 2, Santovka - siréna</t>
  </si>
  <si>
    <t>24ZZS6023317000B</t>
  </si>
  <si>
    <t>ObÚ LV, Šalov 16, Šalov - siréna</t>
  </si>
  <si>
    <t>24ZZS6023754000B</t>
  </si>
  <si>
    <t>Dostojevského 14, Levice</t>
  </si>
  <si>
    <t>24ZZS4000058140E</t>
  </si>
  <si>
    <t>Bitúnková 8, 940 76 Nové Zámky</t>
  </si>
  <si>
    <t>24ZZS4139392000H</t>
  </si>
  <si>
    <t>Vodná 23,Nitra</t>
  </si>
  <si>
    <t>24ZZS4082141000D</t>
  </si>
  <si>
    <t>Max. rezerv. kapacita (kW)/hodnota ističa (A)</t>
  </si>
  <si>
    <t>Časť č. 9 - Poskytovanie služieb pre budovy v správe Centra podpory Košice (elektrina)</t>
  </si>
  <si>
    <t>Odberné miesto                                                                                                     (Názov)</t>
  </si>
  <si>
    <t>Napäťová úroveň</t>
  </si>
  <si>
    <t>Rezervovaná kapacita (kW)</t>
  </si>
  <si>
    <t>Rampová 7, 040 01 Košice</t>
  </si>
  <si>
    <t>24ZVS00000006509</t>
  </si>
  <si>
    <t>450 kW</t>
  </si>
  <si>
    <t>Juhoslovanská 2, 040 13 Košice</t>
  </si>
  <si>
    <t>24ZVS00006580050</t>
  </si>
  <si>
    <t>Južná trieda 64,  040 01 Košice</t>
  </si>
  <si>
    <t>24ZVS00000693570</t>
  </si>
  <si>
    <t>24ZVS0000047708J</t>
  </si>
  <si>
    <t>170 A</t>
  </si>
  <si>
    <t>24ZVS0000044629U</t>
  </si>
  <si>
    <t>Priemyselná 2, 040 01 Košice</t>
  </si>
  <si>
    <t>24ZVS00000007335</t>
  </si>
  <si>
    <t>Na Košarisku 29, 040 11 Pereš</t>
  </si>
  <si>
    <t>24ZVS0000002383X</t>
  </si>
  <si>
    <t>Kuzmányho 8, 040 01 Košice</t>
  </si>
  <si>
    <t>24ZVS0000002127E</t>
  </si>
  <si>
    <t>370 kW</t>
  </si>
  <si>
    <t>Herlianska 9004, 040 14 Košice-Koš.Nová Ves</t>
  </si>
  <si>
    <t>24ZVS0000045858A</t>
  </si>
  <si>
    <t>Ladožská 2, 040 12 Košice</t>
  </si>
  <si>
    <t>24ZVS0000062708W</t>
  </si>
  <si>
    <t>24ZVS0000019542Z</t>
  </si>
  <si>
    <t>24ZVS0000020241E</t>
  </si>
  <si>
    <t>24ZVS00000435462</t>
  </si>
  <si>
    <t>24ZVS00000337096</t>
  </si>
  <si>
    <t>24ZVS0000019658G</t>
  </si>
  <si>
    <t>250 A</t>
  </si>
  <si>
    <t>Tr. SNP 35, 040 11 Košice</t>
  </si>
  <si>
    <t>24ZVS0000639759U</t>
  </si>
  <si>
    <t>210 A</t>
  </si>
  <si>
    <t>24ZVS0000052931Z</t>
  </si>
  <si>
    <t>Bitúnková 14, 078 01 Sečovce</t>
  </si>
  <si>
    <t>24ZVS0000020705Z</t>
  </si>
  <si>
    <t>24ZVS0000012649F</t>
  </si>
  <si>
    <t>24ZVS00000555984</t>
  </si>
  <si>
    <t>Letná 67, 052 01 Spišká Nová Ves</t>
  </si>
  <si>
    <t>24ZVS00000443821</t>
  </si>
  <si>
    <t>250A</t>
  </si>
  <si>
    <t>24ZVS0000065519K</t>
  </si>
  <si>
    <t>24ZVS0000046006J</t>
  </si>
  <si>
    <t>24ZVS0000619735J</t>
  </si>
  <si>
    <t>24ZVS0000042241T</t>
  </si>
  <si>
    <t>24ZVS00000579425</t>
  </si>
  <si>
    <t>51 A</t>
  </si>
  <si>
    <t>24ZVS0000032603R</t>
  </si>
  <si>
    <t>85 A</t>
  </si>
  <si>
    <t>24ZVS0000076430P</t>
  </si>
  <si>
    <t>Námestie mieru 1496/6, 075 01 Trebišov</t>
  </si>
  <si>
    <t>24ZVS0000062219A</t>
  </si>
  <si>
    <t>Čerhov 8, 076 81 Čerhov</t>
  </si>
  <si>
    <t>24ZVS00000233959</t>
  </si>
  <si>
    <t>315 A</t>
  </si>
  <si>
    <t>Hlavná 73,044 02 Turňa nad Bodvou</t>
  </si>
  <si>
    <t>24ZVS0000052161L</t>
  </si>
  <si>
    <t>Ružová 431/14,  076 31 Streda nad Bodrogom</t>
  </si>
  <si>
    <t>24ZVS00000691586</t>
  </si>
  <si>
    <t>Janka Kráľa 1, 048 01 Rožňava</t>
  </si>
  <si>
    <t>24ZVS0000639757Y</t>
  </si>
  <si>
    <t>140 A</t>
  </si>
  <si>
    <t>Jarná 25, 048 01 Rožňava</t>
  </si>
  <si>
    <t>24ZVS00000651149</t>
  </si>
  <si>
    <t>Jablonov nad Turňou 166, 049 43 Jablonov nad Turňou</t>
  </si>
  <si>
    <t>24ZVS0000030855A</t>
  </si>
  <si>
    <t>Jarková 326, 049 25 Dobšiná</t>
  </si>
  <si>
    <t>24ZVS00000270684</t>
  </si>
  <si>
    <t>Hollého 16, 071 01 Michalovce</t>
  </si>
  <si>
    <t>24ZVS0000639776U</t>
  </si>
  <si>
    <t>Užhorodská 5,071 01 Michalovce</t>
  </si>
  <si>
    <t>24ZVS0000031394F</t>
  </si>
  <si>
    <t>24ZVS0000063103O</t>
  </si>
  <si>
    <t>24ZVS0000063106I</t>
  </si>
  <si>
    <t>Trhovište 419, 072 04 Trhovište</t>
  </si>
  <si>
    <t>24ZVS0000014418O</t>
  </si>
  <si>
    <t>Hôrka 22, 072 35 Zemplínska Šírava</t>
  </si>
  <si>
    <t>24ZVS0000015419H</t>
  </si>
  <si>
    <t>Hlavná 1, 079 01 Veľké Kapušany</t>
  </si>
  <si>
    <t>24ZVS0000035387T</t>
  </si>
  <si>
    <t>kpt. Nálepku 11,073 01 Sobrance</t>
  </si>
  <si>
    <t>24ZVS0000051087C</t>
  </si>
  <si>
    <t>Južná trieda 50, 040 01 Košice</t>
  </si>
  <si>
    <t>24ZVS00006396539</t>
  </si>
  <si>
    <t>Adlerová 29,  040 22 Košice</t>
  </si>
  <si>
    <t>24ZVS0000054805U</t>
  </si>
  <si>
    <t>Komenského 52,040 01 Košice</t>
  </si>
  <si>
    <t>24ZVS0000008967E</t>
  </si>
  <si>
    <t>24ZVS00000488527</t>
  </si>
  <si>
    <t>Hroncova 13,040 01 Košice</t>
  </si>
  <si>
    <t>24ZVS0000047572I</t>
  </si>
  <si>
    <t>Zádielska 1,040 01 Košice</t>
  </si>
  <si>
    <t>24ZVS0000039352S</t>
  </si>
  <si>
    <t>86 A</t>
  </si>
  <si>
    <t>Štefánikovo námestie 5,052 01 Spišská Nová Ves - 6.p.</t>
  </si>
  <si>
    <t>24ZVS0000082280W</t>
  </si>
  <si>
    <t>Štefánikovo námestie 5,052 01 Spišská Nová Ves - 5.p.</t>
  </si>
  <si>
    <t>24ZVS0000042086F</t>
  </si>
  <si>
    <t>S. Chalupku 1,071 01 Michalovce</t>
  </si>
  <si>
    <t>24ZVS0000063549L</t>
  </si>
  <si>
    <t>Markušovská 1,052 01 Spišská Nová Ves</t>
  </si>
  <si>
    <t>24ZVS0000062680S</t>
  </si>
  <si>
    <t>Bačikova 1, 040 01 Košice</t>
  </si>
  <si>
    <t>24ZVS0000065940D</t>
  </si>
  <si>
    <t>83 A</t>
  </si>
  <si>
    <t>Š. Tučeka 4,071 01 Michalovce</t>
  </si>
  <si>
    <t>24ZVS0000063676E</t>
  </si>
  <si>
    <t>Jarná 4, 048 01 Rožňava</t>
  </si>
  <si>
    <t>24ZVS0000018688C</t>
  </si>
  <si>
    <t>Podhorská 28,045 01 Moldava nad Bodvou</t>
  </si>
  <si>
    <t>24ZVS00000464039</t>
  </si>
  <si>
    <t>Pod ostrovom 9000, 044 23 Jasov</t>
  </si>
  <si>
    <t>24ZVS00000153021</t>
  </si>
  <si>
    <t>Pinkovce 7.1, 072 54 Pinkovce</t>
  </si>
  <si>
    <t>24ZVS0000635189S</t>
  </si>
  <si>
    <t>24 kW</t>
  </si>
  <si>
    <t>Zboj 11,067 68 Zboj</t>
  </si>
  <si>
    <t>24ZVS0000018990D</t>
  </si>
  <si>
    <t>Čierna nad Tisou 9000, 076 43 Čierna nad Tisou</t>
  </si>
  <si>
    <t>24ZVS00006323929</t>
  </si>
  <si>
    <t>Dukelských hrdinov 141, 076 43 Čierna nad Tisou</t>
  </si>
  <si>
    <t>24ZVS00000315696</t>
  </si>
  <si>
    <t>Ubľa 0, 067 73 Ubľa</t>
  </si>
  <si>
    <t>24ZVS00000031198</t>
  </si>
  <si>
    <t>85 kW</t>
  </si>
  <si>
    <t>24ZVS0000659213P</t>
  </si>
  <si>
    <t>Ubľa 9041, 067 73 Ubľa</t>
  </si>
  <si>
    <t>24ZVS0000019036D</t>
  </si>
  <si>
    <t>Vyšné Nemecké 0, 072 51 Vyšné Nemecké</t>
  </si>
  <si>
    <t>24ZVS0000002805X</t>
  </si>
  <si>
    <t>Štefánikova 0, 073 01 Sobrance</t>
  </si>
  <si>
    <t>24ZVS00006229523</t>
  </si>
  <si>
    <t xml:space="preserve">320 A </t>
  </si>
  <si>
    <t>Podhoroď 9000, 072 64 Podhoroď</t>
  </si>
  <si>
    <t>24ZVS0000625309D</t>
  </si>
  <si>
    <t>Veľké Slemence 7.3, 076 77 Veľké Slemence</t>
  </si>
  <si>
    <t>24ZVS00006349689</t>
  </si>
  <si>
    <t>51 kW</t>
  </si>
  <si>
    <t>Veľké Slemence - PTRUKŠA 7.2, 076 77 Veľké Slemence</t>
  </si>
  <si>
    <t>24ZVS00006349697</t>
  </si>
  <si>
    <t>Veľké Slemence - Malé Trakany 7.1, 076 77 Veľké Slemence</t>
  </si>
  <si>
    <t>24ZVS0000635186Y</t>
  </si>
  <si>
    <t>16 kW</t>
  </si>
  <si>
    <t>Veľké Slemence 9000, 076 77 Veľké Slemence</t>
  </si>
  <si>
    <t>24ZVS0000625308F</t>
  </si>
  <si>
    <t>Petrovce 604/6,072 62 Petrovce</t>
  </si>
  <si>
    <t>24ZVS0000621481L</t>
  </si>
  <si>
    <t>Maťovské Vojkovce 9000, 079 01 Maťovské Vojkovce</t>
  </si>
  <si>
    <t>24ZVS00006253750</t>
  </si>
  <si>
    <t>Ulič 9000, 067 67 Ulič</t>
  </si>
  <si>
    <t>24ZVS0000625310S</t>
  </si>
  <si>
    <t>Košice, Požiarnicka 4</t>
  </si>
  <si>
    <t>24ZVS0000068407G</t>
  </si>
  <si>
    <t>Pri parku 1, 073 01 Sobrance</t>
  </si>
  <si>
    <t>24ZVS0000028169U</t>
  </si>
  <si>
    <t>Šafárikova 63, 048 01 Rožňava</t>
  </si>
  <si>
    <t>24ZVS0000019131J</t>
  </si>
  <si>
    <t>T. G. Masaryka 13, 075 01 Trebišov</t>
  </si>
  <si>
    <t>24ZVS0000060900D</t>
  </si>
  <si>
    <t>Boľská 48, 077 01 Kráľovský Chlmec</t>
  </si>
  <si>
    <t>24ZVS0000032883W</t>
  </si>
  <si>
    <t>Nám. 1. mája 3, 048 01 Rožňava</t>
  </si>
  <si>
    <t>24ZVS0000066480G</t>
  </si>
  <si>
    <t>24ZVS0000068686N</t>
  </si>
  <si>
    <t>Šafárikova 59, 048 01 Rožňava</t>
  </si>
  <si>
    <t>24ZVS00000692760</t>
  </si>
  <si>
    <t>24ZVS0000033949N</t>
  </si>
  <si>
    <t>Teplická 263, 049 32 Štítnik</t>
  </si>
  <si>
    <t>24ZVS0000073379E</t>
  </si>
  <si>
    <t>Železničná 483, 049 11 Plešivec</t>
  </si>
  <si>
    <t>24ZVS00000321080</t>
  </si>
  <si>
    <t>24ZVS0000070006V</t>
  </si>
  <si>
    <t>24ZVS0000070099Z</t>
  </si>
  <si>
    <t>Hlavná 172, 077 01 Kráľovský Chlmec</t>
  </si>
  <si>
    <t>24ZVS0000067540J</t>
  </si>
  <si>
    <t>43 A</t>
  </si>
  <si>
    <t>24ZVS00000376966</t>
  </si>
  <si>
    <t>30 A</t>
  </si>
  <si>
    <t>Na sídlisku 329, 076 14 Michaľany</t>
  </si>
  <si>
    <t>24ZVS0000076049K</t>
  </si>
  <si>
    <t>Štúrova 4, 078 01 Sečovce</t>
  </si>
  <si>
    <t>24ZVS0000023588Z</t>
  </si>
  <si>
    <t>Okružná 441, 072 22 Strážske</t>
  </si>
  <si>
    <t>24ZVS0000025690Y</t>
  </si>
  <si>
    <t>Brezová 842,072 14 Pavlovce nad Uhom</t>
  </si>
  <si>
    <t>24ZVS0000069475V</t>
  </si>
  <si>
    <t>Slovenská 11,053 21 Markušovce</t>
  </si>
  <si>
    <t>24ZVS0000069300T</t>
  </si>
  <si>
    <t>Gorazdova 9032,052 01 Spišská Nová Ves</t>
  </si>
  <si>
    <t>24ZVS0000041368A</t>
  </si>
  <si>
    <t>Letecká 20,052 01 Spišská Nová Ves</t>
  </si>
  <si>
    <t>24ZVS0000039197E</t>
  </si>
  <si>
    <t>Rakovec nad Ondavou 1, 072 03 Rakovec nad Ondavou</t>
  </si>
  <si>
    <t>24ZVS00000134027</t>
  </si>
  <si>
    <t>16 A</t>
  </si>
  <si>
    <t>Kmeťova 29, 040 01 Košice</t>
  </si>
  <si>
    <t>24ZVS0000051523I</t>
  </si>
  <si>
    <t>Mudrovce 9002,044 47 Mudrovce</t>
  </si>
  <si>
    <t>24ZVS0000040121C</t>
  </si>
  <si>
    <t>Krčméryho 2,040 11 Košice</t>
  </si>
  <si>
    <t>24ZVS0000035340I</t>
  </si>
  <si>
    <t>46 A</t>
  </si>
  <si>
    <t>Puškinova 12, 040 01 Košice</t>
  </si>
  <si>
    <t>24ZVS00000397378</t>
  </si>
  <si>
    <t>Puškinova 12,040 01 Košice</t>
  </si>
  <si>
    <t>24ZVS0000039751E</t>
  </si>
  <si>
    <t>Tolstého 34, 040 01 Košice</t>
  </si>
  <si>
    <t>24ZVS0000059227J</t>
  </si>
  <si>
    <t>34 A</t>
  </si>
  <si>
    <t>Hlavná 358,044 23 Jasov</t>
  </si>
  <si>
    <t>24ZVS0000015206Y</t>
  </si>
  <si>
    <t>Rožňavská 9030, 045 01 Moldava nad Bodvou</t>
  </si>
  <si>
    <t>24ZVS00000159074</t>
  </si>
  <si>
    <t>24ZVS00000531755</t>
  </si>
  <si>
    <t>Železiarenská 9, 040 15 Šaca</t>
  </si>
  <si>
    <t>24ZVS0000068344E</t>
  </si>
  <si>
    <t>15 A</t>
  </si>
  <si>
    <t>24ZVS00000683486</t>
  </si>
  <si>
    <t>28 A</t>
  </si>
  <si>
    <t>Veľká Ida 106, 044 55 Veľká Ida</t>
  </si>
  <si>
    <t>24ZVS0000068691U</t>
  </si>
  <si>
    <t>27 A</t>
  </si>
  <si>
    <t>Jarná 9,044 14 Čaňa</t>
  </si>
  <si>
    <t>24ZVS00000135698</t>
  </si>
  <si>
    <t>Kysak 308,044 81 Kysak</t>
  </si>
  <si>
    <t>24ZVS0000021098P</t>
  </si>
  <si>
    <t>Bohdanovce 65,044 16 Bohdanovce</t>
  </si>
  <si>
    <t>24ZVS0000030094W</t>
  </si>
  <si>
    <t>32 A</t>
  </si>
  <si>
    <t>Kecerovské Kostoľany 83,044 47 Kecerovské Kostoľany</t>
  </si>
  <si>
    <t>24ZVS0000044230O</t>
  </si>
  <si>
    <t>Topoľa 20, 067 65 Topoľa</t>
  </si>
  <si>
    <t>24ZVS0000647167M</t>
  </si>
  <si>
    <t>Ubľa 9100, 067 73 Ubľa</t>
  </si>
  <si>
    <t>24ZVS0000632481A</t>
  </si>
  <si>
    <t>Ubľa  9000, 067 73 Ubľa</t>
  </si>
  <si>
    <t>24ZVS0000661025N</t>
  </si>
  <si>
    <t>Hlavná 105, 077 01 Kráľovský Chlmec</t>
  </si>
  <si>
    <t>24ZVS0000013347Q</t>
  </si>
  <si>
    <t>Zádielska 1, 040 01 Košice</t>
  </si>
  <si>
    <t>24ZVS0000039339K</t>
  </si>
  <si>
    <t>M. R. Štefánika 201,075 01 Trebišov</t>
  </si>
  <si>
    <t>24ZVS00000615282</t>
  </si>
  <si>
    <t>Vodárenská 10,040 01 Košice</t>
  </si>
  <si>
    <t>24ZVS00000720833</t>
  </si>
  <si>
    <t>Lipová 901, 048 01 Rožňava</t>
  </si>
  <si>
    <t>24ZVS00000717301</t>
  </si>
  <si>
    <t>Bitúnková 1, 075 01 Trebišov</t>
  </si>
  <si>
    <t>24ZVS0000061835U</t>
  </si>
  <si>
    <t>24ZVS00006190740</t>
  </si>
  <si>
    <t>Štefánikovo námestie 5,052 01 Spišská Nová Ves - 7.p.</t>
  </si>
  <si>
    <t>24ZVS00000421034</t>
  </si>
  <si>
    <t>Štefánikovo námestie 5,052 01 Spišská Nová Ves - 8.p.</t>
  </si>
  <si>
    <t>24ZVS0000042068H</t>
  </si>
  <si>
    <t>Trnava pri Laborci 1,072 31 Trnava pri Laborci</t>
  </si>
  <si>
    <t>24ZVS00000701871</t>
  </si>
  <si>
    <t>24ZVS0000008964K</t>
  </si>
  <si>
    <t>Puškinova 5,040 01 Košice</t>
  </si>
  <si>
    <t>24ZVS0000022617M</t>
  </si>
  <si>
    <t>Malá Ida 248, 044 20 Malá Ida</t>
  </si>
  <si>
    <t>24ZVS0000074994Q</t>
  </si>
  <si>
    <t>24ZVS0000037040K</t>
  </si>
  <si>
    <t>Niže mesta 1105/1,  049 25 Bobšiná</t>
  </si>
  <si>
    <t>24ZVS0000707855I</t>
  </si>
  <si>
    <t>Ranná 9011, 040 15 Šaca</t>
  </si>
  <si>
    <t>24ZVS00000535521</t>
  </si>
  <si>
    <t>Rožňavská 1,045 01 Moldava nad Bodvou</t>
  </si>
  <si>
    <t>24ZVS0000046285Q</t>
  </si>
  <si>
    <t>Bidovce 205,044 45 Bidovce</t>
  </si>
  <si>
    <t>24ZVS00000246905J</t>
  </si>
  <si>
    <t>Skladná 9004,044 14 Čaňa</t>
  </si>
  <si>
    <t>24ZVS0000036340D</t>
  </si>
  <si>
    <t>Mudroňova 15, 040 01 Košice</t>
  </si>
  <si>
    <t>24ZVS0000054142F</t>
  </si>
  <si>
    <t>Fraňa Kráľa 21,071 01 Michalovce</t>
  </si>
  <si>
    <t>24ZVS00000611678</t>
  </si>
  <si>
    <t>Bratislavská 15, 079 01 Veľké Kapušany</t>
  </si>
  <si>
    <t>24ZVS00000396592</t>
  </si>
  <si>
    <t>29. augusta 9999/9999, Krompachy</t>
  </si>
  <si>
    <t>24ZVS0000722705D</t>
  </si>
  <si>
    <t>Ernesta Rotha 30, Rožňava</t>
  </si>
  <si>
    <t>24ZVS0000068977C</t>
  </si>
  <si>
    <t>Abovská 32, 040 17 Košice-Barca</t>
  </si>
  <si>
    <t>24ZVS00000348047</t>
  </si>
  <si>
    <t>Meteorová 3, 040 12 Košice</t>
  </si>
  <si>
    <t>24ZVS0000079428Y</t>
  </si>
  <si>
    <t>Opatovská 25, 040 01 Košice</t>
  </si>
  <si>
    <t>24ZVS0000034786K</t>
  </si>
  <si>
    <t>Želiarska 4,040 13 Košice-Ťahanovce</t>
  </si>
  <si>
    <t>24ZVS0000035289T</t>
  </si>
  <si>
    <t>Pod horou 22, 040 16 Košice-Myslava</t>
  </si>
  <si>
    <t>24ZVS0000035229A</t>
  </si>
  <si>
    <t>Lorinčik 49, 040 11 Lorinčik</t>
  </si>
  <si>
    <t>24ZVS0000035242I</t>
  </si>
  <si>
    <t>Popradská 84, 040 11 Košice</t>
  </si>
  <si>
    <t>24ZVS0000035246A</t>
  </si>
  <si>
    <t>Poľná 1, 040 14 Košice-Koš.Nová Ves</t>
  </si>
  <si>
    <t>24ZVS00000352648</t>
  </si>
  <si>
    <t>Rampová 2, 040 01 Košice</t>
  </si>
  <si>
    <t>24ZVS0000035377W</t>
  </si>
  <si>
    <t>24ZVS00000353377</t>
  </si>
  <si>
    <t>Dopravná 5, 040 13 Košice</t>
  </si>
  <si>
    <t>24ZVS0000035351D</t>
  </si>
  <si>
    <t>Čermeľská 9609, 040 01 Košice</t>
  </si>
  <si>
    <t>24ZVS00000353733</t>
  </si>
  <si>
    <t>Široká 17/A, 040 01 Košice-Kavečany</t>
  </si>
  <si>
    <t>24ZVS0000035359Y</t>
  </si>
  <si>
    <t>Petzvalova 17, 040 11 Košice</t>
  </si>
  <si>
    <t>24ZVS00000794342</t>
  </si>
  <si>
    <t>Maša 23, 040 16 Košice-Myslava</t>
  </si>
  <si>
    <t>24ZVS0000652231L</t>
  </si>
  <si>
    <t>Starozagorská 6, 040 23 Košice</t>
  </si>
  <si>
    <t>24ZVS0000035138D</t>
  </si>
  <si>
    <t>Idanská 1, 040 11 Košice</t>
  </si>
  <si>
    <t>24ZVS0000035073F</t>
  </si>
  <si>
    <t>Tr. SNP 47, 040 11 Košice</t>
  </si>
  <si>
    <t>24ZVS00000350777</t>
  </si>
  <si>
    <t>Humenská 43, 040 11 Košice</t>
  </si>
  <si>
    <t>24ZVS00000350947</t>
  </si>
  <si>
    <t>Maurerova 6, 040 22 Košice</t>
  </si>
  <si>
    <t>24ZVS0000035208I</t>
  </si>
  <si>
    <t>Krosnianska 13, 040 22 Košice</t>
  </si>
  <si>
    <t>24ZVS0000035221Q</t>
  </si>
  <si>
    <t>Dénešova 2, 040 23 Košice</t>
  </si>
  <si>
    <t>24ZVS0000035152J</t>
  </si>
  <si>
    <t>Hrebendova 1, 040 11 Košice</t>
  </si>
  <si>
    <t>24ZVS0000035160K</t>
  </si>
  <si>
    <t>Užhorodská 1, 040 11 Košice</t>
  </si>
  <si>
    <t>24ZVS0000035201W</t>
  </si>
  <si>
    <t>Turgenevova 2, 040 01 Košice</t>
  </si>
  <si>
    <t>24ZVS0000035205O</t>
  </si>
  <si>
    <t>Bukovecká 2, 040 12 Košice</t>
  </si>
  <si>
    <t>24ZVS00000348314</t>
  </si>
  <si>
    <t>Podbeľová 1, 040 17 Šebastovce</t>
  </si>
  <si>
    <t>24ZVS0000034835X</t>
  </si>
  <si>
    <t>Južné nábrežie 13, 040 01 Košice</t>
  </si>
  <si>
    <t>24ZVS0000034839P</t>
  </si>
  <si>
    <t>Fábryho 3, 040 22 Košice</t>
  </si>
  <si>
    <t>24ZVS0000035225I</t>
  </si>
  <si>
    <t>Ždiarska 21, 040 12 Košice</t>
  </si>
  <si>
    <t>24ZVS0000034810C</t>
  </si>
  <si>
    <t>Čingovská 5, 040 12 Košice</t>
  </si>
  <si>
    <t>24ZVS00000348144</t>
  </si>
  <si>
    <t>Donská 1, 040 12 Košice</t>
  </si>
  <si>
    <t>24ZVS0000034818X</t>
  </si>
  <si>
    <t>Európska trieda 9, 040 13 Košice</t>
  </si>
  <si>
    <t>24ZVS0000035044M</t>
  </si>
  <si>
    <t>Americká trieda 3, 040 13 Košice</t>
  </si>
  <si>
    <t>24ZVS0000035048E</t>
  </si>
  <si>
    <t>Rehoľná 9000, 040 18 Košice-Krásna</t>
  </si>
  <si>
    <t>24ZVS0000034970R</t>
  </si>
  <si>
    <t>Viedenská 31, 040 13 Košice</t>
  </si>
  <si>
    <t>24ZVS0000035005W</t>
  </si>
  <si>
    <t>Magurská 3, 040 01 Košice</t>
  </si>
  <si>
    <t>24ZVS0000034983I</t>
  </si>
  <si>
    <t>Polianska 2, 040 01 Košice</t>
  </si>
  <si>
    <t>24ZVS00000350021</t>
  </si>
  <si>
    <t>Janigova 21, 040 23 Košice</t>
  </si>
  <si>
    <t>24ZVS0000035120W</t>
  </si>
  <si>
    <t>Medická 6, 040 11 Košice</t>
  </si>
  <si>
    <t>24ZVS00000368005</t>
  </si>
  <si>
    <t xml:space="preserve">SNP 39, 935 02 Žemberovce </t>
  </si>
  <si>
    <t>24ZZS60247090008</t>
  </si>
  <si>
    <t>Palmová 4, BA</t>
  </si>
  <si>
    <t>24ZZS40000899974</t>
  </si>
  <si>
    <t>24ZZS5036406000U</t>
  </si>
  <si>
    <t>400 A</t>
  </si>
  <si>
    <t>1. mája,  053 61 Spišské Vlachy</t>
  </si>
  <si>
    <t>24ZVS0000743394O</t>
  </si>
  <si>
    <t>24ZZS60856480008</t>
  </si>
  <si>
    <t>Časť č. 3 - Poskytovanie služieb pre budovy v správe Centra podpory Trnava (elektrina)</t>
  </si>
  <si>
    <t>3 x 25 A</t>
  </si>
  <si>
    <t>OÚ Senica - Priemyselná 22</t>
  </si>
  <si>
    <t>24ZZS2157115000A</t>
  </si>
  <si>
    <t>OÚ Senica - Hollého 750/16</t>
  </si>
  <si>
    <t>24ZZS2122840000Z</t>
  </si>
  <si>
    <t>OÚ Senica - Skalica, Námestie Slobody 14</t>
  </si>
  <si>
    <t>24ZZS2141500000X</t>
  </si>
  <si>
    <t>OÚ Senica - Holíč, SNP 32</t>
  </si>
  <si>
    <t>24ZZS2152748000C</t>
  </si>
  <si>
    <t>24ZZS21527490007</t>
  </si>
  <si>
    <t>OÚ Trnava-AB,Kollárova 8</t>
  </si>
  <si>
    <t>24ZZS2012561000L</t>
  </si>
  <si>
    <t>OÚ Trnava - Kollárova 8</t>
  </si>
  <si>
    <t>24ZZS2080368000R</t>
  </si>
  <si>
    <t xml:space="preserve">OÚ Trnava, Priemyselná 8              </t>
  </si>
  <si>
    <t>24ZZS2091250000Q</t>
  </si>
  <si>
    <t>OÚ Galanta, Nová doba 1408/31</t>
  </si>
  <si>
    <t>24ZZS3007839000A</t>
  </si>
  <si>
    <t>OÚ GA,Skl. CO,Matuškovská 11/VE</t>
  </si>
  <si>
    <t>24ZZS30081340002</t>
  </si>
  <si>
    <t>OÚ Hollého J 18, Senica</t>
  </si>
  <si>
    <t>24ZZS2122869000F</t>
  </si>
  <si>
    <t>OÚ Agátová 7, Dunajská Streda</t>
  </si>
  <si>
    <t>24ZZS60317320003</t>
  </si>
  <si>
    <t xml:space="preserve"> NN</t>
  </si>
  <si>
    <t>OÚ Vajanského 2,Trnava</t>
  </si>
  <si>
    <t>24ZZS6042037000A</t>
  </si>
  <si>
    <t>OÚ 29.Augusta 9, Galanta</t>
  </si>
  <si>
    <t>24ZZS7090965000A</t>
  </si>
  <si>
    <t>KR PZ v Trnave, Kollárova 31, 917 02  Trnava</t>
  </si>
  <si>
    <t>24ZZS82351500006</t>
  </si>
  <si>
    <t xml:space="preserve">KR PZ TT, Múzejná 6, 929 01 Dunajská Streda </t>
  </si>
  <si>
    <t>24ZZS6051542000U</t>
  </si>
  <si>
    <t>KR PZ TT,ÚPZC Medveďov, Medveďov 111, 930 07</t>
  </si>
  <si>
    <t>24ZZS1008059000V</t>
  </si>
  <si>
    <t>KR PZ TT, Hlavná 13, 924 01 Galanta</t>
  </si>
  <si>
    <t>24ZZS60102540005</t>
  </si>
  <si>
    <t>KR PZ TT, Starohájska 2, 917 01  Trnava</t>
  </si>
  <si>
    <t>24ZZS6038184000N</t>
  </si>
  <si>
    <t>3 X 100 A</t>
  </si>
  <si>
    <t>KR PZ TT, Krajinská 5, 921 01  Piešťany</t>
  </si>
  <si>
    <t>24ZZS6013521000U</t>
  </si>
  <si>
    <t>3 X 250 A</t>
  </si>
  <si>
    <t>KR PZ TT, A. Žarnova 29, 917 02  Trnava</t>
  </si>
  <si>
    <t>24ZZS2013198000P</t>
  </si>
  <si>
    <t>3 X 144 A</t>
  </si>
  <si>
    <t>KR PZ TT, Moyzesova 1, 905 01  Senica</t>
  </si>
  <si>
    <t>24ZZS2122832000V</t>
  </si>
  <si>
    <t>3 X 63 A</t>
  </si>
  <si>
    <t>KR PZ TT,Trstín 198, 919 05</t>
  </si>
  <si>
    <t>24ZZS2071741000A</t>
  </si>
  <si>
    <t>3 X 50 A</t>
  </si>
  <si>
    <t>KR PZ TT, Strážnická 4, 909 01  Skalica</t>
  </si>
  <si>
    <t>24ZZS21470720005</t>
  </si>
  <si>
    <t>KR PZ TT,Hviezdoslavova 475/28, 905 01  Senica</t>
  </si>
  <si>
    <t>24ZZS2159412000P</t>
  </si>
  <si>
    <t xml:space="preserve"> KR PZ v Trnave, Priemyselná 7, 917 01  Trnava</t>
  </si>
  <si>
    <t>24ZZS2076470000F</t>
  </si>
  <si>
    <t>3 X 125 A</t>
  </si>
  <si>
    <t>KR PZ TT, Ádorská 34, 929 01 Dunajská Streda</t>
  </si>
  <si>
    <t>24ZZS1041029000W</t>
  </si>
  <si>
    <t>3 X 40 A</t>
  </si>
  <si>
    <t>KR PZ TT, Sereďská 216, 917 05 Trnava</t>
  </si>
  <si>
    <t>24ZZS20717590001</t>
  </si>
  <si>
    <t>3 X 160 A</t>
  </si>
  <si>
    <t>KR PZ TT, A. Žarnova 28, 917 02  Trnava</t>
  </si>
  <si>
    <t>24ZZS2090226000M</t>
  </si>
  <si>
    <t>KR PZ TT,Pekárska 3, 926 01  Sereď</t>
  </si>
  <si>
    <t>24ZZS30468680006</t>
  </si>
  <si>
    <t>KR PZ TT, Štúrova 1327, 908 41  Šaštín - Stráže</t>
  </si>
  <si>
    <t>24ZZS2107525000L</t>
  </si>
  <si>
    <t>KR PZ TT,Moyzesova 1, 905 01  Senica</t>
  </si>
  <si>
    <t>24ZZS2122835000G</t>
  </si>
  <si>
    <t>KR PZ TT,Pri kaštieli 41, 908 51  Holíč</t>
  </si>
  <si>
    <t>24ZZS20935280004</t>
  </si>
  <si>
    <t>KR PZ TT, Vajanského 999, 908 85  Brodské</t>
  </si>
  <si>
    <t>24ZZS6025804000I</t>
  </si>
  <si>
    <t>3 X  50 A</t>
  </si>
  <si>
    <t>24ZZS2122833000Q</t>
  </si>
  <si>
    <t>KR PZ TT, SNP 7, 919 43  Cífer</t>
  </si>
  <si>
    <t>24ZZS2084861000W</t>
  </si>
  <si>
    <t>3 X 25 A</t>
  </si>
  <si>
    <t>KR PZ TT,Nám. Slobody 13, 922 03  Vrbové</t>
  </si>
  <si>
    <t>24ZZS2048040000Z</t>
  </si>
  <si>
    <t>KR PZ TT,Stará 15, 932 01  Veľký Meder</t>
  </si>
  <si>
    <t>24ZZS1007862000C</t>
  </si>
  <si>
    <t>3 X 80 A</t>
  </si>
  <si>
    <t>KR PZ TT, Krátky rad 3, 930 05  Gabčíkovo</t>
  </si>
  <si>
    <t>24ZZS10371070008</t>
  </si>
  <si>
    <t>KR PZ TT, Sereďská 1, 925 52  Šoporňa</t>
  </si>
  <si>
    <t>24ZZS6039615000H</t>
  </si>
  <si>
    <t>KR PZ TT, Hodská 1, 924 01  Galanta</t>
  </si>
  <si>
    <t>24ZZS30081580007</t>
  </si>
  <si>
    <t>KR PZ TT,Školská 759, 906 32  Jablonica</t>
  </si>
  <si>
    <t>24ZZS60113670006</t>
  </si>
  <si>
    <t>KR PZ TT,Strelnica, Číčov 2140</t>
  </si>
  <si>
    <t>24ZZS4320007000H</t>
  </si>
  <si>
    <t>KR PZ TT, Železničná 975, 909 01  Skalica</t>
  </si>
  <si>
    <t>24ZZS60400080002</t>
  </si>
  <si>
    <t>KR PZ TT, SNP 11, 920 01  Hlohovec</t>
  </si>
  <si>
    <t>24ZZS6060314000E</t>
  </si>
  <si>
    <t>KR PZ TT,Hlavná 40, 925 23  Jelka</t>
  </si>
  <si>
    <t>24ZZS3052949000T</t>
  </si>
  <si>
    <t>KR PZ TT,Hodská 43, 924 01  Galanta</t>
  </si>
  <si>
    <t>24ZZS3048523000N</t>
  </si>
  <si>
    <t>KR PZ TT,Paulínska 13, Trnava</t>
  </si>
  <si>
    <t>24ZZS2001031000H</t>
  </si>
  <si>
    <t>KR PZ TT,Štúrova 2,Skalica</t>
  </si>
  <si>
    <t>24ZZS2141035000P</t>
  </si>
  <si>
    <t xml:space="preserve">KR PZ TT,OŽP, Staničná 5, Trnava </t>
  </si>
  <si>
    <t>24ZZS60468170008</t>
  </si>
  <si>
    <t xml:space="preserve">CP TT, Šelpice 136/257, 919 09 Šelpice </t>
  </si>
  <si>
    <t>24ZZS2037931000R</t>
  </si>
  <si>
    <t>CP TT, Vajanského 22, 917 01 Trnava</t>
  </si>
  <si>
    <t>24ZZS2088888000R</t>
  </si>
  <si>
    <t>KR HaZZ TT,Lok. Píla 546 VE,Horné Orešany</t>
  </si>
  <si>
    <t>24ZZS2077006000A</t>
  </si>
  <si>
    <t>KR HaZZ TT,Ul. Rybníková, Trnava</t>
  </si>
  <si>
    <t>24ZZS20130020005</t>
  </si>
  <si>
    <t>KR HaZZ TT,Ul. Trhovisko 9/1102, 929 01 D. Streda</t>
  </si>
  <si>
    <t>24ZZS1034190000D</t>
  </si>
  <si>
    <t>KR HaZZ TT,Ul. Bratislavská 31/1609, V. Meder</t>
  </si>
  <si>
    <t>24ZZS1007669000S</t>
  </si>
  <si>
    <t>KR HaZZ TT,Ul. Parková 10/1607, Galanta</t>
  </si>
  <si>
    <t>24ZZS3054752000J</t>
  </si>
  <si>
    <t>KR HaZZ TT,Ul. Poštová 1 BL, Sereď</t>
  </si>
  <si>
    <t>24ZZS30464230009</t>
  </si>
  <si>
    <t>KR HaZZ TT,Ul. Dopravná 1/2341, Piešťany</t>
  </si>
  <si>
    <t>24ZZS20869110002</t>
  </si>
  <si>
    <t>KR HaZZ TT,Ul. Šafárikova 26 BL, Hlohovec</t>
  </si>
  <si>
    <t>24ZZS2072038000M</t>
  </si>
  <si>
    <t>KR HaZZ TT,Ul. Ľ. Štúra 1/550, Holíč</t>
  </si>
  <si>
    <t>24ZZS2157154000S</t>
  </si>
  <si>
    <t>KR HaZZ TT,Štúrova 351, 908 01 Kúty</t>
  </si>
  <si>
    <t>24ZZS2100813000Z</t>
  </si>
  <si>
    <t>KR HaZZ TT, Priemyselná, 905 01 Senica</t>
  </si>
  <si>
    <t>24ZZS4000062703K</t>
  </si>
  <si>
    <t>Migr. úrad,PT-Rohovce</t>
  </si>
  <si>
    <t>24ZZS8505130000F</t>
  </si>
  <si>
    <t xml:space="preserve">MORAVSKÝ SVÄTÝ JÁN 9003, </t>
  </si>
  <si>
    <t>24ZZS60589720002</t>
  </si>
  <si>
    <t>145kW</t>
  </si>
  <si>
    <t>KRÁĽOVSKÁ 16, SKALICA 1</t>
  </si>
  <si>
    <t>24ZZS2141294000H</t>
  </si>
  <si>
    <t>24ZZS21554230009</t>
  </si>
  <si>
    <t>ŠTEFÁNIKOVA 7, TRNAVA 1</t>
  </si>
  <si>
    <t>24ZZS60970200003</t>
  </si>
  <si>
    <t>dodávka elektriny-siréna v obci Kľúčovec</t>
  </si>
  <si>
    <t>24ZZS6030561000C</t>
  </si>
  <si>
    <t>24ZZS60305630002</t>
  </si>
  <si>
    <t>dodávka elektriny-siréna v obci Medveďov</t>
  </si>
  <si>
    <t>24ZZS6030564000Y</t>
  </si>
  <si>
    <t>dodávka elektriny-siréna v obci Holice</t>
  </si>
  <si>
    <t>24ZZS6030566000O</t>
  </si>
  <si>
    <t>dodávka elektriny-siréna v obci Gabčíkovo</t>
  </si>
  <si>
    <t>24ZZS6030567000J</t>
  </si>
  <si>
    <t>Lúč na Ostrove - Malá Lúč</t>
  </si>
  <si>
    <t>24ZZS6030570000B</t>
  </si>
  <si>
    <t>dodávka elektriny-siréna v obci Veľká Paka</t>
  </si>
  <si>
    <t>24ZZS6030574000S</t>
  </si>
  <si>
    <t>dodávka elektriny-siréna v obci Pataš</t>
  </si>
  <si>
    <t>24ZZS6030576000I</t>
  </si>
  <si>
    <t xml:space="preserve"> Veľká Paka - Čukárska Paka</t>
  </si>
  <si>
    <t>24ZZS6030577000D</t>
  </si>
  <si>
    <t>dodávka elektriny-siréna v obci Trnávka</t>
  </si>
  <si>
    <t>24ZZS60305780008</t>
  </si>
  <si>
    <t>dod. elektriny-siréna v obci Kútniky - Töböréte</t>
  </si>
  <si>
    <t>24ZZS60305790003</t>
  </si>
  <si>
    <t>dodávka elektriny-siréna v obci Macov</t>
  </si>
  <si>
    <t>24ZZS60306250009</t>
  </si>
  <si>
    <t>dodávka elektriny-siréna v obci Šamorín - Loka Samot</t>
  </si>
  <si>
    <t>24ZZS60306260004</t>
  </si>
  <si>
    <t>dodávka elektriny-siréna v obci Okoč - nám. 1. mája</t>
  </si>
  <si>
    <t>24ZZS6031198000G</t>
  </si>
  <si>
    <t>dodávka elektriny-siréna v obci Okoč - Nový Rad</t>
  </si>
  <si>
    <t>24ZZS6031199000B</t>
  </si>
  <si>
    <t>dodávka elektriny-siréna v obci Veľký Meder - Hlavná 17</t>
  </si>
  <si>
    <t>24ZZS6031201000O</t>
  </si>
  <si>
    <t>dodávka elektriny-siréna v obci Lehnice - Loka Kolónia</t>
  </si>
  <si>
    <t>24ZZS60317470009</t>
  </si>
  <si>
    <t>dodávka elektriny-siréna v obci Čilizská Radvaň 370</t>
  </si>
  <si>
    <t>24ZZS6030557000P</t>
  </si>
  <si>
    <t>dodávka elektriny-siréna v obci Čilizská Radvaň 285</t>
  </si>
  <si>
    <t>24ZZS6030556000U</t>
  </si>
  <si>
    <t>dodávka elektriny-siréna v obci Blatná na Ostrove</t>
  </si>
  <si>
    <t>24ZZS60498290005</t>
  </si>
  <si>
    <t>dodávka elektriny-siréna v obci Voderady 262</t>
  </si>
  <si>
    <t>24ZZS6021987000H</t>
  </si>
  <si>
    <t>dodávka elektriny-siréna v obci Pác 56 - Cífer</t>
  </si>
  <si>
    <t>24ZZS60228640006</t>
  </si>
  <si>
    <t>dodávka elektriny-siréna v obci Pavlice 146</t>
  </si>
  <si>
    <t>24ZZS60229450006</t>
  </si>
  <si>
    <t>dodávka elektriny-siréna v obci Slovenská Nová Ves 73</t>
  </si>
  <si>
    <t>24ZZS6022952000F</t>
  </si>
  <si>
    <t>Časť č. 4 - Poskytovanie služieb pre budovy v správe Centra podpory Trenčín (elektrina)</t>
  </si>
  <si>
    <t>Stĺpec1</t>
  </si>
  <si>
    <t>Stĺpec2</t>
  </si>
  <si>
    <t>Stĺpec3</t>
  </si>
  <si>
    <t>Stĺpec5</t>
  </si>
  <si>
    <t>Stĺpec6</t>
  </si>
  <si>
    <t>Stĺpec7</t>
  </si>
  <si>
    <t>Stĺpec8</t>
  </si>
  <si>
    <t>ŠA  TN, KOŽUŠNÍCKA 1, TRENČÍN 5</t>
  </si>
  <si>
    <t>24ZZS21857400001</t>
  </si>
  <si>
    <t xml:space="preserve">3x200 A </t>
  </si>
  <si>
    <t>KR PZ TN,OO PZ Myjava, Pažitie 7</t>
  </si>
  <si>
    <t>24ZZS2100904000T</t>
  </si>
  <si>
    <t>KR PZ v Trenčíne, Jilemnického 1</t>
  </si>
  <si>
    <t>24ZZS2173115000O</t>
  </si>
  <si>
    <t>KR PZ TN,OR PZ Trenčín, Inovecká 5</t>
  </si>
  <si>
    <t>24ZZS21731210001</t>
  </si>
  <si>
    <t>KR PZ TN,Súdna 24</t>
  </si>
  <si>
    <t>24ZZS2206188000X</t>
  </si>
  <si>
    <t>3x35 A</t>
  </si>
  <si>
    <t>KR PZ TN,OO PZ Nemšová , Mládežnícka 1</t>
  </si>
  <si>
    <t>24ZZS2207154000Q</t>
  </si>
  <si>
    <t>KR PZ TN,OO PZ Stará Turá, Hlubockého 13</t>
  </si>
  <si>
    <t>24ZZS2231015001Y</t>
  </si>
  <si>
    <t>KR PZ TN,OR PZ Bánovcen/B odd.dokl.SNP</t>
  </si>
  <si>
    <t>24ZZS45007600002</t>
  </si>
  <si>
    <t xml:space="preserve">KR PZ TN,OR PZ Trenčín, Kvetná 7               </t>
  </si>
  <si>
    <t>24ZZS6003565000W</t>
  </si>
  <si>
    <t xml:space="preserve">3x170 A </t>
  </si>
  <si>
    <t xml:space="preserve">KR PZ TN,Dialničné odd. Trenčín,Vinohrady8    </t>
  </si>
  <si>
    <t>24ZZS60339240006</t>
  </si>
  <si>
    <t>KR PZ TN,OR PZ Trenčín- OKP, Bratislavská</t>
  </si>
  <si>
    <t>24ZZS60441510005</t>
  </si>
  <si>
    <t>KR PZ TN,OR PZ Partizánske , Februárová 7</t>
  </si>
  <si>
    <t>24ZZS6051602000A</t>
  </si>
  <si>
    <t>KR PZ TN,KDI Trenčín, Jilemnického 2</t>
  </si>
  <si>
    <t>24ZZS6082982000H</t>
  </si>
  <si>
    <t xml:space="preserve">KR PZ TN,OR PZ Bánovcen/B, Školská 25  </t>
  </si>
  <si>
    <t>24ZZS7067560000Y</t>
  </si>
  <si>
    <t>KR PZ TN,OO PZ Nové Mesto n/V, Bzinská 1</t>
  </si>
  <si>
    <t>24ZZS4000002063T</t>
  </si>
  <si>
    <t>KR HaZZ  TN Ul. Jesenského 36, Trenčín</t>
  </si>
  <si>
    <t>24ZZS2171795000O</t>
  </si>
  <si>
    <t>KR HaZZ TN,Ul. Jesenského 36,  Trenčín</t>
  </si>
  <si>
    <t>24ZZS2171794000T</t>
  </si>
  <si>
    <t>KR HaZZ TN,Odborárov 12/1376, Nové M. n/Váhom</t>
  </si>
  <si>
    <t>24ZZS2161012000Y</t>
  </si>
  <si>
    <t>3x33 A</t>
  </si>
  <si>
    <t>KR HaZZ TN,Šimonovičova 14/905,Myjava</t>
  </si>
  <si>
    <t>24ZZS2157189000M</t>
  </si>
  <si>
    <t>KR HaZZ TN,Ul. na Vŕšku 1,  Bánovce n/Bebravou</t>
  </si>
  <si>
    <t>24ZZS4180275000B</t>
  </si>
  <si>
    <t>80 kW</t>
  </si>
  <si>
    <t>KR HaZZ TN,Ul.Nitrianska 80/1483, Partizánske</t>
  </si>
  <si>
    <t>24ZZS6052107000C</t>
  </si>
  <si>
    <t>ObÚ Bánovce nad Bebravou,Nám.Ľ.Štúra 7/7</t>
  </si>
  <si>
    <t>24ZZS60524040006</t>
  </si>
  <si>
    <t>ObÚ Bánovce nad BebravouFarská č.4,</t>
  </si>
  <si>
    <t>24ZZS7014141000R</t>
  </si>
  <si>
    <t>1x16 A</t>
  </si>
  <si>
    <t>Obú Nové Mesto nad V.,Hviezdoslavova 36</t>
  </si>
  <si>
    <t>24ZZS6092811000P</t>
  </si>
  <si>
    <t xml:space="preserve">ObÚ Myjava,Moravská 1, Myjava  </t>
  </si>
  <si>
    <t>24ZZS6020559000O</t>
  </si>
  <si>
    <t>63 kW</t>
  </si>
  <si>
    <t>Obvodný úrad Trenčín, Hviezdoslavova 3</t>
  </si>
  <si>
    <t>24ZZS8430490000I</t>
  </si>
  <si>
    <t xml:space="preserve">Obvodný úrad Trenčín - (býv.)  jedáleň, Hviezdoslavova 3 </t>
  </si>
  <si>
    <t>24ZZS2171992000P</t>
  </si>
  <si>
    <t>Obvodný úrad Trenčín- CO sklad, Na Vinohrady 4</t>
  </si>
  <si>
    <t>24ZZS2185734000O</t>
  </si>
  <si>
    <t>3 x 43 A</t>
  </si>
  <si>
    <t>24ZZS6106282000M</t>
  </si>
  <si>
    <t>24ZZS6106281000R</t>
  </si>
  <si>
    <t>24ZZS6106255000P</t>
  </si>
  <si>
    <t>24ZZS6106280000W</t>
  </si>
  <si>
    <t>24ZZS6106278000Z</t>
  </si>
  <si>
    <t>24ZZS61062770003</t>
  </si>
  <si>
    <t>24ZZS61062760008</t>
  </si>
  <si>
    <t>24ZZS6106274000I</t>
  </si>
  <si>
    <t>24ZZS6106256000K</t>
  </si>
  <si>
    <t>24ZZS6106273000N</t>
  </si>
  <si>
    <t>24ZZS6106271000X</t>
  </si>
  <si>
    <t>24ZZS61062700001</t>
  </si>
  <si>
    <t>24ZZS6106269001Y</t>
  </si>
  <si>
    <t>24ZZS61062680004</t>
  </si>
  <si>
    <t>24ZZS61062670009</t>
  </si>
  <si>
    <t>24ZZS6106265000J</t>
  </si>
  <si>
    <t>24ZZS6106264000O</t>
  </si>
  <si>
    <t>24ZZS61062600007</t>
  </si>
  <si>
    <t>24ZZS6106258000A</t>
  </si>
  <si>
    <t>24ZZS6106257000F</t>
  </si>
  <si>
    <t>24ZZS6106291000L</t>
  </si>
  <si>
    <t>24ZZS61062950001</t>
  </si>
  <si>
    <t>24ZZS6106284000C</t>
  </si>
  <si>
    <t>24ZZS61062850007</t>
  </si>
  <si>
    <t>24ZZS6106289000O</t>
  </si>
  <si>
    <t>24ZZS6106290000Q</t>
  </si>
  <si>
    <t>24ZZS61072920008</t>
  </si>
  <si>
    <t>24ZZS6130787000K</t>
  </si>
  <si>
    <t>24ZZS6107294000Z</t>
  </si>
  <si>
    <t>ObÚ Bánovce n/B - katastr.o., Trenč.cesta 46, Bánovce n/B.</t>
  </si>
  <si>
    <t xml:space="preserve">    24ZZS4180887000R</t>
  </si>
  <si>
    <t>KR PZ TN,PPU Dubnica n/V,Športovcov 674</t>
  </si>
  <si>
    <t>24ZSS7200675000T</t>
  </si>
  <si>
    <t>KR PZ TN,OO PZ Dubnica, Okružná 294</t>
  </si>
  <si>
    <t>24ZSS7201209000Y</t>
  </si>
  <si>
    <t>KR PZ TN,OO PZ Púchov, Svätopluková 1014</t>
  </si>
  <si>
    <t>24ZSS73145270005</t>
  </si>
  <si>
    <t>KR PZ TN,OR PZ Pov. Bystrica, Kukučínova 1</t>
  </si>
  <si>
    <t>24ZSS9746533000P</t>
  </si>
  <si>
    <t>KR PZ TN,OR PZ Prievidza, Mišíka 11</t>
  </si>
  <si>
    <t>24ZSS96000750017</t>
  </si>
  <si>
    <t>KR PZ TN,OR PZ -odd. vyd.dokl.,Košovská14</t>
  </si>
  <si>
    <t>24ZSS9655337000S</t>
  </si>
  <si>
    <t xml:space="preserve">33 kW </t>
  </si>
  <si>
    <t>KR PZ TN,Byt Lauko-okál, Ukrninska 92</t>
  </si>
  <si>
    <t>24ZSS6009704000S</t>
  </si>
  <si>
    <t>KR PZ TN,OR PZ Prievidza, Kynologia 6</t>
  </si>
  <si>
    <t>24ZSS6202515000U</t>
  </si>
  <si>
    <t>KR PZ TN,Želez.polícia Prievidza,nábrMetoda</t>
  </si>
  <si>
    <t>24ZSS62002280009</t>
  </si>
  <si>
    <t>KR PZ TN,OO PZ Nitr. Rudno,Hlavná 570</t>
  </si>
  <si>
    <t>24ZSS6307091000O</t>
  </si>
  <si>
    <t>KR PZ TN,OO PZ Handlová</t>
  </si>
  <si>
    <t>24ZSS6205512000L</t>
  </si>
  <si>
    <t>MV SR -  OÚ Považská Bystrica, Centrum 1/1</t>
  </si>
  <si>
    <t>24ZSS9741204001N</t>
  </si>
  <si>
    <t xml:space="preserve">3x10 A </t>
  </si>
  <si>
    <t>KÚ Prievidza, Medzibriežková 2, Necpaly</t>
  </si>
  <si>
    <t>24ZSS620089800AG</t>
  </si>
  <si>
    <t>KÚ Prievidza, Vápenická 22,Prievidza</t>
  </si>
  <si>
    <t>24ZSS6200491000P</t>
  </si>
  <si>
    <t>KR HaZZ, Okružná 79, Nitrianske Rudno</t>
  </si>
  <si>
    <t>24ZSS6208144000Y</t>
  </si>
  <si>
    <t>KR HaZZ, Partizánska 11870, Handlová</t>
  </si>
  <si>
    <t>24ZSS6205762000E</t>
  </si>
  <si>
    <t>KR HaZZ, Stred 9, Považská Bystrica</t>
  </si>
  <si>
    <t>24ZSS72047210003</t>
  </si>
  <si>
    <t>MV SR, Centrum 7, Považská Bystrica</t>
  </si>
  <si>
    <t>24ZSS7204043000U</t>
  </si>
  <si>
    <t>MV SR, Mierové nám. 81, Ilava</t>
  </si>
  <si>
    <t>24ZSS72017340006</t>
  </si>
  <si>
    <t>KR HaZZ, Pod Hájom 1355, Dubnica nad Váhom</t>
  </si>
  <si>
    <t>24ZSS7201446000B</t>
  </si>
  <si>
    <t>OR HaZZ, Vápenická 4, Prievidza</t>
  </si>
  <si>
    <t>24ZSS96562080003</t>
  </si>
  <si>
    <t>45 kW</t>
  </si>
  <si>
    <t>KR HaZZ Trenčín, Okružná 823na trst Púchov</t>
  </si>
  <si>
    <t>24ZSS7304669000A</t>
  </si>
  <si>
    <t>24ZSS7305204000H</t>
  </si>
  <si>
    <t>24ZSS70127780002</t>
  </si>
  <si>
    <t>MV SR - J. Bellu Ilava 131</t>
  </si>
  <si>
    <t>24ZSS7201969000N</t>
  </si>
  <si>
    <t xml:space="preserve">ObÚ Trenčín - katast.odb., Piaristická 25, TN            </t>
  </si>
  <si>
    <t>24ZZS21730130004</t>
  </si>
  <si>
    <t xml:space="preserve">ŠA TN, Partizánska 1135 , Považská Bystrica      </t>
  </si>
  <si>
    <t>24ZSS7203992000O</t>
  </si>
  <si>
    <t>3x10 A</t>
  </si>
  <si>
    <t xml:space="preserve">Tehelná 18, 972 01 Bojnice                                 </t>
  </si>
  <si>
    <t xml:space="preserve">24ZSS6204877000L </t>
  </si>
  <si>
    <t>24ZSS4536444000V</t>
  </si>
  <si>
    <t>Časť č. 5 - Poskytovanie služieb pre budovy v správe Centra podpory Žilina (elektrina)</t>
  </si>
  <si>
    <t>ŠA BY Bytča, Ul. S. Sakalovej 106/3</t>
  </si>
  <si>
    <t>24ZSS72092280000</t>
  </si>
  <si>
    <t>10A</t>
  </si>
  <si>
    <t>ŠA BY-pob. Čadca, Ul. 17. nov. 2022</t>
  </si>
  <si>
    <t>24ZSS7211255000F</t>
  </si>
  <si>
    <t>40A</t>
  </si>
  <si>
    <t>ŠA BY-pob. Čadca, Ul. 17. nov. 2711</t>
  </si>
  <si>
    <t>24ZSS7211231000A</t>
  </si>
  <si>
    <t>ŠA BY-pob.D. Kubín, ul. Matuškova 1</t>
  </si>
  <si>
    <t>24ZSS3200127000H</t>
  </si>
  <si>
    <t>ŠA BY-pob.L. Mikuláš, ul.Parková 13</t>
  </si>
  <si>
    <t>24ZSS3204117000S</t>
  </si>
  <si>
    <t>63A</t>
  </si>
  <si>
    <t>ŠA BY-pob.Martin, Bystrička 155</t>
  </si>
  <si>
    <t>24ZSS6214171000H</t>
  </si>
  <si>
    <t>ŠA BY-pov. Žilina, Framborská 9</t>
  </si>
  <si>
    <t>24ZSS7218585000V</t>
  </si>
  <si>
    <t>ŠA BY-pov. Žilina, Framborská 15</t>
  </si>
  <si>
    <t>24ZSS72185910008</t>
  </si>
  <si>
    <t>KR PZ Žilina,Pod stráňami, L.M.</t>
  </si>
  <si>
    <t>24ZSS3017524000X</t>
  </si>
  <si>
    <t>KR PZ Žilina,Dončová,Ružomberok</t>
  </si>
  <si>
    <t>24ZSS3077550000I</t>
  </si>
  <si>
    <t>KR PZ Žilina,Pelhřimovská,D.K.</t>
  </si>
  <si>
    <t>24ZSS3200805000R</t>
  </si>
  <si>
    <t>KR PZ Žilina,M. Pišúta,L.M.</t>
  </si>
  <si>
    <t>24ZSS3203225000X</t>
  </si>
  <si>
    <t>KR PZ Žilina,Školská, L.M.</t>
  </si>
  <si>
    <t>24ZSS32035020002</t>
  </si>
  <si>
    <t>KR PZ Žilina,Družstevná, L.M.</t>
  </si>
  <si>
    <t>24ZSS32039030006</t>
  </si>
  <si>
    <t>24ZSS32039040001</t>
  </si>
  <si>
    <t>KR PZ Žilina,Liptovská Sielnica</t>
  </si>
  <si>
    <t>24ZSS32055330000</t>
  </si>
  <si>
    <t>20A</t>
  </si>
  <si>
    <t>24ZSS3205534000W</t>
  </si>
  <si>
    <t>24ZSS3205535000R</t>
  </si>
  <si>
    <t>21A</t>
  </si>
  <si>
    <t>24ZSS3205536000M</t>
  </si>
  <si>
    <t>KR PZ Žilina,Belanská, L. Hrádok</t>
  </si>
  <si>
    <t>24ZSS3206054000A</t>
  </si>
  <si>
    <t>KR PZ Žilina,Zákamenné</t>
  </si>
  <si>
    <t>24ZSS3208541000H</t>
  </si>
  <si>
    <t>KR PZ Žilina,Hviezdoslavova, Námestovo</t>
  </si>
  <si>
    <t>24ZSS3208879000C</t>
  </si>
  <si>
    <t>132A</t>
  </si>
  <si>
    <t>KR PZ Žilina,Liptovská Osada</t>
  </si>
  <si>
    <t>24ZSS3209710000I</t>
  </si>
  <si>
    <t>KR PZ Žilina,Liptovská Teplá</t>
  </si>
  <si>
    <t>24ZSS32097730004</t>
  </si>
  <si>
    <t>KR PZ Žilina,Nám. A. Hlinku, Ružomberok</t>
  </si>
  <si>
    <t>24ZSS3210972000L</t>
  </si>
  <si>
    <t>200A</t>
  </si>
  <si>
    <t>KR PZ Žilina,Nám. Slobody, Ružomberok</t>
  </si>
  <si>
    <t>24ZSS32121670005</t>
  </si>
  <si>
    <t>KR PZ Žilina,Nižná</t>
  </si>
  <si>
    <t>24ZSS32130850002</t>
  </si>
  <si>
    <t>5A</t>
  </si>
  <si>
    <t>KR PZ Žilina,Krakovská cesta, Trstená,ČOV</t>
  </si>
  <si>
    <t>24ZSS3213457000J</t>
  </si>
  <si>
    <t>KR PZ Žilina,Krakovská cesta, Trstená</t>
  </si>
  <si>
    <t>24ZSS32134950005</t>
  </si>
  <si>
    <t>KR PZ Žilina,Školská, Tvrdošín</t>
  </si>
  <si>
    <t>24ZSS3213742000T</t>
  </si>
  <si>
    <t>86A</t>
  </si>
  <si>
    <t>KR PZ Žilina,Komenského, L. Mikuláš</t>
  </si>
  <si>
    <t>24ZSS33118380004</t>
  </si>
  <si>
    <t>160A</t>
  </si>
  <si>
    <t>KR PZ Žilina,Stromová, Sučany</t>
  </si>
  <si>
    <t>24ZSS45001310000</t>
  </si>
  <si>
    <t>24ZSS4500132000W</t>
  </si>
  <si>
    <t>24ZSS4500133000R</t>
  </si>
  <si>
    <t>24ZSS6081569000A</t>
  </si>
  <si>
    <t>24ZSS6081570000C</t>
  </si>
  <si>
    <t>24ZSS60815710007</t>
  </si>
  <si>
    <t>24ZSS60815720002</t>
  </si>
  <si>
    <t>24ZSS6081573000Y</t>
  </si>
  <si>
    <t>24ZSS6081574000T</t>
  </si>
  <si>
    <t>KR PZ Žilina,L. Novomeského, Martin</t>
  </si>
  <si>
    <t>24ZSS6211035000F</t>
  </si>
  <si>
    <t>KR PZ Žilina,Šoltésovej, Martin</t>
  </si>
  <si>
    <t>24ZSS6211246000R</t>
  </si>
  <si>
    <t>KR PZ Žilina,Gorkého, Martin</t>
  </si>
  <si>
    <t>24ZSS62117860005</t>
  </si>
  <si>
    <t>KR PZ Žilina,Hlboká, Martin</t>
  </si>
  <si>
    <t>24ZSS6212165000J</t>
  </si>
  <si>
    <t>24ZSS62121680004</t>
  </si>
  <si>
    <t>KR PZ Žilina,Sklabinská, Martin</t>
  </si>
  <si>
    <t>24ZSS6213414000P</t>
  </si>
  <si>
    <t>KR PZ Žilina,Príbovce</t>
  </si>
  <si>
    <t>24ZSS621473100AG</t>
  </si>
  <si>
    <t>24ZSS62149590007</t>
  </si>
  <si>
    <t>KR PZ Žilina,Judíkova, Vrútky</t>
  </si>
  <si>
    <t>24ZSS6215908000Y</t>
  </si>
  <si>
    <t>24ZSS6215909000T</t>
  </si>
  <si>
    <t>KR PZ Žilina,Banská, Tur. Teplice</t>
  </si>
  <si>
    <t>24ZSS6216835000U</t>
  </si>
  <si>
    <t>KR PZ Žilina,Partizánska, Tur. Teplice</t>
  </si>
  <si>
    <t>24ZSS621689400AG</t>
  </si>
  <si>
    <t>KR PZ Žilina,Rieka, Čadca</t>
  </si>
  <si>
    <t>24ZSS7085033000D</t>
  </si>
  <si>
    <t>KR PZ Žilina,Cintorínska, Žilina</t>
  </si>
  <si>
    <t>24ZSS7126349000T</t>
  </si>
  <si>
    <t>KR PZ Žilina,1. mája, Bytča</t>
  </si>
  <si>
    <t>24ZSS7209590000E</t>
  </si>
  <si>
    <t>KR PZ Žilina,Pribinova,Čadca</t>
  </si>
  <si>
    <t>24ZSS7211081000V</t>
  </si>
  <si>
    <t>KR PZ Žilina,Krásno nad Kysucou</t>
  </si>
  <si>
    <t>24ZSS7212579000S</t>
  </si>
  <si>
    <t>100A</t>
  </si>
  <si>
    <t>KR PZ Žilina,Svrčinovec</t>
  </si>
  <si>
    <t>24ZSS7213774000V</t>
  </si>
  <si>
    <t>46A</t>
  </si>
  <si>
    <t>KR PZ Žilina,R. Jašíka, Turzovka</t>
  </si>
  <si>
    <t>24ZSS7213923000F</t>
  </si>
  <si>
    <t>KR PZ Žilina,M. R. Štefánika, Turzovka</t>
  </si>
  <si>
    <t>24ZSS7214018000E</t>
  </si>
  <si>
    <t>KR PZ Žilina,  Hviezdoslavova, KNM - CP</t>
  </si>
  <si>
    <t>24ZSS72146870009</t>
  </si>
  <si>
    <t>3x63</t>
  </si>
  <si>
    <t>KR PZ Žilina,Litovelská, OO PZ Kys.N.Mesto</t>
  </si>
  <si>
    <t>24ZSS7214995000T</t>
  </si>
  <si>
    <t>KR PZ Žilina,Kysucká, ŽP Žilina</t>
  </si>
  <si>
    <t>24ZSS7217088000M</t>
  </si>
  <si>
    <t>KR PZ Žilina,Veľká Okružná, Žilina</t>
  </si>
  <si>
    <t>24ZSS72182790001</t>
  </si>
  <si>
    <t>KR PZ Žilina,Obchodná, Žilina</t>
  </si>
  <si>
    <t>24ZSS72200440002</t>
  </si>
  <si>
    <t>24ZSS7220050000G</t>
  </si>
  <si>
    <t>KR PZ Žilina,Námestie SNP, Rajec</t>
  </si>
  <si>
    <t>24ZSS72239050008</t>
  </si>
  <si>
    <t>KR PZ Žilina,Školská, Ťerchová</t>
  </si>
  <si>
    <t>24ZSS72247340001</t>
  </si>
  <si>
    <t>15A</t>
  </si>
  <si>
    <t>KR PZ Žilina,Turie</t>
  </si>
  <si>
    <t>24ZSS72251850000</t>
  </si>
  <si>
    <t>35A</t>
  </si>
  <si>
    <t>KR PZ Žilina,  Kúnovec, Pov. Bystrica - DO</t>
  </si>
  <si>
    <t>24ZSS73332210009</t>
  </si>
  <si>
    <t>KR PZ Žilina,Krakovská cesta,Trstená</t>
  </si>
  <si>
    <t>24ZSS9337373001H</t>
  </si>
  <si>
    <t>65 kW</t>
  </si>
  <si>
    <t>KR PZ Žilina,Bysterecká, D. Kubín</t>
  </si>
  <si>
    <t>24ZSS9337962000P</t>
  </si>
  <si>
    <t>70 kW</t>
  </si>
  <si>
    <t>KR PZ Žilina,Hálkova, Žilina</t>
  </si>
  <si>
    <t>24ZSS9795511000A</t>
  </si>
  <si>
    <t>KR PZ Žilina,Palárikova, Čadca</t>
  </si>
  <si>
    <t>24ZSS9796576000F</t>
  </si>
  <si>
    <t>SŠPO MV SR v Žiline Bytčianska 110</t>
  </si>
  <si>
    <t>24ZSS97918740007</t>
  </si>
  <si>
    <t>80 W</t>
  </si>
  <si>
    <t>SŠPO MV SR v Žiline</t>
  </si>
  <si>
    <t>24ZSS97917590001</t>
  </si>
  <si>
    <t>136 kW</t>
  </si>
  <si>
    <t>SŠPO MV SR v Žiline, Nám. Pož. 1</t>
  </si>
  <si>
    <t>24ZSS7217413000O</t>
  </si>
  <si>
    <t>KR HaZZ v Žiline, Námestie Požiarnikov 1, Žilina</t>
  </si>
  <si>
    <t>24ZSS72174090000</t>
  </si>
  <si>
    <t>KR HaZZ v Žiline, Námestie Požiarnikov 1,  Žilina</t>
  </si>
  <si>
    <t>24ZSS72174080005</t>
  </si>
  <si>
    <t>120A</t>
  </si>
  <si>
    <t>KR HaZZ v Žiline, A. Hlinku 4, Čadca</t>
  </si>
  <si>
    <t>24ZSS9796994000M</t>
  </si>
  <si>
    <t xml:space="preserve">KR HaZZ v Žiline, Hollého 155, Rajec </t>
  </si>
  <si>
    <t>24ZSS73264330001</t>
  </si>
  <si>
    <t xml:space="preserve">KR HaZZ v Žiline, Vajanského AE, Kysucké Nové Mesto </t>
  </si>
  <si>
    <t>24ZSS7215281000M</t>
  </si>
  <si>
    <t>30A</t>
  </si>
  <si>
    <t>KR HaZZ v Žiline, R. Jašíka 9, Turzovka</t>
  </si>
  <si>
    <t>24ZSS72141110005</t>
  </si>
  <si>
    <t>24ZSS3213876000L</t>
  </si>
  <si>
    <t>KR HaZZ v Žiline, Radničná 123,Tvrdošín</t>
  </si>
  <si>
    <t>24ZSS3213785000R</t>
  </si>
  <si>
    <t>24.7A</t>
  </si>
  <si>
    <t>KR HaZZ v Žiline, Matuškova 1636/13, Dolný Kubín</t>
  </si>
  <si>
    <t>24ZSS3200090000H</t>
  </si>
  <si>
    <t>KR HaZZ v Žiline, Prekážka 589, Liptovský Hrádok</t>
  </si>
  <si>
    <t>24ZSS3205715000P</t>
  </si>
  <si>
    <t>KR HaZZ v Žiline , Podtatranského 25 EQ,  Liptovský Mikuláš</t>
  </si>
  <si>
    <t>24ZSS32030530002</t>
  </si>
  <si>
    <t>KR HaZZ v Žiline,  Námestovo 1875/2,3 parc, Námestovo</t>
  </si>
  <si>
    <t>24ZSS93003530003</t>
  </si>
  <si>
    <t>KR HaZZ v Žiline, Sv.Anny 2/MOP,  Ružomberok</t>
  </si>
  <si>
    <t>24ZSS3210479000L</t>
  </si>
  <si>
    <t xml:space="preserve">KR HaZZ v Žiline, V.Žingora 2/8, 036 01 Martin </t>
  </si>
  <si>
    <t>24ZSS6304918000Z</t>
  </si>
  <si>
    <t>250.0A</t>
  </si>
  <si>
    <t>KR HaZZ v Žiline, Hlinická  1454,  Bytča</t>
  </si>
  <si>
    <t>24ZSS72093700003</t>
  </si>
  <si>
    <t>KR HaZZ v Žiline, Kollárova 18039 01 Turčianske Teplice</t>
  </si>
  <si>
    <t>24ZSS6217046000U</t>
  </si>
  <si>
    <t>OU KNM, Litovelská 1218/1, Kysucké Nové Mesto</t>
  </si>
  <si>
    <t>24ZSS7214938000D</t>
  </si>
  <si>
    <t>OÚ Čadca, Slov. dobrovoľ. 1082</t>
  </si>
  <si>
    <t>24ZSS72113140000</t>
  </si>
  <si>
    <t>OÚ Čadca, Palárikova 91</t>
  </si>
  <si>
    <t>24ZSS7211236000M</t>
  </si>
  <si>
    <t>OÚ Martin, Banská 211, Turčianske Teplice</t>
  </si>
  <si>
    <t>24ZSS62168320008</t>
  </si>
  <si>
    <t>24ZSS62168330003</t>
  </si>
  <si>
    <t xml:space="preserve">OÚ  Ružomberok, Dončova 11/MOP </t>
  </si>
  <si>
    <t>24ZSS3212131000G</t>
  </si>
  <si>
    <t>OÚ Ružomberok, Š. Moyzesa 9/TR</t>
  </si>
  <si>
    <t>24ZSS3211532000S</t>
  </si>
  <si>
    <t>OÚ  Ružomberok, Hlavná 24  (sirény )</t>
  </si>
  <si>
    <t>24ZSS3212449000N</t>
  </si>
  <si>
    <t>OÚ  Ružomberok, Hubová 75/2  (sirény)</t>
  </si>
  <si>
    <t>24ZSS3209343000D</t>
  </si>
  <si>
    <t>OÚ  Ružomberok, Lúčky 521  (sirény )</t>
  </si>
  <si>
    <t>24ZSS3210117000E</t>
  </si>
  <si>
    <t>OÚ Ružomberok, Ludrová 267  (sirény )</t>
  </si>
  <si>
    <t>24ZSS3210176000K</t>
  </si>
  <si>
    <t>OÚ  Ružomberok, Nižná Revúca 216/1  (sirény )</t>
  </si>
  <si>
    <t>24ZSS3209847000W</t>
  </si>
  <si>
    <t>OÚ Ružomberok, Stredný Sliač 510/2 (/sirény)</t>
  </si>
  <si>
    <t>24ZSS32125780003</t>
  </si>
  <si>
    <t>OÚ Žilina,Janka Kráľa 4, Žilina</t>
  </si>
  <si>
    <t>24ZSS97939950004</t>
  </si>
  <si>
    <t>148 kW</t>
  </si>
  <si>
    <t>OÚ Žilina,Predmestská 1613, Žilina</t>
  </si>
  <si>
    <t>24ZSS7216227000K</t>
  </si>
  <si>
    <t>24ZSS7216228000F</t>
  </si>
  <si>
    <t>OÚ Žilina,Zámok 104, Bytča</t>
  </si>
  <si>
    <t>24ZSS9797245000E</t>
  </si>
  <si>
    <t>24ZSS9797252000N</t>
  </si>
  <si>
    <t>10 kW</t>
  </si>
  <si>
    <t>OÚ Žilina, Jablonové  (sirény)</t>
  </si>
  <si>
    <t>24ZSS7210017000E</t>
  </si>
  <si>
    <t>OÚ Žilina, Rašov  (sirény)</t>
  </si>
  <si>
    <t>24ZSS7210188000Y</t>
  </si>
  <si>
    <t>OÚ Žilina, Petrovice  (sirény)</t>
  </si>
  <si>
    <t>24ZSS7210211000U</t>
  </si>
  <si>
    <t>OÚ Žilina, Predmier, Bajzova  (sirény)</t>
  </si>
  <si>
    <t>24ZSS72102510006</t>
  </si>
  <si>
    <t>OÚ Žilina, Veľké Rovné  (sirény)</t>
  </si>
  <si>
    <t>24ZSS7210458000V</t>
  </si>
  <si>
    <t>OÚ Žilina, Dolný Vadičov  (sirény)</t>
  </si>
  <si>
    <t>24ZSS7214503000A</t>
  </si>
  <si>
    <t>OÚ Žilina, Lopúšne Pažite  (sirény)</t>
  </si>
  <si>
    <t>24ZSS7215704000K</t>
  </si>
  <si>
    <t>OÚ Žilina, Rudinka  (sirény)</t>
  </si>
  <si>
    <t>24ZSS7215944000J</t>
  </si>
  <si>
    <t>OÚ Žilina, Žilina -Bánová, Bláhová  (sirény)</t>
  </si>
  <si>
    <t>24ZSS72185990005</t>
  </si>
  <si>
    <t>OÚ Žilina, Brodno  (sirény)</t>
  </si>
  <si>
    <t>24ZSS7218671000D</t>
  </si>
  <si>
    <t>OÚ Žilina, Brodek, Považský Chlmec  (sirény)</t>
  </si>
  <si>
    <t>24ZSS7219175000K</t>
  </si>
  <si>
    <t>OÚ Žilina, Vranie  (sirény)</t>
  </si>
  <si>
    <t>24ZSS7219219000T</t>
  </si>
  <si>
    <t>OÚ Žilina, Slovanska, Žilina  (sirény)</t>
  </si>
  <si>
    <t>24ZSS7220137000N</t>
  </si>
  <si>
    <t>OÚ Žilina, Gaštanová, Žilina  (sirény)</t>
  </si>
  <si>
    <t>24ZSS72206490009</t>
  </si>
  <si>
    <t>OÚ Žilina, Bôrická cesta, Žilina (sirény)</t>
  </si>
  <si>
    <t>24ZSS72213120001</t>
  </si>
  <si>
    <t>OÚ Žilina, Babkov  (sirény)</t>
  </si>
  <si>
    <t>24ZSS72227360007</t>
  </si>
  <si>
    <t>OÚ Žilina, Brezany  (sirény)</t>
  </si>
  <si>
    <t>24ZSS7222828000X</t>
  </si>
  <si>
    <t>OÚ Žilina, Divina  (sirény)</t>
  </si>
  <si>
    <t>24ZSS7222891000Q</t>
  </si>
  <si>
    <t>OÚ Žilina, Dolná Tížina  (sirény)</t>
  </si>
  <si>
    <t>24ZSS7223057000V</t>
  </si>
  <si>
    <t>OÚ Žilina, Dolný Hričov  (sirény)</t>
  </si>
  <si>
    <t>24ZSS7223085000N</t>
  </si>
  <si>
    <t>OÚ Žilina, Hôrky (sirény)</t>
  </si>
  <si>
    <t>24ZSS72232000008</t>
  </si>
  <si>
    <t>OÚ Žilina, Hričovské Podhradie  (sirény)</t>
  </si>
  <si>
    <t>24ZSS72232770005</t>
  </si>
  <si>
    <t>OÚ Žilina, Horný Hričov  (sirény)</t>
  </si>
  <si>
    <t>24ZSS7223229000P</t>
  </si>
  <si>
    <t>OÚ Žilina, Jasenové  (sirény)</t>
  </si>
  <si>
    <t>24ZSS72232940008</t>
  </si>
  <si>
    <t>OÚ Žilina, Kotrčina Lúčka  (sirény)</t>
  </si>
  <si>
    <t>24ZSS7223379000P</t>
  </si>
  <si>
    <t>OÚ Žilina, Krasňany  (sirény)</t>
  </si>
  <si>
    <t>24ZSS7223401000Q</t>
  </si>
  <si>
    <t>OÚ Žilina, Lietava  (sirény)</t>
  </si>
  <si>
    <t>24ZSS7223470000Q</t>
  </si>
  <si>
    <t>OÚ Žilina, Lysica  (sirény)</t>
  </si>
  <si>
    <t>24ZSS72235370008</t>
  </si>
  <si>
    <t>OÚ Žilina, Mala Čierna  (sirény)</t>
  </si>
  <si>
    <t>24ZSS7223557000X</t>
  </si>
  <si>
    <t>OÚ Žilina, Nededza  (sirény)</t>
  </si>
  <si>
    <t>24ZSS72235900007</t>
  </si>
  <si>
    <t>OÚ Žilina, Ovčiarsko  (sirény)</t>
  </si>
  <si>
    <t>24ZSS7223608000E</t>
  </si>
  <si>
    <t>OÚ Žilina, Paština Závada  (sirény)</t>
  </si>
  <si>
    <t>24ZSS7223617000D</t>
  </si>
  <si>
    <t>OÚ Žilina, Podhorie  (sirény)</t>
  </si>
  <si>
    <t>24ZSS7223633000L</t>
  </si>
  <si>
    <t>OÚ Žilina, Stráňavy  (sirény)</t>
  </si>
  <si>
    <t>24ZSS7224326000P</t>
  </si>
  <si>
    <t>OÚ Žilina, Poluvsie  (sirény)</t>
  </si>
  <si>
    <t>24ZSS7224396000K</t>
  </si>
  <si>
    <t>OÚ Žilina, Svederník  (sirény)</t>
  </si>
  <si>
    <t>24ZSS7224495000I</t>
  </si>
  <si>
    <t>OÚ Žilina, Zbyňov  (sirény)</t>
  </si>
  <si>
    <t>24ZSS7224953000H</t>
  </si>
  <si>
    <t>OÚ Žilina, Teplička nad Váhom  (sirény)</t>
  </si>
  <si>
    <t>24ZSS72249740000</t>
  </si>
  <si>
    <t>OÚ Žilina, Turie  (sirény)</t>
  </si>
  <si>
    <t>24ZSS72251660007</t>
  </si>
  <si>
    <t>OÚ Žilina, Višňové  (sirény)</t>
  </si>
  <si>
    <t>24ZSS7225246000C</t>
  </si>
  <si>
    <t>OÚ Žilina, Hrabové  (sirény)</t>
  </si>
  <si>
    <t>24ZSS73031460006</t>
  </si>
  <si>
    <t>OÚ Žilina, Marček  (sirény)</t>
  </si>
  <si>
    <t>24ZSS7304979000K</t>
  </si>
  <si>
    <t>OÚ Žilina, Májová, Lietavská Lúčka  (sirény)</t>
  </si>
  <si>
    <t>24ZSS73049840002</t>
  </si>
  <si>
    <t>OÚ Žilina, Vranie, Žilina  (sirény)</t>
  </si>
  <si>
    <t>24ZSS7304985000Y</t>
  </si>
  <si>
    <t>OÚ Žilina, Hlavná cesta,Žilina - Trnové  (sirény)</t>
  </si>
  <si>
    <t>24ZSS7304988000J</t>
  </si>
  <si>
    <t>OÚ Dolný Kubín,Obrancov Mieru12 - kat.</t>
  </si>
  <si>
    <t>24ZSS32002810004</t>
  </si>
  <si>
    <t>24ZSS320028200AG</t>
  </si>
  <si>
    <t>OÚ Ružomberok, Nám. A. Hlinku62, - Kat</t>
  </si>
  <si>
    <t>24ZSS32109840005</t>
  </si>
  <si>
    <t>24ZSS32109850000</t>
  </si>
  <si>
    <t>24ZSS3200283000V</t>
  </si>
  <si>
    <t>OÚ Martin, P.Mudroňa 45,  -OPaL</t>
  </si>
  <si>
    <t>24ZSS6211622000V</t>
  </si>
  <si>
    <t>24ZSS3301327000M</t>
  </si>
  <si>
    <t>OÚ Tvrdošín, Medvedzie  254,  - Kat.</t>
  </si>
  <si>
    <t>24ZSS3300820000U</t>
  </si>
  <si>
    <t>OÚ Žilina, A. Kmeťa 17 - OPaL</t>
  </si>
  <si>
    <t>24ZSS7217954000Y</t>
  </si>
  <si>
    <t xml:space="preserve">OÚ Čadca, Ľudmily Podjavorinskej 2576, </t>
  </si>
  <si>
    <t>24ZSS72112660004</t>
  </si>
  <si>
    <t>24ZSS72112410004</t>
  </si>
  <si>
    <t>24ZSS72112400009</t>
  </si>
  <si>
    <t>33A</t>
  </si>
  <si>
    <t>OÚ  Čadca , Palárikova 95, - OPaL</t>
  </si>
  <si>
    <t>24ZSS7211121000N</t>
  </si>
  <si>
    <t>OÚ L. Mikuláš, Vrbická 1993 - ŽP</t>
  </si>
  <si>
    <t>24ZSS3202614000O</t>
  </si>
  <si>
    <t>OÚ Námestovo,Hatalova - kat.</t>
  </si>
  <si>
    <t>24ZSS32089190004</t>
  </si>
  <si>
    <t>OÚ Čadca, Horná 2483</t>
  </si>
  <si>
    <t>24ZSS72106450001</t>
  </si>
  <si>
    <t>3x25C</t>
  </si>
  <si>
    <t>OÚ Ružomberok-KC, Bystrická cesta 13</t>
  </si>
  <si>
    <t>24ZSS33201320008</t>
  </si>
  <si>
    <t>Časť č. 6 - Poskytovanie služieb pre budovy v správe Centra podpory Banská Bystrica (elektrina)</t>
  </si>
  <si>
    <t>Stĺpec9</t>
  </si>
  <si>
    <t>Oremburgská 1, Banská Bystrica</t>
  </si>
  <si>
    <t>24ZSS1015648000W</t>
  </si>
  <si>
    <t>KR PZ B.B.,OO PZ ČSA 22, BB</t>
  </si>
  <si>
    <t>24ZSS1200322000D</t>
  </si>
  <si>
    <t>KR PZ B.B.,Komenského 14, BB</t>
  </si>
  <si>
    <t>24ZSS1201093000G</t>
  </si>
  <si>
    <t>KR HaZZ B.B.Komenského 27, Ban. Bystrica</t>
  </si>
  <si>
    <t>24ZSS12010950006</t>
  </si>
  <si>
    <t>KR PZ B.B.,PP Cikkera 3, BB</t>
  </si>
  <si>
    <t>24ZSS12017930004</t>
  </si>
  <si>
    <t>24ZSS120179400AG</t>
  </si>
  <si>
    <t>KR PZ B.B.,ODI, Štef. nábr. 7, BB</t>
  </si>
  <si>
    <t>24ZSS1201869000M</t>
  </si>
  <si>
    <t>KR PZ B.B.,Timravy 11BB</t>
  </si>
  <si>
    <t>24ZSS1202583000G</t>
  </si>
  <si>
    <t>KR PZ B.B.,Timravy 13BB</t>
  </si>
  <si>
    <t>24ZSS12025850006</t>
  </si>
  <si>
    <t>3x37 A</t>
  </si>
  <si>
    <t>MV SR, B.Bystrica,Sládkovičova 25</t>
  </si>
  <si>
    <t>24ZSS1207526000Y</t>
  </si>
  <si>
    <t>3x75 A</t>
  </si>
  <si>
    <t>KR PZ B.B.,OO PZ Slovenská Ľupča, Školská 20</t>
  </si>
  <si>
    <t>24ZSS1207934000A</t>
  </si>
  <si>
    <t>3x60 A</t>
  </si>
  <si>
    <t>OÚ Brezno, Siréna Trosky,  Michalová</t>
  </si>
  <si>
    <t>24ZSS12087200005</t>
  </si>
  <si>
    <t>sirény</t>
  </si>
  <si>
    <t>KR PZ B.B.,OO PZ Pohorelá, Ul. 1. mája 25</t>
  </si>
  <si>
    <t>24ZSS12091690007</t>
  </si>
  <si>
    <t>OÚ Brezno, Siréna Predajná 67, Predajná</t>
  </si>
  <si>
    <t>24ZSS1209372000M</t>
  </si>
  <si>
    <t>OÚ Brezno, Siréna Horná 234, Jasenie</t>
  </si>
  <si>
    <t>24ZSS120944400N</t>
  </si>
  <si>
    <t>MV SR,MOP, Brezenská 4, Brezno</t>
  </si>
  <si>
    <t>24ZSS1209534000M</t>
  </si>
  <si>
    <t>KR PZ B.B.,Psovodi OR PZ Brezno, Šrámkova 3</t>
  </si>
  <si>
    <t>24ZSS12105780004</t>
  </si>
  <si>
    <t>OÚ Brezno, Siréna Valaská 460/8, Valaská</t>
  </si>
  <si>
    <t>24ZSS1211108000T</t>
  </si>
  <si>
    <t>OÚ Brezno, Siréna Čierny Balog AN, Čierny Balog</t>
  </si>
  <si>
    <t>24ZSS1211646000H</t>
  </si>
  <si>
    <t>KR PZ B.B.,PS PZ Čierny Balog, Švermova 6</t>
  </si>
  <si>
    <t>24ZSS1211778000J</t>
  </si>
  <si>
    <t>KR HaZZ B.B.HS , Požiarnicka 4, 962 11 Detva</t>
  </si>
  <si>
    <t>24ZSS12122190003</t>
  </si>
  <si>
    <t>KR PZ B.B.,OO PZ Detva, Záhradná 854</t>
  </si>
  <si>
    <t>24ZSS1212707000L</t>
  </si>
  <si>
    <t xml:space="preserve">KR PZ B.B.,OO PZ Hriňová, </t>
  </si>
  <si>
    <t>24ZSS12133680000</t>
  </si>
  <si>
    <t xml:space="preserve">KR PZ B.B.,PS PZ Dudince 212, </t>
  </si>
  <si>
    <t>24ZSS1214289000J</t>
  </si>
  <si>
    <t>KR PZ B.B.,OO PZ Krupina, Kalinčiakova 47</t>
  </si>
  <si>
    <t>24ZSS1215342000Q</t>
  </si>
  <si>
    <t>KR PZ B.B.,Dom psovodov Zvolen, Borovianska 58</t>
  </si>
  <si>
    <t>24ZSS12159300000</t>
  </si>
  <si>
    <t>KR PZ B.B.,ODI Zvolen, Bystrický rad 25</t>
  </si>
  <si>
    <t>24ZSS1215960000J</t>
  </si>
  <si>
    <t>24ZSS1216270000H</t>
  </si>
  <si>
    <t>17 A</t>
  </si>
  <si>
    <t>24ZSS12162730002</t>
  </si>
  <si>
    <t>MV SR, integrační stredisko Zvolen, Jesenského 13</t>
  </si>
  <si>
    <t>24ZSS12164680006</t>
  </si>
  <si>
    <t>24ZSS12164690001</t>
  </si>
  <si>
    <t>24ZSS12164700003</t>
  </si>
  <si>
    <t>KR PZ B.B.,TGM 3 Zvolen</t>
  </si>
  <si>
    <t>24ZSS12172800003</t>
  </si>
  <si>
    <t>OÚ Zvolen, Sokolská 4</t>
  </si>
  <si>
    <t>24ZSS12174160001</t>
  </si>
  <si>
    <t>24ZSS1217417000X</t>
  </si>
  <si>
    <t>KR PZ B.B.,OR PZ Zvolen, J. Švermu 4</t>
  </si>
  <si>
    <t>24ZSS1217587000L</t>
  </si>
  <si>
    <t xml:space="preserve">KR HaZZ B.B.M. Šoltésovej 509, Krupina </t>
  </si>
  <si>
    <t>24ZSS12152750000</t>
  </si>
  <si>
    <t>OÚ Zvolen, Breziny 123</t>
  </si>
  <si>
    <t>24ZSS12198140004</t>
  </si>
  <si>
    <t>3x86 A</t>
  </si>
  <si>
    <t>KR PZ B.B.,PS PZ Pliešovce, Školská 690</t>
  </si>
  <si>
    <t>24ZSS1220545000S</t>
  </si>
  <si>
    <t>KR HaZZ BB Lešť, Vojenská polícia, 962 63 Pliešovce</t>
  </si>
  <si>
    <t>24ZSS12206490001</t>
  </si>
  <si>
    <t>3 x 25A</t>
  </si>
  <si>
    <t>KR PZ BB, OO PZ , MDŽ 3, Sliač</t>
  </si>
  <si>
    <t>24ZSS1220960000D</t>
  </si>
  <si>
    <t>OÚ Zvolen,Siréna Veľkolúcka, Veľká Lúka</t>
  </si>
  <si>
    <t>24ZSS1302487000U</t>
  </si>
  <si>
    <t>OÚ Zvolen,Siréna Michalková</t>
  </si>
  <si>
    <t>24ZSS1302495000Y</t>
  </si>
  <si>
    <t>OÚ Zvolen,Siréna Turová</t>
  </si>
  <si>
    <t>24ZSS1302498000J</t>
  </si>
  <si>
    <t>OÚ Zvolen,Siréna Budča</t>
  </si>
  <si>
    <t>24ZSS1302503000H</t>
  </si>
  <si>
    <t>OÚ Zvolen,Siréna Podzámčok</t>
  </si>
  <si>
    <t>24ZSS13025060002</t>
  </si>
  <si>
    <t>OÚ Zvolen,Siréna Sása</t>
  </si>
  <si>
    <t>24ZSS1302511000L</t>
  </si>
  <si>
    <t xml:space="preserve">OÚ B.Bystrica,Siréna Uľanka 500, obec Harmanec          </t>
  </si>
  <si>
    <t>24ZSS1305845000C</t>
  </si>
  <si>
    <t xml:space="preserve">OÚ B.Bystrica,Siréna Pieninská 100 , B.Bystrica    </t>
  </si>
  <si>
    <t>24ZSS13058460007</t>
  </si>
  <si>
    <t xml:space="preserve">OÚ B.Bystrica,Siréna Badín 100          </t>
  </si>
  <si>
    <t>24ZSS1305848000Y</t>
  </si>
  <si>
    <t xml:space="preserve">OÚ B.Bystrica,Siréna Brusno 100            </t>
  </si>
  <si>
    <t>24ZSS1305849000T</t>
  </si>
  <si>
    <t xml:space="preserve">OÚ B.Bystrica,Siréna Harmanec 100       </t>
  </si>
  <si>
    <t>24ZSS1305850000V</t>
  </si>
  <si>
    <t xml:space="preserve">OÚ B.Bystrica,Siréna Donovaly 100     </t>
  </si>
  <si>
    <t>24ZSS1305851000Q</t>
  </si>
  <si>
    <t xml:space="preserve">OÚ B.Bystrica,Siréna Papierne 100, Harmanec        </t>
  </si>
  <si>
    <t>24ZSS1305852000L</t>
  </si>
  <si>
    <t xml:space="preserve">OÚ B.Bystrica,Siréna Horné Pršany 100 , B.Bystrica    </t>
  </si>
  <si>
    <t>24ZSS1305853000G</t>
  </si>
  <si>
    <t xml:space="preserve">OÚ B.Bystrica,Siréna Hronsek 100 , Vlkanová   </t>
  </si>
  <si>
    <t>24ZSS130585400B</t>
  </si>
  <si>
    <t xml:space="preserve">OÚ B.Bystrica,Siréna Kynceľová 39 , Banská Bystrica   </t>
  </si>
  <si>
    <t>24ZSS13058550006</t>
  </si>
  <si>
    <t xml:space="preserve">OÚ B.Bystrica,Siréna Lučatín 100            </t>
  </si>
  <si>
    <t>24ZSS13058560001</t>
  </si>
  <si>
    <t xml:space="preserve">OÚ B.Bystrica,Siréna Nám.hrdinov SNP 1, Medzibrod </t>
  </si>
  <si>
    <t>24ZSS1305857000X</t>
  </si>
  <si>
    <t xml:space="preserve">OÚ B.Bystrica,Siréna Motyčky 100           </t>
  </si>
  <si>
    <t>24ZSS1305858000S</t>
  </si>
  <si>
    <t xml:space="preserve">OÚ B.Bystrica,Siréna Staré Hory 317       </t>
  </si>
  <si>
    <t>24ZSS1305859000N</t>
  </si>
  <si>
    <t xml:space="preserve">OÚ B.Bystrica,Siréna Námestie SNP 100 , Sl.Ľupča  </t>
  </si>
  <si>
    <t>24ZSS1305860000P</t>
  </si>
  <si>
    <t xml:space="preserve">OÚ B.Bystrica,Siréna Turecká 100      </t>
  </si>
  <si>
    <t>24ZSS1305861000K</t>
  </si>
  <si>
    <t>KR HaZZ B.B.OR , Lieskovská cesta 500/38,  Zvolen</t>
  </si>
  <si>
    <t>24ZSS1319244000I</t>
  </si>
  <si>
    <t>KR PZ OO PR Sládkovičová 77, Podbrezová</t>
  </si>
  <si>
    <t>24ZSS45058160009</t>
  </si>
  <si>
    <t>KR PZ B.B.,OO PZ Hnúšťa</t>
  </si>
  <si>
    <t>24ZSS4520468000J</t>
  </si>
  <si>
    <t>3 x80A</t>
  </si>
  <si>
    <t>ŠA Lučenec, M. Rázusa 18</t>
  </si>
  <si>
    <t>24ZSS52000960002</t>
  </si>
  <si>
    <t>KR PZ B.B., OŽP M. Rázusa15, Lučenec</t>
  </si>
  <si>
    <t>24ZSS5200099000O</t>
  </si>
  <si>
    <t>24ZSS520011000AG</t>
  </si>
  <si>
    <t>KR PZ B.B.,Klub PZ, Sládkovičová 12, Lučenec</t>
  </si>
  <si>
    <t>24ZSS52006260002</t>
  </si>
  <si>
    <t>ŠA Lučenec Kubínyiho nám. 1</t>
  </si>
  <si>
    <t>24ZSS5200699000J</t>
  </si>
  <si>
    <t>KR PZ B.B.,OO PZ Lučenec, Begova 27</t>
  </si>
  <si>
    <t>24ZSS5200801000P</t>
  </si>
  <si>
    <t>OÚ v Lučenci, Fiľakovská cesta 32, Lučenec</t>
  </si>
  <si>
    <t>24ZSS5200896000K</t>
  </si>
  <si>
    <t>KR PZ B.B.,OR PZ Lučenec, Tuharské nám. 12</t>
  </si>
  <si>
    <t>24ZSS5200925000N</t>
  </si>
  <si>
    <t>3x30 A</t>
  </si>
  <si>
    <t>KR PZ B.B.,ODI, Dr. Vodu 1, Lučenec</t>
  </si>
  <si>
    <t>24ZSS52011740009</t>
  </si>
  <si>
    <t>OÚ v Lučenci, Nám. Republiky 29, Lučenec</t>
  </si>
  <si>
    <t>24ZSS5201455000W</t>
  </si>
  <si>
    <t>24ZSS52016570008</t>
  </si>
  <si>
    <t>KR HaZZ B.B.Novomeského 3,  Lučenec</t>
  </si>
  <si>
    <t>24ZSS5201669000T</t>
  </si>
  <si>
    <t>KR PZ B.B.,OO PZ Fiľakovo, Biskupická 33</t>
  </si>
  <si>
    <t>24ZSS5203015000V</t>
  </si>
  <si>
    <t>KR HaZZ B.B. Hollého 8,  Fiľakovo</t>
  </si>
  <si>
    <t>24ZSS52032610007</t>
  </si>
  <si>
    <t>KR PZ B.B.,OO PZ Lovinobaňa 331</t>
  </si>
  <si>
    <t>24ZSS520379000O</t>
  </si>
  <si>
    <t>KR PZ B.B.,OO PZ Poltár, Kanadská 229</t>
  </si>
  <si>
    <t>24ZSS5206069000V</t>
  </si>
  <si>
    <t>OÚ v Lučenci, Železničná 293, Poltár</t>
  </si>
  <si>
    <t>24ZSS5206357000Q</t>
  </si>
  <si>
    <t>OÚ P. Hostinského 4 AG, Rimavská Sobota</t>
  </si>
  <si>
    <t>24ZSS5206903000Y</t>
  </si>
  <si>
    <t>3x132 A</t>
  </si>
  <si>
    <t>24ZSS5206904000T</t>
  </si>
  <si>
    <t>KR PZ B.B.,OR PZ R. Sobota, Hostinského 2</t>
  </si>
  <si>
    <t>24ZSS5206907000E</t>
  </si>
  <si>
    <t>MV SR, Cukrovarská 48, Rimavská Sobota</t>
  </si>
  <si>
    <t>24ZSS5207002000K</t>
  </si>
  <si>
    <t>KR PZ B.B.,OCP R. Sobota, Hviezdoslavova 35</t>
  </si>
  <si>
    <t>24ZSS52073770006</t>
  </si>
  <si>
    <t>24ZSS5207441000A</t>
  </si>
  <si>
    <t>24ZSS52074420005</t>
  </si>
  <si>
    <t>KR PZ B.B.,OO PZ R. Sobota, Stavbárov 1</t>
  </si>
  <si>
    <t>24ZSS52087680008</t>
  </si>
  <si>
    <t>24ZSS5210028000P</t>
  </si>
  <si>
    <t>KR PZ B.B.,OO PZ Jesenské, Pekárenská 213</t>
  </si>
  <si>
    <t>24ZSS5210742000V</t>
  </si>
  <si>
    <t>KR PZ B.B.,OO PZ Rimavská Seč 80</t>
  </si>
  <si>
    <t>24ZSS5211734000J</t>
  </si>
  <si>
    <t>KR PZ B.B.,OO PZ V. Blh, Mierová 311</t>
  </si>
  <si>
    <t>24ZSS521281000AG</t>
  </si>
  <si>
    <t>24ZSS52131440002</t>
  </si>
  <si>
    <t>KR PZ B.B.,OR PZ V. Krtíš, Banícka 20</t>
  </si>
  <si>
    <t>24ZSS5213248000C</t>
  </si>
  <si>
    <t>KR PZ B.B.,OO PZ V. Krtíš, Banícka 684</t>
  </si>
  <si>
    <t>24ZSS52132500AG</t>
  </si>
  <si>
    <t>OÚ Veľký Krtíš, Nám. A.H. Škultétyho 11</t>
  </si>
  <si>
    <t>24ZSS52135900001</t>
  </si>
  <si>
    <t>ŠA Za parkom 851, Veľký Krtíš</t>
  </si>
  <si>
    <t>24ZSS52139980007</t>
  </si>
  <si>
    <t>KR PZ B.B.,OO PZ Vinica, Nekyjská 20</t>
  </si>
  <si>
    <t>24ZSS5215284000T</t>
  </si>
  <si>
    <t>KR PZ B.B.,KP Slovenské Ďarmoty 55</t>
  </si>
  <si>
    <t>24ZSS5215778000H</t>
  </si>
  <si>
    <t>KR PZ B.B.,OO PZ Dolná Strehová, 129</t>
  </si>
  <si>
    <t>24ZSS5215999000N</t>
  </si>
  <si>
    <t>KR HaZZ B.B.HS  Hviezdoslavova 23, Tornaľa</t>
  </si>
  <si>
    <t>24ZSS5216542000Y</t>
  </si>
  <si>
    <t>3 x46 A</t>
  </si>
  <si>
    <t>KR PZ B.B.,OO PZ Tornaľa, Letná 6</t>
  </si>
  <si>
    <t>24ZSS5216568000T</t>
  </si>
  <si>
    <t>OÚ Veľký Krtíš, Nám. A.H. Škultétyho 2618</t>
  </si>
  <si>
    <t>24ZSS53079830005</t>
  </si>
  <si>
    <t>ŚÚBA, Radn.nám.4, Banská Štiavnica</t>
  </si>
  <si>
    <t>24ZSS6217505000O</t>
  </si>
  <si>
    <t xml:space="preserve"> 3x100 A</t>
  </si>
  <si>
    <t>KR PZ B.B.,OO PZ B. Štiavnica, Mládežnícka 25</t>
  </si>
  <si>
    <t>24ZSS62178830002</t>
  </si>
  <si>
    <t>KR PZ B.B.,OO PZ Nová Baňa, Cintorínska 33</t>
  </si>
  <si>
    <t>24ZSS6219751000L</t>
  </si>
  <si>
    <t>KR HaZZ B.B.Kollárova 17, Nová Baňa</t>
  </si>
  <si>
    <t>24ZSS62198090004</t>
  </si>
  <si>
    <t>MZ CO Žarnovica-byt</t>
  </si>
  <si>
    <t>24ZSS62204660000</t>
  </si>
  <si>
    <t>KR PZ B.B.,OO PZ Žarnovica, Bystrická 49</t>
  </si>
  <si>
    <t>24ZSS6220472000E</t>
  </si>
  <si>
    <t>24ZSS62204730009</t>
  </si>
  <si>
    <t>MV SR, SNP 118,Žiar nad Hronom</t>
  </si>
  <si>
    <t>24ZSS62211850006</t>
  </si>
  <si>
    <t>KR HaZZ B.B.SNP 127, Žiar nad Hronom</t>
  </si>
  <si>
    <t>24ZSS62211950000</t>
  </si>
  <si>
    <t>3x67 A</t>
  </si>
  <si>
    <t>OÚ Žiar nad Hronom, Šoltésovej 17</t>
  </si>
  <si>
    <t>24ZSS622142200AG</t>
  </si>
  <si>
    <t>OR PZ Žiar nad Hronom, Chrástekova 123</t>
  </si>
  <si>
    <t>24ZSS6222523000G</t>
  </si>
  <si>
    <t>KR PZ B.B.,OO PZ Kremnica, Angialova 16</t>
  </si>
  <si>
    <t>24ZSS6224106000P</t>
  </si>
  <si>
    <t>24ZSS62241550000</t>
  </si>
  <si>
    <t xml:space="preserve">ObÚ B.Bystrica,KÚ-CHP Pod Urpínom , B.Bystrica    </t>
  </si>
  <si>
    <t>24ZSS91001700011</t>
  </si>
  <si>
    <t>MV SR, NAKA B. Bystrica, Partizánska 106</t>
  </si>
  <si>
    <t>24ZSS91002150007</t>
  </si>
  <si>
    <t>165 kW</t>
  </si>
  <si>
    <t>MV SR, B.Bystrica, Partizánska 129</t>
  </si>
  <si>
    <t>24ZSS9100368001R</t>
  </si>
  <si>
    <t>OÚ Banská Bystrica, Nám. Ľ. Štúra 1</t>
  </si>
  <si>
    <t>24ZSS910078600AG</t>
  </si>
  <si>
    <t>KR PZ B.B.,OCP Majer BB</t>
  </si>
  <si>
    <t>24ZSS9101657000B</t>
  </si>
  <si>
    <t>KR PZ B.B., 9. mája 1</t>
  </si>
  <si>
    <t>24ZSS91017650016</t>
  </si>
  <si>
    <t>223 kW</t>
  </si>
  <si>
    <t>MV SR,Timravy č.17, Banská Bystrica</t>
  </si>
  <si>
    <t>24ZSS9103545000I</t>
  </si>
  <si>
    <t>350 kW</t>
  </si>
  <si>
    <t>700 kW</t>
  </si>
  <si>
    <t>VTÚ CO Slovenská Ľupča, Príboj 559</t>
  </si>
  <si>
    <t>24ZSS9103615001R</t>
  </si>
  <si>
    <t>125 kW</t>
  </si>
  <si>
    <t>MV SR, Skuteckého 19, Banská Bystrica</t>
  </si>
  <si>
    <t>24ZSS91042760008</t>
  </si>
  <si>
    <t>KR PZ Banská Bystrica, Hurbanová 13</t>
  </si>
  <si>
    <t>24ZSS9105349000X</t>
  </si>
  <si>
    <t>35 kW</t>
  </si>
  <si>
    <t>ObÚ Brezno,Nám.M.R.Štefánika 40</t>
  </si>
  <si>
    <t>24ZSS9105589000W</t>
  </si>
  <si>
    <t>MZ CO Čačín</t>
  </si>
  <si>
    <t>24ZSS91057670011</t>
  </si>
  <si>
    <t>15 kW</t>
  </si>
  <si>
    <t xml:space="preserve">KR PZ B.B.,Okružná 18, 19 BB  </t>
  </si>
  <si>
    <t>24ZSS9105837001C</t>
  </si>
  <si>
    <t>KR PZ B.B.,Objekty Ž. Piesky BB</t>
  </si>
  <si>
    <t>24ZSS9106272000C</t>
  </si>
  <si>
    <t>0 kW</t>
  </si>
  <si>
    <t>38 kW</t>
  </si>
  <si>
    <t>ŠA Banská Bystrica, Komenského 26</t>
  </si>
  <si>
    <t>24ZSS9106993000K</t>
  </si>
  <si>
    <t>92 kW</t>
  </si>
  <si>
    <t>KR PZ B.B.,OR PZ Brezno, Mostárenská 13</t>
  </si>
  <si>
    <t>24ZSS9108115000O</t>
  </si>
  <si>
    <t>195 kW</t>
  </si>
  <si>
    <t>KR HaZZ B.B.HS Brezno, Rázusova 18, Brezno</t>
  </si>
  <si>
    <t>24ZSS9109620001Z</t>
  </si>
  <si>
    <t xml:space="preserve">ŠA Zvolen, Podborovianský potok 4052 </t>
  </si>
  <si>
    <t>KR HaZZ BB, Veľká Zábava, Štáb 1/1, 962 63 Pliešovce</t>
  </si>
  <si>
    <t>24ZSS9172507000E</t>
  </si>
  <si>
    <t xml:space="preserve">KR HaZZ B.B.Okružná 118, R.Sobota </t>
  </si>
  <si>
    <t>24ZSS95001010000</t>
  </si>
  <si>
    <t>17 kW</t>
  </si>
  <si>
    <t>19 kW</t>
  </si>
  <si>
    <t>KR HaZZ B.B.OR HaZZ M.Kameň, Prše 723</t>
  </si>
  <si>
    <t>24ZSS9525152001G</t>
  </si>
  <si>
    <t>MV SR MÚ, Opatovská Nová Ves</t>
  </si>
  <si>
    <t>24ZSS9526155000W</t>
  </si>
  <si>
    <t xml:space="preserve">OÚ Rimavská Sobota, Košická cesta       </t>
  </si>
  <si>
    <t>24ZSS9567697000U</t>
  </si>
  <si>
    <t>ŠA, Križovatka 4, pob. B.Štiavnica</t>
  </si>
  <si>
    <t>24ZSS9681628000D</t>
  </si>
  <si>
    <t>27 kW</t>
  </si>
  <si>
    <t>64 kW</t>
  </si>
  <si>
    <t>ŠÚBA, Radn. nám.16, Banská Štiavnica</t>
  </si>
  <si>
    <t>24ZSS9681635000M</t>
  </si>
  <si>
    <t>204 kWh</t>
  </si>
  <si>
    <t>KR HaZZ B.B.Pletiarska 13, Banská Štiavnica</t>
  </si>
  <si>
    <t>24ZSS968166600AG</t>
  </si>
  <si>
    <t>35 KW</t>
  </si>
  <si>
    <t>MZ CO Žarnovica</t>
  </si>
  <si>
    <t>24ZSS96866470003</t>
  </si>
  <si>
    <t>24ZSS96872770005</t>
  </si>
  <si>
    <t xml:space="preserve"> KR PZ, OO PZ Žiar nad Hronom, SNP 128</t>
  </si>
  <si>
    <t>KR PZ BB, Remeselnícka 2, 050 01 Revúca</t>
  </si>
  <si>
    <t>24ZVS0000027126G</t>
  </si>
  <si>
    <t>KR PZ BB, Teplická 41, Jelšava</t>
  </si>
  <si>
    <t>24ZVS0000010205O</t>
  </si>
  <si>
    <t>KR PZ BB, Priemyselná 305/9, 050 01 Revúca</t>
  </si>
  <si>
    <t>24ZVS00006882174</t>
  </si>
  <si>
    <t>KR PZ BB, Sirk 340, 049 64 Sirk</t>
  </si>
  <si>
    <t>24ZVS0000686218C</t>
  </si>
  <si>
    <t>KR HaZZ BB, Okružná 3, 050 01 Revúca</t>
  </si>
  <si>
    <t>24ZVS0000030392O</t>
  </si>
  <si>
    <t>150 A</t>
  </si>
  <si>
    <t>KR HaZZ BB, HS Závadka nad Hronom, Osloboditeľov 84</t>
  </si>
  <si>
    <t>24ZSS45254360007</t>
  </si>
  <si>
    <t>52 kW</t>
  </si>
  <si>
    <t>OÚ - KAMO, Železničná 293/1, 987 01 Poltár</t>
  </si>
  <si>
    <t>24ZSS5206360000I</t>
  </si>
  <si>
    <t>3 x 63 A</t>
  </si>
  <si>
    <t>OR PZ Bobovianska 58, Zvolen</t>
  </si>
  <si>
    <t>24ZSS1215929000Z</t>
  </si>
  <si>
    <t>3 x 37 A</t>
  </si>
  <si>
    <t>Časť č. 8 - Poskytovanie služieb pre budovy v správe Centra podpory Prešov (elektrina)</t>
  </si>
  <si>
    <t>P.č.</t>
  </si>
  <si>
    <t>Typ tarify</t>
  </si>
  <si>
    <t>Rezervovaná kapacita             (kW)</t>
  </si>
  <si>
    <t>Bardejov, Dlhý rad 1, 085 01</t>
  </si>
  <si>
    <t>24ZVS0000057318Q</t>
  </si>
  <si>
    <t xml:space="preserve">Bardejov, Hurbanova 12, 085 01 </t>
  </si>
  <si>
    <t>24ZVS0000035318B</t>
  </si>
  <si>
    <t xml:space="preserve">Bardejov, Hviezdoslavova 8, 085 01 </t>
  </si>
  <si>
    <t>24ZVS0000038228Y</t>
  </si>
  <si>
    <t>24ZVS00000382504</t>
  </si>
  <si>
    <t xml:space="preserve">Bardejov, Partizánska 42, 085 01 </t>
  </si>
  <si>
    <t>24ZVS0000639544E</t>
  </si>
  <si>
    <t xml:space="preserve">Bardejov, Štefánikova 1, 085 01 </t>
  </si>
  <si>
    <t>24ZVS00000137739</t>
  </si>
  <si>
    <t xml:space="preserve">Bardejov, Štefánikova 685, 085 01 </t>
  </si>
  <si>
    <t>24ZVS00000127012</t>
  </si>
  <si>
    <t>24ZVS0000012684D</t>
  </si>
  <si>
    <t>Beharovce 0, 053 05 Beharovce</t>
  </si>
  <si>
    <t>24ZVS00000029010</t>
  </si>
  <si>
    <t>3x21A</t>
  </si>
  <si>
    <t>Beharovce 1, 053 05 Beharovce</t>
  </si>
  <si>
    <t>24ZVS0000002903X</t>
  </si>
  <si>
    <t>3x11A</t>
  </si>
  <si>
    <t xml:space="preserve">Drienov, Revolučná 1, 082 04 </t>
  </si>
  <si>
    <t>24ZVS0000070120X</t>
  </si>
  <si>
    <t xml:space="preserve">Giraltovce, Bardejovská 1, 087 01 </t>
  </si>
  <si>
    <t>24ZVS00000143123</t>
  </si>
  <si>
    <t xml:space="preserve">Giraltovce, Mlynská 1, 087 01 </t>
  </si>
  <si>
    <t>24ZVS0000016126R</t>
  </si>
  <si>
    <t>Haniska, Bajzova 14, 080 01</t>
  </si>
  <si>
    <t>24ZVS0000027384V</t>
  </si>
  <si>
    <t>Hanušovce nad Topľou 9017, 094 31 Hanušovce nad Topľou</t>
  </si>
  <si>
    <t>24ZVS0000076253L</t>
  </si>
  <si>
    <t>Hanušovce nad Topľou 9022, 094 31 Hanušovce nad Topľou</t>
  </si>
  <si>
    <t>24ZVS0000060530K</t>
  </si>
  <si>
    <t>Holčíkovce 43, 094 05 Holčíkovce</t>
  </si>
  <si>
    <t>24ZVS0000680411B</t>
  </si>
  <si>
    <t xml:space="preserve">Hranovnica, Sládkovičova 400, 059 16 </t>
  </si>
  <si>
    <t>24ZVS00000464411</t>
  </si>
  <si>
    <t xml:space="preserve">Humenné, Gaštanová 68, 066 01 </t>
  </si>
  <si>
    <t>24ZVS0000080447W</t>
  </si>
  <si>
    <t xml:space="preserve">Humenné, Kudlovská 9014, 066 01 </t>
  </si>
  <si>
    <t>24ZVS0000077192A</t>
  </si>
  <si>
    <t>Humenné, Kudlovská 9016, 066 01</t>
  </si>
  <si>
    <t>24ZVS0000081970C</t>
  </si>
  <si>
    <t>3x75A</t>
  </si>
  <si>
    <t xml:space="preserve">Humenné, Kukorelliho 2315/60, 066 01 </t>
  </si>
  <si>
    <t>24ZVS00000592685</t>
  </si>
  <si>
    <t>Humenné, Mierová 3, 066 01 , Zb.HaZZ</t>
  </si>
  <si>
    <t>24ZVS00000030582</t>
  </si>
  <si>
    <t>3x181A</t>
  </si>
  <si>
    <t>Humenné, Mierová 3, 066 01 , Migr.úrad</t>
  </si>
  <si>
    <t>24ZVS00000006096</t>
  </si>
  <si>
    <t xml:space="preserve">Humenné, Mierová 4, 066 01 </t>
  </si>
  <si>
    <t>24ZVS0000037239Y</t>
  </si>
  <si>
    <t>24ZVS00000372533</t>
  </si>
  <si>
    <t>24ZVS00000461366</t>
  </si>
  <si>
    <t xml:space="preserve">Humenné, Nemocničná 1437, 066 01 </t>
  </si>
  <si>
    <t>24ZVS00000795063</t>
  </si>
  <si>
    <t>3x125</t>
  </si>
  <si>
    <t xml:space="preserve">Humenné, Sládkovičova 1, 066 01 </t>
  </si>
  <si>
    <t>24ZVS0000012663L</t>
  </si>
  <si>
    <t>Humenné, Štefánikova 18, 066 01</t>
  </si>
  <si>
    <t>24ZVS0000018467S</t>
  </si>
  <si>
    <t>1x50A</t>
  </si>
  <si>
    <t xml:space="preserve">Humenné, Štefánikova 9, 066 01 </t>
  </si>
  <si>
    <t>24ZVS0000076315P</t>
  </si>
  <si>
    <t xml:space="preserve">Humenné, Štúrova 1, 066 01 </t>
  </si>
  <si>
    <t>24ZVS0000041326Q</t>
  </si>
  <si>
    <t>24ZVS00000413698</t>
  </si>
  <si>
    <t>1x40A</t>
  </si>
  <si>
    <t>24ZVS0000041365G</t>
  </si>
  <si>
    <t xml:space="preserve">Humenné, Štúrova 18, 066 01 </t>
  </si>
  <si>
    <t>24ZVS0000041362M</t>
  </si>
  <si>
    <t>3x24A</t>
  </si>
  <si>
    <t xml:space="preserve">Chminianska Nová Ves, Levočská 213, 082 33 </t>
  </si>
  <si>
    <t>24ZVS00000220551</t>
  </si>
  <si>
    <t>Jarovnice 105, 082 63 Jarovnice</t>
  </si>
  <si>
    <t>24ZVS00000704390</t>
  </si>
  <si>
    <t>3x43A</t>
  </si>
  <si>
    <t>Kapušany 336, 082 12 Kapušany</t>
  </si>
  <si>
    <t>24ZVS00000519313</t>
  </si>
  <si>
    <t xml:space="preserve">Kežmarok, Baštova 16, 060 01 </t>
  </si>
  <si>
    <t>24ZVS0000025945R</t>
  </si>
  <si>
    <t>Kežmarok, Huncovská 1528/1, 060 01</t>
  </si>
  <si>
    <t>24ZVS0000075268D</t>
  </si>
  <si>
    <t>Kežmarok, Huncovská 38, 060 01</t>
  </si>
  <si>
    <t>24ZVS00000755932</t>
  </si>
  <si>
    <t>Kežmarok, Južná 2, 060 01</t>
  </si>
  <si>
    <t>24ZVS0000026243H</t>
  </si>
  <si>
    <t xml:space="preserve">Kežmarok, Mučeníkov 4, 060 01 </t>
  </si>
  <si>
    <t>24ZVS0000070308F</t>
  </si>
  <si>
    <t xml:space="preserve">Kežmarok, Nižná brána 6, 060 01 </t>
  </si>
  <si>
    <t>24ZVS00000379655</t>
  </si>
  <si>
    <t>Koškovce 9018, 067 12 Koškovce</t>
  </si>
  <si>
    <t>24ZVS00000243792</t>
  </si>
  <si>
    <t>Kurov 1, 086 04 Kurov</t>
  </si>
  <si>
    <t>24ZVS00000608510</t>
  </si>
  <si>
    <t>24ZVS0000063380Z</t>
  </si>
  <si>
    <t xml:space="preserve">Levoča, Francisciho 9054, 054 01 </t>
  </si>
  <si>
    <t>24ZVS0000041623K</t>
  </si>
  <si>
    <t>Levoča, Mäsiarska 14, 054 01</t>
  </si>
  <si>
    <t>24ZVS00000660342</t>
  </si>
  <si>
    <t xml:space="preserve">Levoča, Michala Hlaváčka 31, 054 01 </t>
  </si>
  <si>
    <t>24ZVS0000034942W</t>
  </si>
  <si>
    <t xml:space="preserve">Levoča, Nám. majstra Pavla 60, 054 01 </t>
  </si>
  <si>
    <t>24ZVS0000035610F</t>
  </si>
  <si>
    <t xml:space="preserve">Levoča, Nám. majstra Pavla 61, 054 01 </t>
  </si>
  <si>
    <t>24ZVS0000639796O</t>
  </si>
  <si>
    <t>Levoča, Nám. majstra Pavla 7, 054 01</t>
  </si>
  <si>
    <t>24ZVS0000035412J</t>
  </si>
  <si>
    <t>3x350A</t>
  </si>
  <si>
    <t xml:space="preserve">Levoča, Nám. majstra Pavla 7, 054 01 </t>
  </si>
  <si>
    <t>24ZVS0000035416B</t>
  </si>
  <si>
    <t xml:space="preserve">Levoča, Novoveská cesta 34, 054 01 </t>
  </si>
  <si>
    <t>24ZVS00000357127</t>
  </si>
  <si>
    <t xml:space="preserve">Levoča, Probstnerová cesta 9013, 054 01 </t>
  </si>
  <si>
    <t>24ZVS00000349108</t>
  </si>
  <si>
    <t xml:space="preserve">Levoča, Sídlisko Rozvoj 31, 054 01 </t>
  </si>
  <si>
    <t>24ZVS0000073911O</t>
  </si>
  <si>
    <t xml:space="preserve">Lipany, Nám. svätého Martina 629/82, 082 71 </t>
  </si>
  <si>
    <t>24ZVS0000053833U</t>
  </si>
  <si>
    <t>Ľubotice, Čsl. letcov 2, 080 06</t>
  </si>
  <si>
    <t>24ZVS00000274345</t>
  </si>
  <si>
    <t xml:space="preserve">Ľubotín, Hlavná 393, 065 41 </t>
  </si>
  <si>
    <t>24ZVS0000000161O</t>
  </si>
  <si>
    <t>Ľubotín, Na Rovni 377, 065 41</t>
  </si>
  <si>
    <t>24ZVS0000080222J</t>
  </si>
  <si>
    <t>Malý Šariš 9014, 080 01 Malý Šariš</t>
  </si>
  <si>
    <t>24ZVS0000077856N</t>
  </si>
  <si>
    <t>Malý Šariš 9015, 080 01 Malý Šariš</t>
  </si>
  <si>
    <t>24ZVS00000286130</t>
  </si>
  <si>
    <t>3x175A</t>
  </si>
  <si>
    <t xml:space="preserve">Medzilaborce, Ševčenkova 9008, 068 01 </t>
  </si>
  <si>
    <t>24ZVS0000073464N</t>
  </si>
  <si>
    <t xml:space="preserve">Medzilaborce, Zámočnícka 9010, 068 01 </t>
  </si>
  <si>
    <t>24ZVS00000227851</t>
  </si>
  <si>
    <t>Mengusovce par.896/89, 059 36 Mengusovce</t>
  </si>
  <si>
    <t>24ZVS0000652538W</t>
  </si>
  <si>
    <t>24ZVS0000656552I</t>
  </si>
  <si>
    <t xml:space="preserve">Nižná Šebastová, Potočná 50, 080 06 </t>
  </si>
  <si>
    <t>24ZVS00000274167</t>
  </si>
  <si>
    <t>Nižná Šebastová, Slanská 18, 080 06</t>
  </si>
  <si>
    <t>24ZVS0000027420G</t>
  </si>
  <si>
    <t xml:space="preserve">Nižná Šebastová, Slanská 31, 080 06 </t>
  </si>
  <si>
    <t>24ZVS0000069163D</t>
  </si>
  <si>
    <t>Nový Smokovec 20, 062 01 Nový Smokovec</t>
  </si>
  <si>
    <t>24ZVS0000055349P</t>
  </si>
  <si>
    <t>Petrovany 1, Petrovany</t>
  </si>
  <si>
    <t>24ZVS0000072017G</t>
  </si>
  <si>
    <t xml:space="preserve">Podolínec, sv. Anny 9000, 065 03 </t>
  </si>
  <si>
    <t>24ZVS0000021724Q</t>
  </si>
  <si>
    <t xml:space="preserve">Poprad, 29. augusta 5/172, 058 01 </t>
  </si>
  <si>
    <t>24ZVS00006859202</t>
  </si>
  <si>
    <t xml:space="preserve">Poprad, Alžbetina 714, 058 01 </t>
  </si>
  <si>
    <t>24ZVS0000002250F</t>
  </si>
  <si>
    <t>3x101A</t>
  </si>
  <si>
    <t>Poprad, Donská 52, 058 01 Veľká</t>
  </si>
  <si>
    <t>24ZVS0000046735L</t>
  </si>
  <si>
    <t xml:space="preserve">Poprad, Huszova 4430/4, 058 01 </t>
  </si>
  <si>
    <t>24ZVS00000502976</t>
  </si>
  <si>
    <t xml:space="preserve">Poprad, Hviezdoslavova 47, 058 01 </t>
  </si>
  <si>
    <t>24ZVS0000067149H</t>
  </si>
  <si>
    <t>3x30A</t>
  </si>
  <si>
    <t>24ZVS00000523744</t>
  </si>
  <si>
    <t xml:space="preserve">Poprad, Mnohelova 21, 058 01 </t>
  </si>
  <si>
    <t>24ZVS0000077774P</t>
  </si>
  <si>
    <t xml:space="preserve">Poprad, Partizánska 690/87, 058 01 </t>
  </si>
  <si>
    <t>24ZVS0000040645F</t>
  </si>
  <si>
    <t xml:space="preserve">Poprad, Partizánska 86, 058 01 </t>
  </si>
  <si>
    <t>24ZVS0000016917X</t>
  </si>
  <si>
    <t xml:space="preserve">Poprad, Sobotské námestie 18, 058 01 </t>
  </si>
  <si>
    <t>24ZVS0000080948A</t>
  </si>
  <si>
    <t>3x90A</t>
  </si>
  <si>
    <t>24ZVS0000639838Y</t>
  </si>
  <si>
    <t>Prešov,  080 01 Kuty 9009</t>
  </si>
  <si>
    <t>24ZVS0000077791P</t>
  </si>
  <si>
    <t xml:space="preserve">Prešov, 17. novembra 11, 080 01 </t>
  </si>
  <si>
    <t>24ZVS00000273284</t>
  </si>
  <si>
    <t xml:space="preserve">Prešov, Bajkalská 22, 080 01 </t>
  </si>
  <si>
    <t>24ZVS00000336707</t>
  </si>
  <si>
    <t>Prešov, Budovateľská 51/A, 080 01</t>
  </si>
  <si>
    <t>24ZVS0000620774B</t>
  </si>
  <si>
    <t xml:space="preserve">Prešov, Dilongova 15, 080 01 </t>
  </si>
  <si>
    <t>24ZVS0000027438Y</t>
  </si>
  <si>
    <t xml:space="preserve">Prešov, Duklianska 1, 080 01 </t>
  </si>
  <si>
    <t>24ZVS00000461455</t>
  </si>
  <si>
    <t>24ZVS0000046149Y</t>
  </si>
  <si>
    <t xml:space="preserve">Prešov, Fučíkova 2, 080 01 </t>
  </si>
  <si>
    <t>24ZVS0000019792C</t>
  </si>
  <si>
    <t xml:space="preserve">Prešov, Jarková 31, 080 01 </t>
  </si>
  <si>
    <t>24ZVS0000009745R</t>
  </si>
  <si>
    <t>3x45A</t>
  </si>
  <si>
    <t xml:space="preserve">Prešov, Ľubochnianska 2, 080 06 </t>
  </si>
  <si>
    <t>24ZVS0000001352C</t>
  </si>
  <si>
    <t>Prešov, Masarykova,10</t>
  </si>
  <si>
    <t>24ZVS0000050317Q</t>
  </si>
  <si>
    <t>Prešov, Mirka Nešpora 44, 080 01</t>
  </si>
  <si>
    <t>24ZVS0000012328Z</t>
  </si>
  <si>
    <t xml:space="preserve">Prešov, Moyzesova 24, 080 01 </t>
  </si>
  <si>
    <t>24ZVS00000210734</t>
  </si>
  <si>
    <t>Prešov, Mudroňova 20, 080 01</t>
  </si>
  <si>
    <t>24ZVS0000027558O</t>
  </si>
  <si>
    <t xml:space="preserve">Prešov, Nám. mieru 3, 080 01 </t>
  </si>
  <si>
    <t>24ZVS0000037310H</t>
  </si>
  <si>
    <t>3x300A</t>
  </si>
  <si>
    <t xml:space="preserve">Prešov, Pionierska 33, 080 05 </t>
  </si>
  <si>
    <t>24ZVS00000022636</t>
  </si>
  <si>
    <t xml:space="preserve">Prešov, Plzenská 10, 080 01 </t>
  </si>
  <si>
    <t>24ZVS0000027350B</t>
  </si>
  <si>
    <t xml:space="preserve">Prešov, Pod Kalváriou 9009, 080 01 </t>
  </si>
  <si>
    <t>24ZVS00000292238</t>
  </si>
  <si>
    <t xml:space="preserve">Prešov, Pod Vinicami 1, 080 01 </t>
  </si>
  <si>
    <t>24ZVS00000822253</t>
  </si>
  <si>
    <t xml:space="preserve">Prešov, Požiarnická 1, 080 01 </t>
  </si>
  <si>
    <t>24ZVS0000022426T</t>
  </si>
  <si>
    <t xml:space="preserve">Prešov, Prostějovská 95, 080 01 </t>
  </si>
  <si>
    <t>24ZVS0000027342A</t>
  </si>
  <si>
    <t xml:space="preserve">Prešov, Sabinovská 112, 080 01 </t>
  </si>
  <si>
    <t>24ZVS0000027556S</t>
  </si>
  <si>
    <t xml:space="preserve">Prešov, Štúrova 7, 080 01 </t>
  </si>
  <si>
    <t>24ZVS0000041058P</t>
  </si>
  <si>
    <t xml:space="preserve">Prešov, Vajanského 32, 080 01 </t>
  </si>
  <si>
    <t>24ZVS0000014613Q</t>
  </si>
  <si>
    <t>3x630A</t>
  </si>
  <si>
    <t xml:space="preserve">Prešov, Vansovej 4, 080 01 </t>
  </si>
  <si>
    <t>24ZVS0000027378Q</t>
  </si>
  <si>
    <t xml:space="preserve">Prešov, Vydumanec 546, 080 01 </t>
  </si>
  <si>
    <t>24ZVS00000274523</t>
  </si>
  <si>
    <t xml:space="preserve">Sabinov, J. Borodáča 17, 083 01 </t>
  </si>
  <si>
    <t>24ZVS0000031451T</t>
  </si>
  <si>
    <t>Sabinov, Nám. slobody 5, 083 01</t>
  </si>
  <si>
    <t>24ZVS0000065716I</t>
  </si>
  <si>
    <t xml:space="preserve">Sabinov, Nám. slobody 5, 083 01 </t>
  </si>
  <si>
    <t>24ZVS00000657396</t>
  </si>
  <si>
    <t>Sabinov, Nám. slobody 85, 083 01</t>
  </si>
  <si>
    <t>24ZVS0000020377Q</t>
  </si>
  <si>
    <t xml:space="preserve">Sabinov, Ovocinárska 1, 083 01 </t>
  </si>
  <si>
    <t>24ZVS0000065988M</t>
  </si>
  <si>
    <t>Slovenská Kajňa 180, 094 02 Slovenská Kajňa</t>
  </si>
  <si>
    <t>24ZVS0000020714Y</t>
  </si>
  <si>
    <t>24ZVS0000020824R</t>
  </si>
  <si>
    <t xml:space="preserve">Snina, Partizánska 1057, 069 01 </t>
  </si>
  <si>
    <t>24ZVS0000073998N</t>
  </si>
  <si>
    <t>3x41A</t>
  </si>
  <si>
    <t>Snina, Študentská 1450, 069 01</t>
  </si>
  <si>
    <t>24ZVS00000153777</t>
  </si>
  <si>
    <t>24ZVS00000498239</t>
  </si>
  <si>
    <t>Soľ 54, 094 35 Soľ</t>
  </si>
  <si>
    <t>24ZVS00000531593</t>
  </si>
  <si>
    <t xml:space="preserve">Solivar, Kutuzovova 4, 080 05 </t>
  </si>
  <si>
    <t>24ZVS0000027374Y</t>
  </si>
  <si>
    <t xml:space="preserve">Solivar, Solivarská 71, 080 05 </t>
  </si>
  <si>
    <t>24ZVS00000275341</t>
  </si>
  <si>
    <t xml:space="preserve">Spišská Belá, Štefánikova 189, 059 01 </t>
  </si>
  <si>
    <t>24ZVS0000025501Q</t>
  </si>
  <si>
    <t>24ZVS0000025509A</t>
  </si>
  <si>
    <t xml:space="preserve">Spišská Stará Ves, Jesenského 325, 061 01 </t>
  </si>
  <si>
    <t>24ZVS00000795209</t>
  </si>
  <si>
    <t xml:space="preserve">Spišská Stará Ves, SNP 9000, 061 01 </t>
  </si>
  <si>
    <t>24ZVS00000194244</t>
  </si>
  <si>
    <t xml:space="preserve">Spišské Podhradie, Májová 45, 053 04 </t>
  </si>
  <si>
    <t>24ZVS0000441349N</t>
  </si>
  <si>
    <t xml:space="preserve">Spišské Podhradie, Májová 9027, 053 04 </t>
  </si>
  <si>
    <t>24ZVS0000041912D</t>
  </si>
  <si>
    <t xml:space="preserve">Stará Ľubovňa, gen. M. R. Štefánika 1, 064 01 </t>
  </si>
  <si>
    <t>24ZVS00000766640</t>
  </si>
  <si>
    <t xml:space="preserve">Stará Ľubovňa, gen. M. R. Štefánika 6, 064 01 </t>
  </si>
  <si>
    <t>24ZVS00000792633</t>
  </si>
  <si>
    <t xml:space="preserve">Stará Ľubovňa, Mýtna 5, 064 01 </t>
  </si>
  <si>
    <t>24ZVS0000050346J</t>
  </si>
  <si>
    <t xml:space="preserve">Stará Ľubovňa, Okružná 1, 064 01 </t>
  </si>
  <si>
    <t>24ZVS0000001314K</t>
  </si>
  <si>
    <t>Stará Ľubovňa, Prešovská 3, 064 01</t>
  </si>
  <si>
    <t>24ZVS0000051498S</t>
  </si>
  <si>
    <t xml:space="preserve">Stará Ľubovňa, Štúrova 42, 064 01 </t>
  </si>
  <si>
    <t>24ZVS00000781755</t>
  </si>
  <si>
    <t xml:space="preserve">Stará Ľubovňa, Levočská 25, 064 01 </t>
  </si>
  <si>
    <t>24ZVS0000048551L</t>
  </si>
  <si>
    <t>Starý Smokovec 13, 062 01 Starý Smokovec</t>
  </si>
  <si>
    <t>24ZVS0000679837C</t>
  </si>
  <si>
    <t>Starý Smokovec 42, 062 01 Starý Smokovec</t>
  </si>
  <si>
    <t>24ZVS0000054153A</t>
  </si>
  <si>
    <t>3x85A</t>
  </si>
  <si>
    <t>24ZVS00000443457</t>
  </si>
  <si>
    <t xml:space="preserve">Stropkov, Hlavná 1, 091 01 </t>
  </si>
  <si>
    <t>24ZVS00000159139</t>
  </si>
  <si>
    <t xml:space="preserve">Stropkov, Šarišská 8, 091 01 </t>
  </si>
  <si>
    <t>24ZVS00000340992</t>
  </si>
  <si>
    <t xml:space="preserve">Stropkov, Športová 1, 091 01 </t>
  </si>
  <si>
    <t>24ZVS00000167611</t>
  </si>
  <si>
    <t>3x66A</t>
  </si>
  <si>
    <t xml:space="preserve">Stropkov, Športová 832, 091 01 </t>
  </si>
  <si>
    <t>24ZVS0000033470F</t>
  </si>
  <si>
    <t>Svidník, Čatára Nebiljaka 1, 089 01</t>
  </si>
  <si>
    <t>24ZVS0000067160T</t>
  </si>
  <si>
    <t xml:space="preserve">Svidník, Partizánska 12, 089 01 </t>
  </si>
  <si>
    <t>24ZVS00000680797</t>
  </si>
  <si>
    <t xml:space="preserve">Svidník, Sovietskych hrdinov 1, 089 01 </t>
  </si>
  <si>
    <t>24ZVS00000684911</t>
  </si>
  <si>
    <t xml:space="preserve">Svidník, Sovietskych hrdinov 102, 089 01 </t>
  </si>
  <si>
    <t>24ZVS0000635609W</t>
  </si>
  <si>
    <t xml:space="preserve">Svit, Hviezdoslavova 33, 059 21 </t>
  </si>
  <si>
    <t>24ZVS0000042344J</t>
  </si>
  <si>
    <t>Šarišské Lúky, Bardejovská 249, 080 06</t>
  </si>
  <si>
    <t>24ZVS0000027412F</t>
  </si>
  <si>
    <t xml:space="preserve">Šarišské Michaľany, Pod Lesíkom 37, 082 22 </t>
  </si>
  <si>
    <t>24ZVS0000027741X</t>
  </si>
  <si>
    <t>Veľký Šariš, M. R. Štefánika 42, 082 21</t>
  </si>
  <si>
    <t>24ZVS00000588157</t>
  </si>
  <si>
    <t>Vranov nad Topľou, Budovateľská 1277, 093 01</t>
  </si>
  <si>
    <t>24ZVS0000013379D</t>
  </si>
  <si>
    <t xml:space="preserve">Vranov nad Topľou, Dlhá 1, 093 01 </t>
  </si>
  <si>
    <t>24ZVS0000639172P</t>
  </si>
  <si>
    <t>24ZVS0000029470S</t>
  </si>
  <si>
    <t xml:space="preserve">Vranov nad Topľou, Mierová 1400, 093 01 </t>
  </si>
  <si>
    <t>24ZVS00000195127</t>
  </si>
  <si>
    <t>24ZVS0000029555K</t>
  </si>
  <si>
    <t>24ZVS0000029560R</t>
  </si>
  <si>
    <t xml:space="preserve">Vranov nad Topľou, Nám. slobody 1238, 093 01 </t>
  </si>
  <si>
    <t>24ZVS0000020953G</t>
  </si>
  <si>
    <t>Vranov nad Topľou, Sídlisko II 1226, 093 01</t>
  </si>
  <si>
    <t>24ZVS0000019518W</t>
  </si>
  <si>
    <t xml:space="preserve">Vyšné Raslavice, Sekčovská 670/35, 086 41 </t>
  </si>
  <si>
    <t>24ZVS00000452480</t>
  </si>
  <si>
    <t xml:space="preserve">Vyšné Raslavice, Toplianska 9001, 086 41 </t>
  </si>
  <si>
    <t>24ZVS0000029000S</t>
  </si>
  <si>
    <t xml:space="preserve">Zborov, Školská 1, 086 33 </t>
  </si>
  <si>
    <t>24ZVS0000058882T</t>
  </si>
  <si>
    <t>Ždiar 350, 059 55 Ždiar</t>
  </si>
  <si>
    <t>24ZVS0000070697F</t>
  </si>
  <si>
    <t xml:space="preserve">KR PZ  NR,OO PZ Kolárovo,  Nám Kostolné 32 </t>
  </si>
  <si>
    <t>KR PZ  NR,OR PZ Komárno,  Pohraničná 8</t>
  </si>
  <si>
    <t>KR PZ  NR,OO PZ Želiezovce,  Úzka 3</t>
  </si>
  <si>
    <t>KR PZ NR,OO PZ Dvory nad Žitavou,  Družstevná 1587/27</t>
  </si>
  <si>
    <t>Platanová Alej 7, Komárno</t>
  </si>
  <si>
    <t xml:space="preserve">24ZZS5130304000B </t>
  </si>
  <si>
    <t>Južná trieda 70, 040 01 Košice</t>
  </si>
  <si>
    <t>Považská 38, 040 11 Košice</t>
  </si>
  <si>
    <t>Pribinova 6, 040 01 Košice</t>
  </si>
  <si>
    <t>Štúrova 10, 040 01 Košice</t>
  </si>
  <si>
    <t>Popradská 70, 040 11 Košice</t>
  </si>
  <si>
    <t>Rastislavova 69, 040 01 Košice</t>
  </si>
  <si>
    <t>Tr.L.Svobodu 14, 040 22 Košice</t>
  </si>
  <si>
    <t>Bidovce 115, 044 45 Bidovce</t>
  </si>
  <si>
    <t>Elektrárenská 1, 052 01 Spišská Nová Ves</t>
  </si>
  <si>
    <t>Elektrárenská 9003, 052 01 Spišská Nová Ves</t>
  </si>
  <si>
    <t>Slovenská 20, 056 01 Gelnica</t>
  </si>
  <si>
    <t>Gorazdova 18, 052 01 Spišská Nová Ves</t>
  </si>
  <si>
    <t>Brezová 9057, 052 01 Spišská Nová Ves</t>
  </si>
  <si>
    <t>Rázusova 9001, 052 01 Spišská Nová Ves</t>
  </si>
  <si>
    <t>Nám. slobody 14, 053 42 Krompachy</t>
  </si>
  <si>
    <t>Hlavná 3, 053 33 Nálepkovo</t>
  </si>
  <si>
    <t>Ľ. Štúra 1, 071 01 Michalovce</t>
  </si>
  <si>
    <t>24ZVS0000009221O</t>
  </si>
  <si>
    <t>24ZVS0000024605J</t>
  </si>
  <si>
    <t>24,7 A</t>
  </si>
  <si>
    <t>SNP 1, Trebišov</t>
  </si>
  <si>
    <t>24ZVS0000037552U</t>
  </si>
  <si>
    <t>24ZVS0000038069S</t>
  </si>
  <si>
    <t>Betliarska 4, Rožňava</t>
  </si>
  <si>
    <t>24ZVS0000060676T</t>
  </si>
  <si>
    <t>24ZVS00007212124</t>
  </si>
  <si>
    <t>Spolu</t>
  </si>
  <si>
    <t xml:space="preserve">KR PZ  NR,OR PZ Nové Zámky, Brat. Baldigarovcov 7 </t>
  </si>
  <si>
    <t>KR PZ  NR,OO PZ Nové Zámky, Slovenská 6</t>
  </si>
  <si>
    <t>KR HaZZ NI, HS Nám. Slobody 11, 943 01 Štúrovo</t>
  </si>
  <si>
    <t>ObÚ  NR, Hotianska Vrbica 267</t>
  </si>
  <si>
    <t>ObÚ NR, Obytný dom , Krušovská cesta 36,   TO</t>
  </si>
  <si>
    <t>ObÚ NR, Obytný dom , D. Jurkoviča 1,  TO</t>
  </si>
  <si>
    <t>ObÚ NR, Obytný dom , Selyeho 5,   KN</t>
  </si>
  <si>
    <t>Sl. Byt Krčulova 1, Brezno</t>
  </si>
  <si>
    <t>24ZSS1056299000I</t>
  </si>
  <si>
    <t>KR PZ B.B.,Garáže Mateja Bela 11, Lučenec</t>
  </si>
  <si>
    <t xml:space="preserve">KR HaZZ B.B.Školská 144, Hnúšťa </t>
  </si>
  <si>
    <t>ŠA Kremnica, ČSA 1146</t>
  </si>
  <si>
    <t>CP TT, Komenského 12, 921 01 Piešťany</t>
  </si>
  <si>
    <t>24ZZS8249810000E</t>
  </si>
  <si>
    <t>Bardejov, Miškovského - Kláštorská 1, 085 01</t>
  </si>
  <si>
    <t xml:space="preserve">Humenné, Laborecka 1852, 066 01, byt </t>
  </si>
  <si>
    <t>24ZVS0000204047P</t>
  </si>
  <si>
    <t xml:space="preserve">Chminianska Nová Ves  401, 082 33 </t>
  </si>
  <si>
    <t>24ZVS00000085542</t>
  </si>
  <si>
    <t>Kurov , 086 04 Kurov</t>
  </si>
  <si>
    <t>24ZVS00004547145</t>
  </si>
  <si>
    <t>Prešov, Československej armády 4692/21, 080 01, byt</t>
  </si>
  <si>
    <t>24ZVS0000758771Q</t>
  </si>
  <si>
    <t>Vranov nad Topľou, Janka Kráľa 724, 093 01 , A.Dubčeka</t>
  </si>
  <si>
    <t>24ZVS0000029484H</t>
  </si>
  <si>
    <t>24ZZS5180138000G</t>
  </si>
  <si>
    <t>Tomášikova 28/A, BA</t>
  </si>
  <si>
    <t>24ZZS6066763000O</t>
  </si>
  <si>
    <t>560 kW</t>
  </si>
  <si>
    <t>Fedákova 4, BA - byt 14</t>
  </si>
  <si>
    <t>24ZZS50966660000</t>
  </si>
  <si>
    <t>Jurigovo nám. 5, BA - byt 74</t>
  </si>
  <si>
    <t>24ZZS50119090001</t>
  </si>
  <si>
    <t>Jurigovo nám. 7, BA - byt 121</t>
  </si>
  <si>
    <t>24ZZS5012002000H</t>
  </si>
  <si>
    <t xml:space="preserve">Predpokl. objem odberu </t>
  </si>
  <si>
    <t xml:space="preserve">Odberné miesto    ( Názov )                                                               </t>
  </si>
  <si>
    <t xml:space="preserve"> Kopčianska 84, Bratislava</t>
  </si>
  <si>
    <t>Bratislava,Teplická 4</t>
  </si>
  <si>
    <t>Blagoevovva 12, BA - byt 42</t>
  </si>
  <si>
    <t>24ZZS5050105000C</t>
  </si>
  <si>
    <t>J.C.Hronského 16, BA - byt 12</t>
  </si>
  <si>
    <t>24ZZS51306270000</t>
  </si>
  <si>
    <t>Krížna 7, BA - byt 12</t>
  </si>
  <si>
    <t>24ZZS5106701000E</t>
  </si>
  <si>
    <t>Pribinova 15, Malacky - byt 4</t>
  </si>
  <si>
    <t>24ZZS5233827000Q</t>
  </si>
  <si>
    <t>3 x 200 A</t>
  </si>
  <si>
    <t>1 x 25 A</t>
  </si>
  <si>
    <t>3 x 160A</t>
  </si>
  <si>
    <t>24ZSS4569605000M</t>
  </si>
  <si>
    <t>3x145 A</t>
  </si>
  <si>
    <t xml:space="preserve">Cez panské 4042/8, Nitra - Dražovce </t>
  </si>
  <si>
    <t>24ZZS4000078550K</t>
  </si>
  <si>
    <t>Markušovská cesta 1, 052 01 Spišská Nová  Ves</t>
  </si>
  <si>
    <t>Virtuály plot,  Petrovce 072 62</t>
  </si>
  <si>
    <t>24ZVS0000769002P</t>
  </si>
  <si>
    <t>Tyršova 12, 073 01 Sobrance</t>
  </si>
  <si>
    <t>24ZVS0000066233X</t>
  </si>
  <si>
    <t>M.R.Štefánika 184, 075 01 Trebišov</t>
  </si>
  <si>
    <t>24ZVS0000060965M</t>
  </si>
  <si>
    <t>24ZVS0000023787T</t>
  </si>
  <si>
    <t>24ZVS0000060880U</t>
  </si>
  <si>
    <t>24ZVS0000058857S</t>
  </si>
  <si>
    <t>Nám. Klapku Gen.  186/7, 945 01 Komárno</t>
  </si>
  <si>
    <t>SID LÚKY 67/1135, 952 01 Vráble – služ. byt</t>
  </si>
  <si>
    <t>24ZZS4319397000R</t>
  </si>
  <si>
    <t>24ZZS4042503000Z</t>
  </si>
  <si>
    <t xml:space="preserve">CP TN,Adamovské Kochanovce 268 </t>
  </si>
  <si>
    <t xml:space="preserve">CP TN  Drietoma </t>
  </si>
  <si>
    <t xml:space="preserve">CP TN, Horné Srnie, Družstevná ul. 1 </t>
  </si>
  <si>
    <t xml:space="preserve">CP TN, Kostolná Záriečie 147 </t>
  </si>
  <si>
    <r>
      <t>CP TN, Krivosúd Bodovka</t>
    </r>
    <r>
      <rPr>
        <b/>
        <sz val="10"/>
        <rFont val="Times New Roman"/>
        <family val="1"/>
        <charset val="238"/>
      </rPr>
      <t xml:space="preserve"> 88</t>
    </r>
  </si>
  <si>
    <t xml:space="preserve">CP TN, Melčice Lieskové 25 </t>
  </si>
  <si>
    <t xml:space="preserve">CP TN, Mníchova Lehota 90 </t>
  </si>
  <si>
    <r>
      <t xml:space="preserve">CP TN, Mníchova Lehota Jarky, </t>
    </r>
    <r>
      <rPr>
        <b/>
        <sz val="10"/>
        <rFont val="Times New Roman"/>
        <family val="1"/>
        <charset val="238"/>
      </rPr>
      <t>stĺp 567</t>
    </r>
  </si>
  <si>
    <r>
      <t xml:space="preserve">CP TN, Nemšová, </t>
    </r>
    <r>
      <rPr>
        <b/>
        <sz val="10"/>
        <rFont val="Times New Roman"/>
        <family val="1"/>
        <charset val="238"/>
      </rPr>
      <t>SNP 112/1</t>
    </r>
  </si>
  <si>
    <t xml:space="preserve">CP TN, Nemšová ,Borovského 25 </t>
  </si>
  <si>
    <t>CP TN, Nemšová ,Trenčianska 43</t>
  </si>
  <si>
    <t xml:space="preserve">CP TN, Opatovce 17 </t>
  </si>
  <si>
    <r>
      <t>CP TN , Skalka nad Váhom,</t>
    </r>
    <r>
      <rPr>
        <b/>
        <sz val="10"/>
        <rFont val="Times New Roman"/>
        <family val="1"/>
        <charset val="238"/>
      </rPr>
      <t xml:space="preserve"> Skala 103</t>
    </r>
  </si>
  <si>
    <r>
      <t xml:space="preserve">CP TN, Skalka nad Váhom, </t>
    </r>
    <r>
      <rPr>
        <b/>
        <sz val="10"/>
        <rFont val="Times New Roman"/>
        <family val="1"/>
        <charset val="238"/>
      </rPr>
      <t xml:space="preserve"> Újazd 30</t>
    </r>
  </si>
  <si>
    <t xml:space="preserve">CP TN, Svinná 141 </t>
  </si>
  <si>
    <t xml:space="preserve">CP TN, Štvrtok 1 </t>
  </si>
  <si>
    <t xml:space="preserve">CP TN, Trenčianska Teplá M.R.Š 30 </t>
  </si>
  <si>
    <t>CP TN, Dobrá 1124 siréna</t>
  </si>
  <si>
    <t>CP TN, Trenčianske Jastrabie 102</t>
  </si>
  <si>
    <t>CP TN, Zemianske Mitice 164</t>
  </si>
  <si>
    <r>
      <t xml:space="preserve">CP TN, Zamarovce, </t>
    </r>
    <r>
      <rPr>
        <b/>
        <sz val="10"/>
        <rFont val="Times New Roman"/>
        <family val="1"/>
        <charset val="238"/>
      </rPr>
      <t xml:space="preserve">Zamarovská 1/97 </t>
    </r>
  </si>
  <si>
    <t xml:space="preserve">CP TN , Istebnícka 9, Trenčín </t>
  </si>
  <si>
    <t xml:space="preserve">CP TN, Brnianska 4, 91105 Trenčín </t>
  </si>
  <si>
    <t xml:space="preserve">CP TN, Halalovka 39 Trenčín </t>
  </si>
  <si>
    <t xml:space="preserve">CP TN, Puškinova 1, Trenčín </t>
  </si>
  <si>
    <t>CP TN, Nám.Hlaváča  96 Trenčín</t>
  </si>
  <si>
    <t>CP TN,  Trenčianska Turná 602</t>
  </si>
  <si>
    <t xml:space="preserve">CP TN, Nozdrkovce 1798, Trenčín </t>
  </si>
  <si>
    <t>CP TN - Príles 0,č.obj. 5.3 Trenč. Teplá</t>
  </si>
  <si>
    <t xml:space="preserve">CP TN, Ivanovce 1 </t>
  </si>
  <si>
    <t>CP TN  Sady Cyr. a Met.18, Nová Dubnica</t>
  </si>
  <si>
    <t xml:space="preserve"> OO PZ Holičska 22, BA </t>
  </si>
  <si>
    <r>
      <t xml:space="preserve">OO PZ, Pivovarská </t>
    </r>
    <r>
      <rPr>
        <b/>
        <sz val="10"/>
        <rFont val="Arial Narrow"/>
        <family val="2"/>
        <charset val="238"/>
      </rPr>
      <t>168</t>
    </r>
    <r>
      <rPr>
        <sz val="10"/>
        <rFont val="Arial Narrow"/>
        <family val="2"/>
        <charset val="238"/>
      </rPr>
      <t>, Malacky</t>
    </r>
  </si>
  <si>
    <r>
      <t>SOŠ PZ Devínska N. Ves,</t>
    </r>
    <r>
      <rPr>
        <b/>
        <sz val="10"/>
        <rFont val="Arial Narrow"/>
        <family val="2"/>
        <charset val="238"/>
      </rPr>
      <t xml:space="preserve">Vápencová 36, </t>
    </r>
    <r>
      <rPr>
        <sz val="10"/>
        <rFont val="Arial Narrow"/>
        <family val="2"/>
        <charset val="238"/>
      </rPr>
      <t>BA</t>
    </r>
  </si>
  <si>
    <r>
      <t xml:space="preserve">SOŠ PZ Pezinok, </t>
    </r>
    <r>
      <rPr>
        <b/>
        <sz val="10"/>
        <rFont val="Arial Narrow"/>
        <family val="2"/>
        <charset val="238"/>
      </rPr>
      <t>Fajgalská cesta 2</t>
    </r>
  </si>
  <si>
    <r>
      <t xml:space="preserve">OO PZ III. BA,Vajnorská </t>
    </r>
    <r>
      <rPr>
        <b/>
        <sz val="10"/>
        <rFont val="Arial Narrow"/>
        <family val="2"/>
        <charset val="238"/>
      </rPr>
      <t>25</t>
    </r>
  </si>
  <si>
    <r>
      <t xml:space="preserve">KR PZ BA, Račianska </t>
    </r>
    <r>
      <rPr>
        <b/>
        <sz val="10"/>
        <rFont val="Arial Narrow"/>
        <family val="2"/>
        <charset val="238"/>
      </rPr>
      <t>147</t>
    </r>
    <r>
      <rPr>
        <sz val="10"/>
        <rFont val="Arial Narrow"/>
        <family val="2"/>
        <charset val="238"/>
      </rPr>
      <t xml:space="preserve"> , Gaštanový Hájik</t>
    </r>
  </si>
  <si>
    <r>
      <t xml:space="preserve">KR PZ BA II, Osvetová </t>
    </r>
    <r>
      <rPr>
        <b/>
        <sz val="10"/>
        <rFont val="Arial Narrow"/>
        <family val="2"/>
        <charset val="238"/>
      </rPr>
      <t>4</t>
    </r>
  </si>
  <si>
    <r>
      <t xml:space="preserve">LOKA 4004, Košariská </t>
    </r>
    <r>
      <rPr>
        <b/>
        <sz val="10"/>
        <rFont val="Arial Narrow"/>
        <family val="2"/>
        <charset val="238"/>
      </rPr>
      <t>4004 Borinka</t>
    </r>
    <r>
      <rPr>
        <sz val="10"/>
        <rFont val="Arial Narrow"/>
        <family val="2"/>
        <charset val="238"/>
      </rPr>
      <t xml:space="preserve">  - tábor</t>
    </r>
  </si>
  <si>
    <r>
      <t xml:space="preserve">OO PZ BA I, Sasinkova </t>
    </r>
    <r>
      <rPr>
        <b/>
        <sz val="10"/>
        <rFont val="Arial Narrow"/>
        <family val="2"/>
        <charset val="238"/>
      </rPr>
      <t>23</t>
    </r>
  </si>
  <si>
    <r>
      <t xml:space="preserve">OO PZ BA V, Nám. Hraničiarov </t>
    </r>
    <r>
      <rPr>
        <b/>
        <sz val="10"/>
        <rFont val="Arial Narrow"/>
        <family val="2"/>
        <charset val="238"/>
      </rPr>
      <t>1 B</t>
    </r>
  </si>
  <si>
    <r>
      <t xml:space="preserve">OO PZ BA IV, M.SCH.Trnavského </t>
    </r>
    <r>
      <rPr>
        <b/>
        <sz val="10"/>
        <rFont val="Arial Narrow"/>
        <family val="2"/>
        <charset val="238"/>
      </rPr>
      <t>1 A</t>
    </r>
  </si>
  <si>
    <r>
      <t xml:space="preserve">KR PZ BA, Cesta Devínska </t>
    </r>
    <r>
      <rPr>
        <b/>
        <sz val="10"/>
        <rFont val="Arial Narrow"/>
        <family val="2"/>
        <charset val="238"/>
      </rPr>
      <t>9064</t>
    </r>
  </si>
  <si>
    <r>
      <t xml:space="preserve">OO PZ BA, Lichnerova </t>
    </r>
    <r>
      <rPr>
        <b/>
        <sz val="10"/>
        <rFont val="Arial Narrow"/>
        <family val="2"/>
        <charset val="238"/>
      </rPr>
      <t>17</t>
    </r>
    <r>
      <rPr>
        <sz val="10"/>
        <rFont val="Arial Narrow"/>
        <family val="2"/>
        <charset val="238"/>
      </rPr>
      <t xml:space="preserve"> Senec</t>
    </r>
  </si>
  <si>
    <r>
      <t xml:space="preserve">OO PZ BA, Meisslova </t>
    </r>
    <r>
      <rPr>
        <b/>
        <sz val="10"/>
        <rFont val="Arial Narrow"/>
        <family val="2"/>
        <charset val="238"/>
      </rPr>
      <t xml:space="preserve">3, </t>
    </r>
    <r>
      <rPr>
        <sz val="10"/>
        <rFont val="Arial Narrow"/>
        <family val="2"/>
        <charset val="238"/>
      </rPr>
      <t>Pezinok</t>
    </r>
  </si>
  <si>
    <r>
      <t xml:space="preserve">OO PZ BA, Mojmírová </t>
    </r>
    <r>
      <rPr>
        <b/>
        <sz val="10"/>
        <rFont val="Arial Narrow"/>
        <family val="2"/>
        <charset val="238"/>
      </rPr>
      <t>20</t>
    </r>
  </si>
  <si>
    <r>
      <t xml:space="preserve">OO PZ, Park  </t>
    </r>
    <r>
      <rPr>
        <b/>
        <sz val="10"/>
        <rFont val="Arial Narrow"/>
        <family val="2"/>
        <charset val="238"/>
      </rPr>
      <t>14,</t>
    </r>
    <r>
      <rPr>
        <sz val="10"/>
        <rFont val="Arial Narrow"/>
        <family val="2"/>
        <charset val="238"/>
      </rPr>
      <t xml:space="preserve"> Stupava</t>
    </r>
  </si>
  <si>
    <r>
      <t xml:space="preserve">OO PZ BA, Pezinská </t>
    </r>
    <r>
      <rPr>
        <b/>
        <sz val="10"/>
        <rFont val="Arial Narrow"/>
        <family val="2"/>
        <charset val="238"/>
      </rPr>
      <t>15</t>
    </r>
    <r>
      <rPr>
        <sz val="10"/>
        <rFont val="Arial Narrow"/>
        <family val="2"/>
        <charset val="238"/>
      </rPr>
      <t>, Malacky</t>
    </r>
  </si>
  <si>
    <r>
      <t xml:space="preserve">OO PZ BA, Jahodová </t>
    </r>
    <r>
      <rPr>
        <b/>
        <sz val="10"/>
        <rFont val="Arial Narrow"/>
        <family val="2"/>
        <charset val="238"/>
      </rPr>
      <t>23</t>
    </r>
  </si>
  <si>
    <r>
      <t xml:space="preserve">LOKA Košariská </t>
    </r>
    <r>
      <rPr>
        <b/>
        <sz val="10"/>
        <rFont val="Arial Narrow"/>
        <family val="2"/>
        <charset val="238"/>
      </rPr>
      <t>4001 Borinka</t>
    </r>
    <r>
      <rPr>
        <sz val="10"/>
        <rFont val="Arial Narrow"/>
        <family val="2"/>
        <charset val="238"/>
      </rPr>
      <t xml:space="preserve">  - tábor vodáreň</t>
    </r>
  </si>
  <si>
    <r>
      <t>OO PZ BA, Na Grbe</t>
    </r>
    <r>
      <rPr>
        <b/>
        <sz val="10"/>
        <rFont val="Arial Narrow"/>
        <family val="2"/>
        <charset val="238"/>
      </rPr>
      <t xml:space="preserve"> 2</t>
    </r>
  </si>
  <si>
    <r>
      <t>HaZZ Malacky , Továrenská 1,</t>
    </r>
    <r>
      <rPr>
        <b/>
        <sz val="10"/>
        <rFont val="Arial Narrow"/>
        <family val="2"/>
        <charset val="238"/>
      </rPr>
      <t xml:space="preserve"> Malacky</t>
    </r>
  </si>
  <si>
    <r>
      <t xml:space="preserve">KR HaZZ BA,OR Malacky, Legionárska 882, </t>
    </r>
    <r>
      <rPr>
        <b/>
        <sz val="10"/>
        <rFont val="Arial Narrow"/>
        <family val="2"/>
        <charset val="238"/>
      </rPr>
      <t>Malacky</t>
    </r>
  </si>
  <si>
    <r>
      <t xml:space="preserve">KR HaZZ BA,OR  Pezinok, Suvorovova 1, </t>
    </r>
    <r>
      <rPr>
        <b/>
        <sz val="10"/>
        <rFont val="Arial Narrow"/>
        <family val="2"/>
        <charset val="238"/>
      </rPr>
      <t>Pezinok</t>
    </r>
  </si>
  <si>
    <r>
      <t xml:space="preserve">Pri starom letisku </t>
    </r>
    <r>
      <rPr>
        <b/>
        <sz val="10"/>
        <rFont val="Arial Narrow"/>
        <family val="2"/>
        <charset val="238"/>
      </rPr>
      <t xml:space="preserve">10 </t>
    </r>
    <r>
      <rPr>
        <sz val="10"/>
        <rFont val="Arial Narrow"/>
        <family val="2"/>
        <charset val="238"/>
      </rPr>
      <t xml:space="preserve">BA-Vajnory </t>
    </r>
  </si>
  <si>
    <r>
      <t>ObÚ Bratislava,</t>
    </r>
    <r>
      <rPr>
        <b/>
        <sz val="10"/>
        <rFont val="Arial Narrow"/>
        <family val="2"/>
        <charset val="238"/>
      </rPr>
      <t xml:space="preserve">Cesta na </t>
    </r>
    <r>
      <rPr>
        <sz val="10"/>
        <rFont val="Arial Narrow"/>
        <family val="2"/>
        <charset val="238"/>
      </rPr>
      <t xml:space="preserve"> Kamzík 9282</t>
    </r>
  </si>
  <si>
    <r>
      <rPr>
        <b/>
        <sz val="10"/>
        <rFont val="Arial Narrow"/>
        <family val="2"/>
        <charset val="238"/>
      </rPr>
      <t xml:space="preserve">Márie </t>
    </r>
    <r>
      <rPr>
        <sz val="10"/>
        <rFont val="Arial Narrow"/>
        <family val="2"/>
        <charset val="238"/>
      </rPr>
      <t>Medveďovej 34/B, BA V</t>
    </r>
  </si>
  <si>
    <t xml:space="preserve">    3 x 200 A</t>
  </si>
  <si>
    <t>3x240</t>
  </si>
  <si>
    <t>Lúč na Ostrove - Veľká Lúč</t>
  </si>
  <si>
    <t>Tehelná 42, Nové Mesto nad Váhom</t>
  </si>
  <si>
    <t>24ZZS21681730004</t>
  </si>
  <si>
    <t>Stĺpec10</t>
  </si>
  <si>
    <t>OU ZV -  Študentská 12, Zvolen</t>
  </si>
  <si>
    <t>OU LC - Martina Rázusa 32, Lučenec (kataster)</t>
  </si>
  <si>
    <t>OU RS - Kraskova 2, Rimavská Sobota (kataster)</t>
  </si>
  <si>
    <t>MV SR, Kraskova 2, Rimavská Sobota</t>
  </si>
  <si>
    <t>OU,Lučenská 33, Veľký Krtíš</t>
  </si>
  <si>
    <t>3 x 150 A</t>
  </si>
  <si>
    <t>25 kWh</t>
  </si>
  <si>
    <t>95 kWh</t>
  </si>
  <si>
    <t>     3x25 A</t>
  </si>
  <si>
    <t>24ZZS40184930004</t>
  </si>
  <si>
    <t>3x180A</t>
  </si>
  <si>
    <t>24ZVS00007919128</t>
  </si>
  <si>
    <t>24ZVS0000792934U</t>
  </si>
  <si>
    <t>KR HaZZ v Žiline,Oravské nábrežie,Tvrdošín</t>
  </si>
  <si>
    <t>Mierová 162, Bratislava</t>
  </si>
  <si>
    <t>Prievozská 32, Bratislava</t>
  </si>
  <si>
    <t>24ZZS6070197000U</t>
  </si>
  <si>
    <t>3x150A</t>
  </si>
  <si>
    <t>24ZZS5182988000P</t>
  </si>
  <si>
    <t>Predpokl. objem odberu od 01.01.2023 do 31.12.2023</t>
  </si>
  <si>
    <t>Predpokl. objem odberu od 01.01.2023 do 31.12.2023 (kWh)</t>
  </si>
  <si>
    <t>Predpokl. objem odberu od 01.01.2023 do 31.12.20223 (kWh)</t>
  </si>
  <si>
    <t>Spolu 2023</t>
  </si>
  <si>
    <t>Líščie údolie 61,Segnerova  BA</t>
  </si>
  <si>
    <t>Cesta  Drotárska 42, BA</t>
  </si>
  <si>
    <t>Saratovská 22/A, Bratislava (bývalá ubytovňa)</t>
  </si>
  <si>
    <t>24ZZS50135130000</t>
  </si>
  <si>
    <t>Páričková 19, Bratislava, byt č. 4</t>
  </si>
  <si>
    <t>24ZZS5009790000P</t>
  </si>
  <si>
    <t xml:space="preserve">Strelková 1/A, byt č.1 </t>
  </si>
  <si>
    <t>24ZSS7076743000G</t>
  </si>
  <si>
    <t>Hrobákova 44 prepis na MV SR</t>
  </si>
  <si>
    <t>24ZZS5166162000Z</t>
  </si>
  <si>
    <t>Strelková 1/A, byt č. 21</t>
  </si>
  <si>
    <t>24ZZS7076774000U</t>
  </si>
  <si>
    <t>Družstevná 5, byt č. 13</t>
  </si>
  <si>
    <t>24ZZS50815700006</t>
  </si>
  <si>
    <t>Drobného 14 BA, byt č. 23</t>
  </si>
  <si>
    <t>24ZZS5094246000J</t>
  </si>
  <si>
    <t>Mlynarovičova 14, BA byt č. 33</t>
  </si>
  <si>
    <t>24ZZS5053417000P</t>
  </si>
  <si>
    <t>Kvačalova 19 Bratislava, nebytový priestor č. 10</t>
  </si>
  <si>
    <t>24ZZS4000163478Q</t>
  </si>
  <si>
    <t xml:space="preserve"> 3 x 80 A</t>
  </si>
  <si>
    <t xml:space="preserve">              3 x 80 A</t>
  </si>
  <si>
    <t>225 kW</t>
  </si>
  <si>
    <t>3 X 200 A</t>
  </si>
  <si>
    <t>3 X 66 A</t>
  </si>
  <si>
    <t>CP TT, Komenského 40, 926 01 Sereď - byt</t>
  </si>
  <si>
    <t>24ZZS3056567000N</t>
  </si>
  <si>
    <t>MV SR - J. Bellu Ilava 131        :</t>
  </si>
  <si>
    <t>MV SR - 29. augusta, Handlová (voľný služobný byt)</t>
  </si>
  <si>
    <t>24ZSS6025201000I</t>
  </si>
  <si>
    <t>8 kW</t>
  </si>
  <si>
    <t>24ZSS4588019000S</t>
  </si>
  <si>
    <t>Sl. Byt J. Straku 19, Banská Štiavnica</t>
  </si>
  <si>
    <t>24ZSS6100872000E</t>
  </si>
  <si>
    <t>25 kW</t>
  </si>
  <si>
    <t>21 kW</t>
  </si>
  <si>
    <t>Gúgska 478/130, 940 77 Nové Zámky  (CO kryt)</t>
  </si>
  <si>
    <t>24ZZS4100235000X</t>
  </si>
  <si>
    <t>Ces Rastislavova 344, 951 41 Lužianky - služ.byt</t>
  </si>
  <si>
    <t>Rastislavova 344, 951 41 Lužianky - služ.byt</t>
  </si>
  <si>
    <t>24ZZS4079948000N</t>
  </si>
  <si>
    <t>Cintorínska 379, 951 35 Veľké Zálužie - služ.byt</t>
  </si>
  <si>
    <t>24ZZS40840750003</t>
  </si>
  <si>
    <t>3 x 20 A</t>
  </si>
  <si>
    <t>Ulica Dolina 1, 040 15 Poľov</t>
  </si>
  <si>
    <t>Komenského 52, Košice</t>
  </si>
  <si>
    <t>24ZVS0000047400A</t>
  </si>
  <si>
    <t>Markušovská cesta 2956/132</t>
  </si>
  <si>
    <t>24ZVS00006396725</t>
  </si>
  <si>
    <t>Vyšné Nemecké 1, Vyšné Nemecké</t>
  </si>
  <si>
    <t>24ZVS0000805837N</t>
  </si>
  <si>
    <t>Vyšné Nemecké 2, Vyšné Nemecké</t>
  </si>
  <si>
    <t>24ZVS0000805838L</t>
  </si>
  <si>
    <t>Vyšné Nemecké 3, Vyšné Nemecké</t>
  </si>
  <si>
    <t>24ZVS0000805839J</t>
  </si>
  <si>
    <t>Veľké Slemence 1, Veľké Slemence</t>
  </si>
  <si>
    <t>24ZVS00008080535</t>
  </si>
  <si>
    <t>Veľké Slemence 2, Veľké Slemence</t>
  </si>
  <si>
    <t>24ZVS00008080543</t>
  </si>
  <si>
    <t>Veľké Slemence 3, Veľké Slemence</t>
  </si>
  <si>
    <t>24ZVS00008080551</t>
  </si>
  <si>
    <t>Ubľa 1, Ubľa</t>
  </si>
  <si>
    <t>24ZVS0000808057Y</t>
  </si>
  <si>
    <t>Ubľa 2, Ubľa</t>
  </si>
  <si>
    <t>24ZVS0000808058W</t>
  </si>
  <si>
    <t>Vyšné Nemecké 4, Vyšné Nemecké</t>
  </si>
  <si>
    <t>24ZVS0000810491F</t>
  </si>
  <si>
    <t>Ulica pokroku 1, Košice Západ</t>
  </si>
  <si>
    <t>24ZVS0000035065E</t>
  </si>
  <si>
    <t>Čs. Armády 1598, Snina</t>
  </si>
  <si>
    <t>24ZVS0000130821K</t>
  </si>
  <si>
    <t>CP Bratislava, Špitálska 14, 812 28 Bratislava</t>
  </si>
  <si>
    <t>Max. rezerv. kapacita (kW) /hodnota ističa (A)</t>
  </si>
  <si>
    <t>3x525A</t>
  </si>
  <si>
    <t>Poprad, Komenského 3, 058 01</t>
  </si>
  <si>
    <t>24ZVS00001854640</t>
  </si>
  <si>
    <t>Poprad, Kvetnica 9002, 058 01</t>
  </si>
  <si>
    <t>24ZVS00007519790</t>
  </si>
  <si>
    <t>Poprad, Nábrežie J.P. II.16 , 058 01</t>
  </si>
  <si>
    <t>Tatranská Javorina, 059 56 - HP</t>
  </si>
  <si>
    <t>24ZVS0000065718E</t>
  </si>
  <si>
    <t>Snina, Palárikova 1603, 069 01</t>
  </si>
  <si>
    <t>24ZVS0000186855H</t>
  </si>
  <si>
    <t>24ZVS0000001124P</t>
  </si>
  <si>
    <t>24ZVS0000782901E</t>
  </si>
  <si>
    <t>24ZVS0000776382Z</t>
  </si>
  <si>
    <t>24ZVS0000776410J</t>
  </si>
  <si>
    <t>24ZVS0000054110S</t>
  </si>
  <si>
    <t xml:space="preserve">Stráže, Štefanska 9000, 058 01 </t>
  </si>
  <si>
    <t>Svidník, Vyšný Komarník, 090 05 - HP</t>
  </si>
  <si>
    <t>Dočasné OM - stanový tábor pre utečencov z UA</t>
  </si>
  <si>
    <t>24ZVS0000809069M</t>
  </si>
  <si>
    <t xml:space="preserve">Vranov nad Topľou, Janka Kráľa 727, 093 01, A Dubčeka </t>
  </si>
  <si>
    <t>od 01.01.2023 do 31.12.2023 (kWh)</t>
  </si>
  <si>
    <t>Fakturácia</t>
  </si>
  <si>
    <t>mesačná</t>
  </si>
  <si>
    <t>ročná</t>
  </si>
  <si>
    <t>Typ merania</t>
  </si>
  <si>
    <t>A</t>
  </si>
  <si>
    <t>C</t>
  </si>
  <si>
    <t>mesačne</t>
  </si>
  <si>
    <t>ročne</t>
  </si>
  <si>
    <t>N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</si>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</sst>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€_-;\-* #,##0.00\ _€_-;_-* &quot;-&quot;??\ _€_-;_-@_-"/>
    <numFmt numFmtId="165" formatCode="h:mm;@"/>
    <numFmt numFmtId="166" formatCode="_-* #,##0\ _€_-;\-* #,##0\ _€_-;_-* &quot;-&quot;??\ _€_-;_-@_-"/>
    <numFmt numFmtId="167" formatCode="#,##0_ ;\-#,##0\ "/>
  </numFmts>
  <fonts count="57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sz val="10"/>
      <color indexed="8"/>
      <name val="Arial"/>
      <family val="2"/>
      <charset val="238"/>
    </font>
    <font>
      <sz val="11"/>
      <name val="Calibri"/>
      <family val="2"/>
      <scheme val="minor"/>
    </font>
    <font>
      <b/>
      <sz val="12"/>
      <name val="Times New Roman"/>
      <family val="1"/>
      <charset val="238"/>
    </font>
    <font>
      <sz val="12"/>
      <color theme="1"/>
      <name val="Calibri"/>
      <family val="2"/>
      <scheme val="minor"/>
    </font>
    <font>
      <sz val="9"/>
      <color rgb="FF006100"/>
      <name val="Calibri"/>
      <family val="2"/>
      <charset val="238"/>
      <scheme val="minor"/>
    </font>
    <font>
      <sz val="11"/>
      <name val="Calibri"/>
      <family val="2"/>
      <charset val="238"/>
    </font>
    <font>
      <sz val="12"/>
      <name val="Calibri"/>
      <family val="2"/>
      <charset val="238"/>
    </font>
    <font>
      <sz val="9"/>
      <name val="Calibri"/>
      <family val="2"/>
      <charset val="238"/>
    </font>
    <font>
      <sz val="10"/>
      <name val="Calibri"/>
      <family val="2"/>
      <charset val="238"/>
    </font>
    <font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1"/>
      <name val="Arial Narrow"/>
      <family val="2"/>
      <charset val="238"/>
    </font>
    <font>
      <sz val="11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9"/>
      <name val="Arial Narrow"/>
      <family val="2"/>
      <charset val="238"/>
    </font>
    <font>
      <sz val="8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rgb="FFFF0000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b/>
      <sz val="8"/>
      <name val="Arial Narrow"/>
      <family val="2"/>
      <charset val="238"/>
    </font>
    <font>
      <sz val="9"/>
      <name val="Arial"/>
      <family val="2"/>
      <charset val="238"/>
    </font>
    <font>
      <sz val="9"/>
      <name val="Times New Roman"/>
      <family val="1"/>
      <charset val="238"/>
    </font>
    <font>
      <sz val="8"/>
      <name val="Calibri"/>
      <family val="2"/>
      <charset val="238"/>
      <scheme val="minor"/>
    </font>
    <font>
      <sz val="11"/>
      <color rgb="FF00B050"/>
      <name val="Arial Narrow"/>
      <family val="2"/>
      <charset val="238"/>
    </font>
    <font>
      <sz val="11"/>
      <color rgb="FF0070C0"/>
      <name val="Arial Narrow"/>
      <family val="2"/>
      <charset val="238"/>
    </font>
    <font>
      <b/>
      <sz val="10"/>
      <color rgb="FF0070C0"/>
      <name val="Arial Narrow"/>
      <family val="2"/>
      <charset val="238"/>
    </font>
    <font>
      <sz val="9"/>
      <color rgb="FF0070C0"/>
      <name val="Arial Narrow"/>
      <family val="2"/>
      <charset val="238"/>
    </font>
    <font>
      <sz val="10"/>
      <name val="Arial"/>
      <family val="2"/>
      <charset val="238"/>
    </font>
    <font>
      <sz val="10"/>
      <color rgb="FF333333"/>
      <name val="Arial Narrow"/>
      <family val="2"/>
      <charset val="238"/>
    </font>
    <font>
      <sz val="10"/>
      <name val="Calibri"/>
      <family val="2"/>
      <charset val="238"/>
      <scheme val="minor"/>
    </font>
    <font>
      <sz val="11"/>
      <color rgb="FF0070C0"/>
      <name val="Calibri"/>
      <family val="2"/>
      <scheme val="minor"/>
    </font>
    <font>
      <b/>
      <sz val="12"/>
      <color rgb="FFFF0000"/>
      <name val="Arial Narrow"/>
      <family val="2"/>
      <charset val="238"/>
    </font>
    <font>
      <sz val="9"/>
      <color rgb="FFFF0000"/>
      <name val="Calibri"/>
      <family val="2"/>
      <charset val="238"/>
    </font>
    <font>
      <sz val="10"/>
      <name val="Arial Narrow"/>
    </font>
    <font>
      <sz val="9"/>
      <name val="Calibri"/>
      <scheme val="minor"/>
    </font>
    <font>
      <sz val="9"/>
      <color theme="1"/>
      <name val="Arial Narrow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0" fontId="4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8" fillId="4" borderId="0" applyNumberFormat="0" applyBorder="0" applyAlignment="0" applyProtection="0"/>
    <xf numFmtId="0" fontId="14" fillId="0" borderId="0"/>
  </cellStyleXfs>
  <cellXfs count="642">
    <xf numFmtId="0" fontId="0" fillId="0" borderId="0" xfId="0"/>
    <xf numFmtId="0" fontId="7" fillId="0" borderId="0" xfId="0" applyFont="1" applyFill="1"/>
    <xf numFmtId="0" fontId="6" fillId="0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Border="1"/>
    <xf numFmtId="0" fontId="6" fillId="0" borderId="0" xfId="0" applyFont="1"/>
    <xf numFmtId="0" fontId="10" fillId="0" borderId="0" xfId="0" applyFont="1" applyBorder="1" applyAlignment="1">
      <alignment horizontal="center"/>
    </xf>
    <xf numFmtId="3" fontId="0" fillId="0" borderId="0" xfId="0" applyNumberFormat="1"/>
    <xf numFmtId="0" fontId="15" fillId="2" borderId="0" xfId="0" applyFont="1" applyFill="1"/>
    <xf numFmtId="0" fontId="6" fillId="2" borderId="0" xfId="0" applyFont="1" applyFill="1" applyAlignment="1">
      <alignment horizontal="left"/>
    </xf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15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15" fillId="0" borderId="0" xfId="0" applyFont="1" applyFill="1"/>
    <xf numFmtId="0" fontId="17" fillId="0" borderId="0" xfId="0" applyFont="1"/>
    <xf numFmtId="166" fontId="9" fillId="0" borderId="0" xfId="6" applyNumberFormat="1" applyFont="1" applyFill="1" applyBorder="1" applyAlignment="1">
      <alignment horizontal="right"/>
    </xf>
    <xf numFmtId="166" fontId="10" fillId="0" borderId="0" xfId="6" applyNumberFormat="1" applyFont="1" applyBorder="1" applyAlignment="1">
      <alignment horizontal="right"/>
    </xf>
    <xf numFmtId="166" fontId="10" fillId="0" borderId="0" xfId="6" applyNumberFormat="1" applyFont="1" applyAlignment="1">
      <alignment horizontal="right"/>
    </xf>
    <xf numFmtId="0" fontId="16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wrapText="1"/>
    </xf>
    <xf numFmtId="0" fontId="6" fillId="2" borderId="0" xfId="0" applyFont="1" applyFill="1" applyBorder="1"/>
    <xf numFmtId="0" fontId="13" fillId="0" borderId="0" xfId="0" applyFont="1" applyFill="1" applyBorder="1" applyAlignment="1">
      <alignment horizontal="center"/>
    </xf>
    <xf numFmtId="0" fontId="0" fillId="2" borderId="0" xfId="0" applyNumberFormat="1" applyFill="1"/>
    <xf numFmtId="0" fontId="0" fillId="0" borderId="0" xfId="0" applyNumberFormat="1"/>
    <xf numFmtId="0" fontId="6" fillId="0" borderId="0" xfId="0" applyNumberFormat="1" applyFont="1" applyFill="1"/>
    <xf numFmtId="0" fontId="6" fillId="2" borderId="0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center"/>
    </xf>
    <xf numFmtId="0" fontId="20" fillId="2" borderId="0" xfId="0" applyFont="1" applyFill="1" applyBorder="1" applyAlignment="1">
      <alignment horizontal="left"/>
    </xf>
    <xf numFmtId="0" fontId="6" fillId="0" borderId="0" xfId="0" applyFont="1" applyBorder="1"/>
    <xf numFmtId="0" fontId="6" fillId="0" borderId="5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left"/>
    </xf>
    <xf numFmtId="3" fontId="6" fillId="0" borderId="2" xfId="0" applyNumberFormat="1" applyFont="1" applyFill="1" applyBorder="1" applyAlignment="1">
      <alignment horizontal="right"/>
    </xf>
    <xf numFmtId="0" fontId="6" fillId="0" borderId="2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15" fillId="0" borderId="0" xfId="0" applyFont="1" applyBorder="1"/>
    <xf numFmtId="0" fontId="6" fillId="0" borderId="0" xfId="0" applyFont="1" applyFill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0" fillId="2" borderId="0" xfId="0" applyNumberFormat="1" applyFont="1" applyFill="1"/>
    <xf numFmtId="0" fontId="0" fillId="0" borderId="0" xfId="0" applyNumberFormat="1" applyFont="1"/>
    <xf numFmtId="0" fontId="0" fillId="5" borderId="0" xfId="0" applyNumberFormat="1" applyFill="1"/>
    <xf numFmtId="0" fontId="23" fillId="2" borderId="0" xfId="0" applyNumberFormat="1" applyFont="1" applyFill="1"/>
    <xf numFmtId="0" fontId="0" fillId="7" borderId="0" xfId="0" applyNumberFormat="1" applyFont="1" applyFill="1"/>
    <xf numFmtId="0" fontId="0" fillId="7" borderId="0" xfId="0" applyNumberFormat="1" applyFill="1"/>
    <xf numFmtId="0" fontId="22" fillId="0" borderId="0" xfId="0" applyNumberFormat="1" applyFont="1" applyFill="1" applyBorder="1" applyAlignment="1">
      <alignment horizontal="left"/>
    </xf>
    <xf numFmtId="0" fontId="21" fillId="0" borderId="0" xfId="0" applyNumberFormat="1" applyFont="1" applyFill="1" applyBorder="1"/>
    <xf numFmtId="0" fontId="21" fillId="0" borderId="0" xfId="0" applyNumberFormat="1" applyFont="1" applyFill="1" applyBorder="1" applyAlignment="1">
      <alignment horizontal="center"/>
    </xf>
    <xf numFmtId="0" fontId="21" fillId="0" borderId="0" xfId="0" applyNumberFormat="1" applyFont="1" applyFill="1" applyBorder="1" applyAlignment="1">
      <alignment horizontal="center" wrapText="1"/>
    </xf>
    <xf numFmtId="0" fontId="10" fillId="0" borderId="0" xfId="0" applyNumberFormat="1" applyFont="1" applyFill="1" applyBorder="1" applyAlignment="1">
      <alignment horizontal="left"/>
    </xf>
    <xf numFmtId="0" fontId="6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center"/>
    </xf>
    <xf numFmtId="0" fontId="6" fillId="0" borderId="0" xfId="0" applyNumberFormat="1" applyFont="1" applyFill="1" applyBorder="1" applyAlignment="1">
      <alignment horizontal="center" wrapText="1"/>
    </xf>
    <xf numFmtId="0" fontId="19" fillId="0" borderId="0" xfId="8" applyNumberFormat="1" applyFont="1" applyFill="1" applyBorder="1" applyAlignment="1">
      <alignment wrapText="1"/>
    </xf>
    <xf numFmtId="0" fontId="0" fillId="6" borderId="0" xfId="0" applyNumberFormat="1" applyFill="1"/>
    <xf numFmtId="0" fontId="8" fillId="2" borderId="0" xfId="0" applyNumberFormat="1" applyFont="1" applyFill="1" applyBorder="1" applyAlignment="1">
      <alignment horizontal="left"/>
    </xf>
    <xf numFmtId="0" fontId="0" fillId="0" borderId="0" xfId="0" applyFont="1"/>
    <xf numFmtId="0" fontId="0" fillId="0" borderId="0" xfId="0" applyFill="1"/>
    <xf numFmtId="0" fontId="17" fillId="0" borderId="0" xfId="0" applyFont="1" applyBorder="1"/>
    <xf numFmtId="0" fontId="17" fillId="2" borderId="0" xfId="0" applyFont="1" applyFill="1" applyBorder="1"/>
    <xf numFmtId="0" fontId="0" fillId="2" borderId="0" xfId="0" applyFill="1"/>
    <xf numFmtId="0" fontId="25" fillId="0" borderId="0" xfId="0" applyFont="1" applyFill="1" applyBorder="1" applyAlignment="1"/>
    <xf numFmtId="0" fontId="25" fillId="0" borderId="0" xfId="0" applyFont="1" applyFill="1" applyBorder="1" applyAlignment="1">
      <alignment horizontal="left"/>
    </xf>
    <xf numFmtId="0" fontId="26" fillId="0" borderId="0" xfId="0" applyFont="1" applyFill="1" applyBorder="1" applyAlignment="1">
      <alignment horizontal="center"/>
    </xf>
    <xf numFmtId="0" fontId="26" fillId="0" borderId="0" xfId="0" applyFont="1" applyFill="1" applyBorder="1" applyAlignment="1">
      <alignment horizontal="center" wrapText="1"/>
    </xf>
    <xf numFmtId="0" fontId="27" fillId="0" borderId="0" xfId="0" applyFont="1" applyFill="1" applyBorder="1" applyAlignment="1">
      <alignment horizontal="right" wrapText="1"/>
    </xf>
    <xf numFmtId="0" fontId="25" fillId="0" borderId="0" xfId="0" applyFont="1" applyFill="1" applyBorder="1" applyAlignment="1">
      <alignment horizontal="center"/>
    </xf>
    <xf numFmtId="1" fontId="25" fillId="0" borderId="0" xfId="0" applyNumberFormat="1" applyFont="1" applyFill="1" applyBorder="1" applyAlignment="1">
      <alignment horizontal="center"/>
    </xf>
    <xf numFmtId="0" fontId="26" fillId="0" borderId="0" xfId="0" applyFont="1" applyFill="1"/>
    <xf numFmtId="0" fontId="28" fillId="0" borderId="0" xfId="0" applyFont="1" applyFill="1" applyBorder="1" applyAlignment="1">
      <alignment horizontal="center"/>
    </xf>
    <xf numFmtId="0" fontId="27" fillId="0" borderId="0" xfId="0" applyFont="1" applyFill="1" applyBorder="1" applyAlignment="1">
      <alignment horizontal="center" wrapText="1"/>
    </xf>
    <xf numFmtId="0" fontId="27" fillId="0" borderId="0" xfId="0" applyFont="1" applyFill="1" applyBorder="1" applyAlignment="1">
      <alignment horizontal="center"/>
    </xf>
    <xf numFmtId="1" fontId="27" fillId="0" borderId="0" xfId="0" applyNumberFormat="1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left"/>
    </xf>
    <xf numFmtId="3" fontId="27" fillId="0" borderId="1" xfId="0" applyNumberFormat="1" applyFont="1" applyFill="1" applyBorder="1" applyAlignment="1">
      <alignment horizontal="right" vertical="center"/>
    </xf>
    <xf numFmtId="0" fontId="27" fillId="0" borderId="1" xfId="0" applyFont="1" applyFill="1" applyBorder="1" applyAlignment="1">
      <alignment horizontal="right"/>
    </xf>
    <xf numFmtId="0" fontId="29" fillId="0" borderId="1" xfId="0" applyFont="1" applyFill="1" applyBorder="1" applyAlignment="1">
      <alignment horizontal="right"/>
    </xf>
    <xf numFmtId="3" fontId="27" fillId="0" borderId="1" xfId="0" applyNumberFormat="1" applyFont="1" applyFill="1" applyBorder="1" applyAlignment="1">
      <alignment horizontal="right"/>
    </xf>
    <xf numFmtId="0" fontId="27" fillId="0" borderId="1" xfId="0" applyFont="1" applyFill="1" applyBorder="1"/>
    <xf numFmtId="0" fontId="30" fillId="0" borderId="0" xfId="0" applyFont="1" applyFill="1" applyAlignment="1">
      <alignment vertical="top"/>
    </xf>
    <xf numFmtId="0" fontId="27" fillId="0" borderId="0" xfId="0" applyFont="1" applyFill="1" applyAlignment="1">
      <alignment vertical="top" wrapText="1"/>
    </xf>
    <xf numFmtId="0" fontId="30" fillId="0" borderId="0" xfId="0" applyFont="1" applyFill="1" applyAlignment="1">
      <alignment horizontal="center" vertical="top"/>
    </xf>
    <xf numFmtId="1" fontId="30" fillId="0" borderId="0" xfId="0" applyNumberFormat="1" applyFont="1" applyFill="1" applyAlignment="1">
      <alignment horizontal="center" vertical="top"/>
    </xf>
    <xf numFmtId="0" fontId="28" fillId="3" borderId="3" xfId="0" applyFont="1" applyFill="1" applyBorder="1" applyAlignment="1">
      <alignment horizontal="center"/>
    </xf>
    <xf numFmtId="0" fontId="28" fillId="3" borderId="4" xfId="0" applyFont="1" applyFill="1" applyBorder="1" applyAlignment="1">
      <alignment horizontal="center"/>
    </xf>
    <xf numFmtId="0" fontId="28" fillId="3" borderId="31" xfId="0" applyFont="1" applyFill="1" applyBorder="1" applyAlignment="1">
      <alignment horizontal="center"/>
    </xf>
    <xf numFmtId="0" fontId="28" fillId="3" borderId="19" xfId="0" applyFont="1" applyFill="1" applyBorder="1" applyAlignment="1">
      <alignment horizontal="center" wrapText="1"/>
    </xf>
    <xf numFmtId="0" fontId="28" fillId="3" borderId="12" xfId="0" applyFont="1" applyFill="1" applyBorder="1" applyAlignment="1">
      <alignment horizontal="center"/>
    </xf>
    <xf numFmtId="0" fontId="28" fillId="3" borderId="13" xfId="0" applyFont="1" applyFill="1" applyBorder="1" applyAlignment="1">
      <alignment horizontal="center"/>
    </xf>
    <xf numFmtId="0" fontId="31" fillId="3" borderId="14" xfId="0" applyFont="1" applyFill="1" applyBorder="1"/>
    <xf numFmtId="0" fontId="27" fillId="3" borderId="12" xfId="0" applyFont="1" applyFill="1" applyBorder="1" applyAlignment="1">
      <alignment horizontal="center" wrapText="1"/>
    </xf>
    <xf numFmtId="0" fontId="31" fillId="3" borderId="12" xfId="0" applyFont="1" applyFill="1" applyBorder="1" applyAlignment="1">
      <alignment horizontal="center"/>
    </xf>
    <xf numFmtId="0" fontId="27" fillId="2" borderId="21" xfId="0" applyFont="1" applyFill="1" applyBorder="1" applyAlignment="1"/>
    <xf numFmtId="3" fontId="27" fillId="2" borderId="22" xfId="0" applyNumberFormat="1" applyFont="1" applyFill="1" applyBorder="1" applyAlignment="1">
      <alignment horizontal="right"/>
    </xf>
    <xf numFmtId="0" fontId="27" fillId="2" borderId="22" xfId="0" applyFont="1" applyFill="1" applyBorder="1" applyAlignment="1">
      <alignment horizontal="right"/>
    </xf>
    <xf numFmtId="0" fontId="27" fillId="2" borderId="22" xfId="0" applyFont="1" applyFill="1" applyBorder="1" applyAlignment="1">
      <alignment horizontal="center"/>
    </xf>
    <xf numFmtId="0" fontId="27" fillId="2" borderId="7" xfId="0" applyFont="1" applyFill="1" applyBorder="1" applyAlignment="1"/>
    <xf numFmtId="3" fontId="27" fillId="2" borderId="1" xfId="0" applyNumberFormat="1" applyFont="1" applyFill="1" applyBorder="1" applyAlignment="1">
      <alignment horizontal="right"/>
    </xf>
    <xf numFmtId="0" fontId="27" fillId="2" borderId="1" xfId="0" applyFont="1" applyFill="1" applyBorder="1" applyAlignment="1">
      <alignment horizontal="right"/>
    </xf>
    <xf numFmtId="0" fontId="27" fillId="2" borderId="1" xfId="0" applyFont="1" applyFill="1" applyBorder="1" applyAlignment="1">
      <alignment horizontal="center"/>
    </xf>
    <xf numFmtId="0" fontId="33" fillId="0" borderId="0" xfId="0" applyFont="1"/>
    <xf numFmtId="0" fontId="33" fillId="0" borderId="0" xfId="0" applyFont="1" applyBorder="1"/>
    <xf numFmtId="0" fontId="28" fillId="0" borderId="0" xfId="0" applyFont="1" applyBorder="1" applyAlignment="1">
      <alignment horizontal="center"/>
    </xf>
    <xf numFmtId="0" fontId="28" fillId="3" borderId="26" xfId="0" applyFont="1" applyFill="1" applyBorder="1" applyAlignment="1">
      <alignment horizontal="center"/>
    </xf>
    <xf numFmtId="0" fontId="28" fillId="3" borderId="28" xfId="0" applyFont="1" applyFill="1" applyBorder="1" applyAlignment="1">
      <alignment horizontal="center"/>
    </xf>
    <xf numFmtId="0" fontId="28" fillId="3" borderId="29" xfId="0" applyFont="1" applyFill="1" applyBorder="1" applyAlignment="1">
      <alignment horizontal="center"/>
    </xf>
    <xf numFmtId="0" fontId="28" fillId="3" borderId="30" xfId="0" applyFont="1" applyFill="1" applyBorder="1" applyAlignment="1">
      <alignment horizontal="center"/>
    </xf>
    <xf numFmtId="0" fontId="27" fillId="3" borderId="12" xfId="0" applyFont="1" applyFill="1" applyBorder="1" applyAlignment="1">
      <alignment horizontal="center"/>
    </xf>
    <xf numFmtId="165" fontId="27" fillId="2" borderId="1" xfId="0" applyNumberFormat="1" applyFont="1" applyFill="1" applyBorder="1" applyAlignment="1">
      <alignment horizontal="left" vertical="center"/>
    </xf>
    <xf numFmtId="0" fontId="27" fillId="2" borderId="1" xfId="0" applyFont="1" applyFill="1" applyBorder="1" applyAlignment="1">
      <alignment horizontal="right" vertical="center"/>
    </xf>
    <xf numFmtId="0" fontId="27" fillId="2" borderId="1" xfId="0" applyFont="1" applyFill="1" applyBorder="1" applyAlignment="1">
      <alignment horizontal="center" vertical="center"/>
    </xf>
    <xf numFmtId="0" fontId="27" fillId="2" borderId="1" xfId="1" applyFont="1" applyFill="1" applyBorder="1" applyAlignment="1">
      <alignment horizontal="right"/>
    </xf>
    <xf numFmtId="166" fontId="25" fillId="0" borderId="0" xfId="6" applyNumberFormat="1" applyFont="1" applyBorder="1" applyAlignment="1">
      <alignment horizontal="right"/>
    </xf>
    <xf numFmtId="0" fontId="28" fillId="3" borderId="3" xfId="0" applyFont="1" applyFill="1" applyBorder="1" applyAlignment="1">
      <alignment horizontal="center" wrapText="1"/>
    </xf>
    <xf numFmtId="0" fontId="28" fillId="3" borderId="29" xfId="0" applyFont="1" applyFill="1" applyBorder="1" applyAlignment="1">
      <alignment horizontal="center" wrapText="1"/>
    </xf>
    <xf numFmtId="0" fontId="27" fillId="3" borderId="12" xfId="0" applyFont="1" applyFill="1" applyBorder="1" applyAlignment="1">
      <alignment horizontal="right" vertical="center" wrapText="1"/>
    </xf>
    <xf numFmtId="0" fontId="27" fillId="0" borderId="5" xfId="0" applyFont="1" applyFill="1" applyBorder="1" applyAlignment="1">
      <alignment horizontal="left"/>
    </xf>
    <xf numFmtId="0" fontId="27" fillId="0" borderId="1" xfId="0" applyFont="1" applyFill="1" applyBorder="1" applyAlignment="1">
      <alignment horizontal="center"/>
    </xf>
    <xf numFmtId="0" fontId="27" fillId="0" borderId="1" xfId="0" applyFont="1" applyFill="1" applyBorder="1" applyAlignment="1">
      <alignment wrapText="1"/>
    </xf>
    <xf numFmtId="3" fontId="27" fillId="0" borderId="1" xfId="0" applyNumberFormat="1" applyFont="1" applyFill="1" applyBorder="1" applyAlignment="1">
      <alignment horizontal="center"/>
    </xf>
    <xf numFmtId="14" fontId="27" fillId="0" borderId="1" xfId="0" applyNumberFormat="1" applyFont="1" applyFill="1" applyBorder="1" applyAlignment="1">
      <alignment horizontal="right"/>
    </xf>
    <xf numFmtId="165" fontId="27" fillId="0" borderId="1" xfId="0" applyNumberFormat="1" applyFont="1" applyFill="1" applyBorder="1"/>
    <xf numFmtId="0" fontId="27" fillId="0" borderId="1" xfId="0" applyFont="1" applyFill="1" applyBorder="1" applyAlignment="1">
      <alignment horizontal="right" vertical="center"/>
    </xf>
    <xf numFmtId="165" fontId="27" fillId="0" borderId="1" xfId="0" applyNumberFormat="1" applyFont="1" applyFill="1" applyBorder="1" applyAlignment="1">
      <alignment horizontal="left" vertical="center"/>
    </xf>
    <xf numFmtId="0" fontId="27" fillId="0" borderId="1" xfId="1" applyFont="1" applyFill="1" applyBorder="1" applyAlignment="1">
      <alignment horizontal="right"/>
    </xf>
    <xf numFmtId="0" fontId="27" fillId="0" borderId="1" xfId="0" applyFont="1" applyFill="1" applyBorder="1" applyAlignment="1">
      <alignment horizontal="center" vertical="center"/>
    </xf>
    <xf numFmtId="0" fontId="27" fillId="0" borderId="1" xfId="2" applyFont="1" applyFill="1" applyBorder="1"/>
    <xf numFmtId="3" fontId="27" fillId="0" borderId="1" xfId="2" applyNumberFormat="1" applyFont="1" applyFill="1" applyBorder="1" applyAlignment="1">
      <alignment horizontal="right" vertical="center" wrapText="1"/>
    </xf>
    <xf numFmtId="0" fontId="27" fillId="0" borderId="1" xfId="2" applyFont="1" applyFill="1" applyBorder="1" applyAlignment="1">
      <alignment horizontal="right"/>
    </xf>
    <xf numFmtId="0" fontId="27" fillId="0" borderId="1" xfId="0" applyFont="1" applyFill="1" applyBorder="1" applyAlignment="1">
      <alignment shrinkToFit="1"/>
    </xf>
    <xf numFmtId="0" fontId="27" fillId="0" borderId="1" xfId="0" applyFont="1" applyFill="1" applyBorder="1" applyAlignment="1">
      <alignment horizontal="right" vertical="top"/>
    </xf>
    <xf numFmtId="0" fontId="27" fillId="0" borderId="1" xfId="0" applyFont="1" applyFill="1" applyBorder="1" applyAlignment="1">
      <alignment horizontal="center" vertical="top" wrapText="1"/>
    </xf>
    <xf numFmtId="0" fontId="27" fillId="0" borderId="1" xfId="0" applyFont="1" applyFill="1" applyBorder="1" applyAlignment="1">
      <alignment horizontal="right" vertical="top" wrapText="1"/>
    </xf>
    <xf numFmtId="0" fontId="27" fillId="0" borderId="16" xfId="0" applyFont="1" applyFill="1" applyBorder="1"/>
    <xf numFmtId="3" fontId="27" fillId="0" borderId="16" xfId="0" applyNumberFormat="1" applyFont="1" applyFill="1" applyBorder="1" applyAlignment="1">
      <alignment horizontal="right" vertical="center"/>
    </xf>
    <xf numFmtId="0" fontId="27" fillId="0" borderId="16" xfId="0" applyFont="1" applyFill="1" applyBorder="1" applyAlignment="1">
      <alignment horizontal="right" vertical="top" wrapText="1"/>
    </xf>
    <xf numFmtId="0" fontId="27" fillId="0" borderId="16" xfId="0" applyFont="1" applyFill="1" applyBorder="1" applyAlignment="1">
      <alignment horizontal="center" vertical="top" wrapText="1"/>
    </xf>
    <xf numFmtId="3" fontId="27" fillId="0" borderId="16" xfId="0" applyNumberFormat="1" applyFont="1" applyFill="1" applyBorder="1" applyAlignment="1">
      <alignment horizontal="center" vertical="center"/>
    </xf>
    <xf numFmtId="0" fontId="27" fillId="0" borderId="9" xfId="0" applyFont="1" applyFill="1" applyBorder="1"/>
    <xf numFmtId="3" fontId="27" fillId="0" borderId="9" xfId="0" applyNumberFormat="1" applyFont="1" applyFill="1" applyBorder="1" applyAlignment="1">
      <alignment horizontal="right" vertical="center"/>
    </xf>
    <xf numFmtId="3" fontId="27" fillId="0" borderId="9" xfId="0" applyNumberFormat="1" applyFont="1" applyFill="1" applyBorder="1" applyAlignment="1">
      <alignment horizontal="center" vertical="center"/>
    </xf>
    <xf numFmtId="0" fontId="27" fillId="0" borderId="9" xfId="0" applyFont="1" applyFill="1" applyBorder="1" applyAlignment="1">
      <alignment horizontal="right"/>
    </xf>
    <xf numFmtId="0" fontId="27" fillId="0" borderId="0" xfId="0" applyFont="1" applyFill="1" applyBorder="1" applyAlignment="1">
      <alignment horizontal="left"/>
    </xf>
    <xf numFmtId="0" fontId="28" fillId="0" borderId="14" xfId="0" applyFont="1" applyFill="1" applyBorder="1" applyAlignment="1">
      <alignment horizontal="left"/>
    </xf>
    <xf numFmtId="3" fontId="28" fillId="0" borderId="35" xfId="0" applyNumberFormat="1" applyFont="1" applyFill="1" applyBorder="1" applyAlignment="1">
      <alignment horizontal="center" vertical="center"/>
    </xf>
    <xf numFmtId="0" fontId="27" fillId="0" borderId="0" xfId="0" applyFont="1" applyFill="1" applyBorder="1"/>
    <xf numFmtId="0" fontId="32" fillId="0" borderId="0" xfId="0" applyFont="1" applyFill="1" applyBorder="1" applyAlignment="1">
      <alignment horizontal="center"/>
    </xf>
    <xf numFmtId="0" fontId="27" fillId="0" borderId="7" xfId="0" applyFont="1" applyFill="1" applyBorder="1" applyAlignment="1">
      <alignment horizontal="left"/>
    </xf>
    <xf numFmtId="0" fontId="27" fillId="0" borderId="2" xfId="0" applyFont="1" applyFill="1" applyBorder="1"/>
    <xf numFmtId="3" fontId="27" fillId="0" borderId="2" xfId="0" applyNumberFormat="1" applyFont="1" applyFill="1" applyBorder="1" applyAlignment="1">
      <alignment horizontal="right" vertical="center"/>
    </xf>
    <xf numFmtId="0" fontId="27" fillId="0" borderId="2" xfId="0" applyFont="1" applyFill="1" applyBorder="1" applyAlignment="1">
      <alignment horizontal="right" vertical="top" wrapText="1"/>
    </xf>
    <xf numFmtId="0" fontId="27" fillId="0" borderId="2" xfId="0" applyFont="1" applyFill="1" applyBorder="1" applyAlignment="1">
      <alignment horizontal="center" vertical="top" wrapText="1"/>
    </xf>
    <xf numFmtId="0" fontId="27" fillId="0" borderId="2" xfId="0" applyFont="1" applyFill="1" applyBorder="1" applyAlignment="1">
      <alignment horizontal="right"/>
    </xf>
    <xf numFmtId="3" fontId="27" fillId="0" borderId="1" xfId="4" applyNumberFormat="1" applyFont="1" applyFill="1" applyBorder="1" applyAlignment="1">
      <alignment horizontal="right" vertical="center"/>
    </xf>
    <xf numFmtId="3" fontId="27" fillId="0" borderId="16" xfId="0" applyNumberFormat="1" applyFont="1" applyFill="1" applyBorder="1" applyAlignment="1">
      <alignment horizontal="right"/>
    </xf>
    <xf numFmtId="0" fontId="27" fillId="0" borderId="15" xfId="0" applyFont="1" applyFill="1" applyBorder="1" applyAlignment="1">
      <alignment horizontal="right"/>
    </xf>
    <xf numFmtId="0" fontId="27" fillId="0" borderId="2" xfId="0" applyFont="1" applyFill="1" applyBorder="1" applyAlignment="1">
      <alignment horizontal="center"/>
    </xf>
    <xf numFmtId="0" fontId="27" fillId="0" borderId="16" xfId="0" applyFont="1" applyFill="1" applyBorder="1" applyAlignment="1">
      <alignment horizontal="center"/>
    </xf>
    <xf numFmtId="0" fontId="27" fillId="0" borderId="0" xfId="0" applyFont="1" applyFill="1" applyBorder="1" applyAlignment="1">
      <alignment horizontal="right"/>
    </xf>
    <xf numFmtId="0" fontId="28" fillId="3" borderId="25" xfId="0" applyFont="1" applyFill="1" applyBorder="1" applyAlignment="1">
      <alignment horizontal="left"/>
    </xf>
    <xf numFmtId="0" fontId="33" fillId="2" borderId="0" xfId="0" applyNumberFormat="1" applyFont="1" applyFill="1" applyBorder="1" applyAlignment="1"/>
    <xf numFmtId="0" fontId="33" fillId="0" borderId="0" xfId="0" applyNumberFormat="1" applyFont="1" applyFill="1" applyBorder="1" applyAlignment="1"/>
    <xf numFmtId="0" fontId="25" fillId="0" borderId="0" xfId="0" applyNumberFormat="1" applyFont="1" applyFill="1" applyBorder="1" applyAlignment="1">
      <alignment horizontal="left"/>
    </xf>
    <xf numFmtId="0" fontId="34" fillId="0" borderId="0" xfId="0" applyNumberFormat="1" applyFont="1" applyFill="1" applyBorder="1" applyAlignment="1">
      <alignment horizontal="center" wrapText="1"/>
    </xf>
    <xf numFmtId="0" fontId="35" fillId="0" borderId="0" xfId="0" applyNumberFormat="1" applyFont="1" applyFill="1" applyBorder="1" applyAlignment="1">
      <alignment horizontal="left"/>
    </xf>
    <xf numFmtId="0" fontId="33" fillId="0" borderId="0" xfId="0" applyNumberFormat="1" applyFont="1" applyFill="1" applyBorder="1" applyAlignment="1">
      <alignment horizontal="center"/>
    </xf>
    <xf numFmtId="0" fontId="28" fillId="0" borderId="0" xfId="0" applyNumberFormat="1" applyFont="1" applyFill="1" applyBorder="1" applyAlignment="1">
      <alignment horizontal="left"/>
    </xf>
    <xf numFmtId="0" fontId="31" fillId="0" borderId="0" xfId="0" applyNumberFormat="1" applyFont="1" applyFill="1" applyBorder="1" applyAlignment="1">
      <alignment horizontal="center"/>
    </xf>
    <xf numFmtId="0" fontId="31" fillId="0" borderId="0" xfId="0" applyNumberFormat="1" applyFont="1" applyFill="1" applyBorder="1" applyAlignment="1">
      <alignment horizontal="center" wrapText="1"/>
    </xf>
    <xf numFmtId="0" fontId="32" fillId="2" borderId="25" xfId="0" applyNumberFormat="1" applyFont="1" applyFill="1" applyBorder="1" applyAlignment="1">
      <alignment horizontal="left"/>
    </xf>
    <xf numFmtId="0" fontId="28" fillId="3" borderId="26" xfId="0" applyNumberFormat="1" applyFont="1" applyFill="1" applyBorder="1" applyAlignment="1">
      <alignment horizontal="center"/>
    </xf>
    <xf numFmtId="0" fontId="28" fillId="3" borderId="3" xfId="0" applyNumberFormat="1" applyFont="1" applyFill="1" applyBorder="1" applyAlignment="1">
      <alignment horizontal="center" wrapText="1"/>
    </xf>
    <xf numFmtId="0" fontId="28" fillId="3" borderId="3" xfId="0" applyNumberFormat="1" applyFont="1" applyFill="1" applyBorder="1" applyAlignment="1">
      <alignment horizontal="center"/>
    </xf>
    <xf numFmtId="0" fontId="28" fillId="3" borderId="4" xfId="0" applyNumberFormat="1" applyFont="1" applyFill="1" applyBorder="1" applyAlignment="1">
      <alignment horizontal="center"/>
    </xf>
    <xf numFmtId="0" fontId="31" fillId="2" borderId="27" xfId="0" applyNumberFormat="1" applyFont="1" applyFill="1" applyBorder="1" applyAlignment="1">
      <alignment horizontal="left"/>
    </xf>
    <xf numFmtId="0" fontId="28" fillId="3" borderId="28" xfId="0" applyNumberFormat="1" applyFont="1" applyFill="1" applyBorder="1" applyAlignment="1">
      <alignment horizontal="center"/>
    </xf>
    <xf numFmtId="0" fontId="28" fillId="3" borderId="29" xfId="0" applyNumberFormat="1" applyFont="1" applyFill="1" applyBorder="1" applyAlignment="1">
      <alignment horizontal="center" wrapText="1"/>
    </xf>
    <xf numFmtId="0" fontId="28" fillId="3" borderId="29" xfId="0" applyNumberFormat="1" applyFont="1" applyFill="1" applyBorder="1" applyAlignment="1">
      <alignment horizontal="center"/>
    </xf>
    <xf numFmtId="0" fontId="28" fillId="3" borderId="30" xfId="0" applyNumberFormat="1" applyFont="1" applyFill="1" applyBorder="1" applyAlignment="1">
      <alignment horizontal="center"/>
    </xf>
    <xf numFmtId="0" fontId="31" fillId="3" borderId="28" xfId="0" applyNumberFormat="1" applyFont="1" applyFill="1" applyBorder="1"/>
    <xf numFmtId="0" fontId="27" fillId="3" borderId="29" xfId="0" applyNumberFormat="1" applyFont="1" applyFill="1" applyBorder="1" applyAlignment="1">
      <alignment horizontal="center" vertical="center" wrapText="1"/>
    </xf>
    <xf numFmtId="0" fontId="31" fillId="3" borderId="29" xfId="0" applyNumberFormat="1" applyFont="1" applyFill="1" applyBorder="1" applyAlignment="1">
      <alignment horizontal="center" wrapText="1"/>
    </xf>
    <xf numFmtId="0" fontId="31" fillId="3" borderId="29" xfId="0" applyNumberFormat="1" applyFont="1" applyFill="1" applyBorder="1" applyAlignment="1">
      <alignment horizontal="center"/>
    </xf>
    <xf numFmtId="0" fontId="32" fillId="3" borderId="30" xfId="0" applyNumberFormat="1" applyFont="1" applyFill="1" applyBorder="1" applyAlignment="1">
      <alignment horizontal="center"/>
    </xf>
    <xf numFmtId="3" fontId="27" fillId="2" borderId="1" xfId="0" applyNumberFormat="1" applyFont="1" applyFill="1" applyBorder="1" applyAlignment="1">
      <alignment horizontal="right" vertical="center"/>
    </xf>
    <xf numFmtId="0" fontId="27" fillId="2" borderId="0" xfId="0" applyNumberFormat="1" applyFont="1" applyFill="1" applyBorder="1" applyAlignment="1">
      <alignment horizontal="left"/>
    </xf>
    <xf numFmtId="0" fontId="28" fillId="2" borderId="45" xfId="0" applyNumberFormat="1" applyFont="1" applyFill="1" applyBorder="1"/>
    <xf numFmtId="0" fontId="27" fillId="2" borderId="0" xfId="0" applyNumberFormat="1" applyFont="1" applyFill="1" applyAlignment="1">
      <alignment horizontal="right" wrapText="1"/>
    </xf>
    <xf numFmtId="0" fontId="27" fillId="2" borderId="0" xfId="0" applyNumberFormat="1" applyFont="1" applyFill="1" applyAlignment="1">
      <alignment horizontal="center"/>
    </xf>
    <xf numFmtId="0" fontId="33" fillId="0" borderId="0" xfId="0" applyFont="1" applyFill="1" applyBorder="1" applyAlignment="1"/>
    <xf numFmtId="0" fontId="33" fillId="0" borderId="0" xfId="0" applyFont="1" applyFill="1" applyBorder="1" applyAlignment="1">
      <alignment horizontal="left"/>
    </xf>
    <xf numFmtId="0" fontId="34" fillId="0" borderId="0" xfId="0" applyFont="1" applyFill="1" applyBorder="1" applyAlignment="1">
      <alignment horizontal="center" wrapText="1"/>
    </xf>
    <xf numFmtId="0" fontId="33" fillId="0" borderId="0" xfId="0" applyFont="1" applyFill="1" applyBorder="1" applyAlignment="1">
      <alignment horizontal="center"/>
    </xf>
    <xf numFmtId="0" fontId="31" fillId="0" borderId="0" xfId="0" applyFont="1" applyFill="1" applyBorder="1" applyAlignment="1">
      <alignment horizontal="center"/>
    </xf>
    <xf numFmtId="0" fontId="31" fillId="0" borderId="0" xfId="0" applyFont="1" applyFill="1" applyBorder="1" applyAlignment="1">
      <alignment horizontal="center" wrapText="1"/>
    </xf>
    <xf numFmtId="0" fontId="28" fillId="8" borderId="25" xfId="0" applyFont="1" applyFill="1" applyBorder="1" applyAlignment="1">
      <alignment horizontal="center" vertical="center"/>
    </xf>
    <xf numFmtId="0" fontId="28" fillId="8" borderId="26" xfId="0" applyFont="1" applyFill="1" applyBorder="1" applyAlignment="1">
      <alignment horizontal="center"/>
    </xf>
    <xf numFmtId="0" fontId="28" fillId="8" borderId="3" xfId="0" applyFont="1" applyFill="1" applyBorder="1" applyAlignment="1">
      <alignment horizontal="center" wrapText="1"/>
    </xf>
    <xf numFmtId="0" fontId="28" fillId="8" borderId="3" xfId="0" applyFont="1" applyFill="1" applyBorder="1" applyAlignment="1">
      <alignment horizontal="center"/>
    </xf>
    <xf numFmtId="0" fontId="28" fillId="8" borderId="4" xfId="0" applyFont="1" applyFill="1" applyBorder="1" applyAlignment="1">
      <alignment horizontal="center"/>
    </xf>
    <xf numFmtId="0" fontId="27" fillId="8" borderId="27" xfId="0" applyFont="1" applyFill="1" applyBorder="1" applyAlignment="1">
      <alignment horizontal="left"/>
    </xf>
    <xf numFmtId="0" fontId="28" fillId="8" borderId="28" xfId="0" applyFont="1" applyFill="1" applyBorder="1" applyAlignment="1">
      <alignment horizontal="center"/>
    </xf>
    <xf numFmtId="0" fontId="28" fillId="8" borderId="29" xfId="0" applyFont="1" applyFill="1" applyBorder="1" applyAlignment="1">
      <alignment horizontal="center" wrapText="1"/>
    </xf>
    <xf numFmtId="0" fontId="28" fillId="8" borderId="29" xfId="0" applyFont="1" applyFill="1" applyBorder="1" applyAlignment="1">
      <alignment horizontal="center"/>
    </xf>
    <xf numFmtId="0" fontId="28" fillId="8" borderId="30" xfId="0" applyFont="1" applyFill="1" applyBorder="1" applyAlignment="1">
      <alignment horizontal="center"/>
    </xf>
    <xf numFmtId="0" fontId="27" fillId="8" borderId="31" xfId="0" applyFont="1" applyFill="1" applyBorder="1" applyAlignment="1">
      <alignment horizontal="left"/>
    </xf>
    <xf numFmtId="0" fontId="27" fillId="8" borderId="11" xfId="0" applyFont="1" applyFill="1" applyBorder="1"/>
    <xf numFmtId="0" fontId="27" fillId="8" borderId="12" xfId="0" applyFont="1" applyFill="1" applyBorder="1" applyAlignment="1">
      <alignment vertical="center" wrapText="1"/>
    </xf>
    <xf numFmtId="0" fontId="27" fillId="8" borderId="12" xfId="0" applyFont="1" applyFill="1" applyBorder="1" applyAlignment="1">
      <alignment horizontal="center" wrapText="1"/>
    </xf>
    <xf numFmtId="0" fontId="27" fillId="8" borderId="12" xfId="0" applyFont="1" applyFill="1" applyBorder="1" applyAlignment="1">
      <alignment horizontal="center"/>
    </xf>
    <xf numFmtId="0" fontId="28" fillId="8" borderId="13" xfId="0" applyFont="1" applyFill="1" applyBorder="1" applyAlignment="1">
      <alignment horizontal="center"/>
    </xf>
    <xf numFmtId="0" fontId="29" fillId="0" borderId="5" xfId="0" applyFont="1" applyFill="1" applyBorder="1" applyAlignment="1">
      <alignment horizontal="left"/>
    </xf>
    <xf numFmtId="0" fontId="29" fillId="0" borderId="2" xfId="0" applyFont="1" applyFill="1" applyBorder="1" applyAlignment="1">
      <alignment wrapText="1"/>
    </xf>
    <xf numFmtId="3" fontId="29" fillId="0" borderId="2" xfId="0" applyNumberFormat="1" applyFont="1" applyFill="1" applyBorder="1" applyAlignment="1"/>
    <xf numFmtId="0" fontId="29" fillId="0" borderId="2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5" fillId="2" borderId="0" xfId="0" applyFont="1" applyFill="1" applyBorder="1" applyAlignment="1"/>
    <xf numFmtId="0" fontId="25" fillId="2" borderId="0" xfId="0" applyFont="1" applyFill="1" applyBorder="1" applyAlignment="1">
      <alignment horizontal="left"/>
    </xf>
    <xf numFmtId="0" fontId="26" fillId="2" borderId="0" xfId="0" applyFont="1" applyFill="1" applyBorder="1" applyAlignment="1">
      <alignment horizontal="center" wrapText="1"/>
    </xf>
    <xf numFmtId="0" fontId="25" fillId="2" borderId="0" xfId="0" applyFont="1" applyFill="1" applyBorder="1" applyAlignment="1">
      <alignment horizontal="center"/>
    </xf>
    <xf numFmtId="0" fontId="27" fillId="3" borderId="27" xfId="0" applyFont="1" applyFill="1" applyBorder="1" applyAlignment="1">
      <alignment horizontal="left"/>
    </xf>
    <xf numFmtId="0" fontId="27" fillId="3" borderId="31" xfId="0" applyFont="1" applyFill="1" applyBorder="1" applyAlignment="1">
      <alignment horizontal="left"/>
    </xf>
    <xf numFmtId="0" fontId="27" fillId="3" borderId="11" xfId="0" applyFont="1" applyFill="1" applyBorder="1"/>
    <xf numFmtId="0" fontId="27" fillId="3" borderId="12" xfId="0" applyFont="1" applyFill="1" applyBorder="1" applyAlignment="1">
      <alignment horizontal="right" wrapText="1"/>
    </xf>
    <xf numFmtId="0" fontId="27" fillId="0" borderId="2" xfId="0" applyFont="1" applyFill="1" applyBorder="1" applyAlignment="1">
      <alignment horizontal="left"/>
    </xf>
    <xf numFmtId="0" fontId="29" fillId="0" borderId="1" xfId="4" applyFont="1" applyFill="1" applyBorder="1" applyAlignment="1">
      <alignment horizontal="right"/>
    </xf>
    <xf numFmtId="0" fontId="29" fillId="0" borderId="16" xfId="0" applyFont="1" applyFill="1" applyBorder="1" applyAlignment="1">
      <alignment horizontal="right"/>
    </xf>
    <xf numFmtId="0" fontId="27" fillId="0" borderId="1" xfId="4" applyFont="1" applyFill="1" applyBorder="1" applyAlignment="1">
      <alignment horizontal="right" vertical="top"/>
    </xf>
    <xf numFmtId="0" fontId="27" fillId="0" borderId="16" xfId="0" applyFont="1" applyFill="1" applyBorder="1" applyAlignment="1">
      <alignment horizontal="left"/>
    </xf>
    <xf numFmtId="0" fontId="27" fillId="0" borderId="16" xfId="0" applyFont="1" applyFill="1" applyBorder="1" applyAlignment="1">
      <alignment horizontal="right"/>
    </xf>
    <xf numFmtId="0" fontId="29" fillId="2" borderId="0" xfId="0" applyFont="1" applyFill="1" applyBorder="1" applyAlignment="1">
      <alignment horizontal="left"/>
    </xf>
    <xf numFmtId="0" fontId="29" fillId="2" borderId="0" xfId="0" applyFont="1" applyFill="1" applyBorder="1"/>
    <xf numFmtId="0" fontId="29" fillId="2" borderId="0" xfId="0" applyFont="1" applyFill="1" applyBorder="1" applyAlignment="1">
      <alignment horizontal="center"/>
    </xf>
    <xf numFmtId="0" fontId="31" fillId="0" borderId="0" xfId="0" applyFont="1" applyFill="1" applyBorder="1" applyAlignment="1">
      <alignment horizontal="right" vertical="center"/>
    </xf>
    <xf numFmtId="0" fontId="31" fillId="0" borderId="0" xfId="0" applyFont="1" applyFill="1" applyBorder="1" applyAlignment="1">
      <alignment horizontal="center" vertical="center"/>
    </xf>
    <xf numFmtId="0" fontId="28" fillId="3" borderId="34" xfId="0" applyFont="1" applyFill="1" applyBorder="1" applyAlignment="1">
      <alignment horizontal="left" vertical="center"/>
    </xf>
    <xf numFmtId="0" fontId="28" fillId="3" borderId="36" xfId="0" applyFont="1" applyFill="1" applyBorder="1" applyAlignment="1">
      <alignment horizontal="center" vertical="center"/>
    </xf>
    <xf numFmtId="0" fontId="28" fillId="3" borderId="36" xfId="0" applyFont="1" applyFill="1" applyBorder="1" applyAlignment="1">
      <alignment horizontal="center" vertical="center" wrapText="1"/>
    </xf>
    <xf numFmtId="0" fontId="28" fillId="3" borderId="36" xfId="0" applyFont="1" applyFill="1" applyBorder="1" applyAlignment="1">
      <alignment horizontal="center" vertical="top" wrapText="1"/>
    </xf>
    <xf numFmtId="0" fontId="27" fillId="0" borderId="0" xfId="0" applyFont="1" applyFill="1" applyAlignment="1">
      <alignment horizontal="right" vertical="center"/>
    </xf>
    <xf numFmtId="0" fontId="27" fillId="0" borderId="0" xfId="0" applyFont="1" applyFill="1" applyAlignment="1">
      <alignment horizontal="center" vertical="center"/>
    </xf>
    <xf numFmtId="0" fontId="29" fillId="0" borderId="0" xfId="0" applyFont="1" applyFill="1" applyBorder="1" applyAlignment="1">
      <alignment horizontal="left" vertical="top"/>
    </xf>
    <xf numFmtId="0" fontId="29" fillId="0" borderId="0" xfId="0" applyFont="1" applyFill="1" applyBorder="1" applyAlignment="1">
      <alignment horizontal="center" vertical="center"/>
    </xf>
    <xf numFmtId="0" fontId="29" fillId="0" borderId="0" xfId="0" applyFont="1" applyFill="1" applyAlignment="1">
      <alignment vertical="top"/>
    </xf>
    <xf numFmtId="0" fontId="36" fillId="0" borderId="0" xfId="0" applyFont="1"/>
    <xf numFmtId="0" fontId="37" fillId="0" borderId="0" xfId="0" applyFont="1"/>
    <xf numFmtId="0" fontId="38" fillId="3" borderId="18" xfId="0" applyFont="1" applyFill="1" applyBorder="1" applyAlignment="1">
      <alignment horizontal="left"/>
    </xf>
    <xf numFmtId="0" fontId="38" fillId="3" borderId="42" xfId="0" applyFont="1" applyFill="1" applyBorder="1" applyAlignment="1">
      <alignment horizontal="center"/>
    </xf>
    <xf numFmtId="0" fontId="38" fillId="3" borderId="41" xfId="0" applyFont="1" applyFill="1" applyBorder="1" applyAlignment="1">
      <alignment horizontal="center" vertical="center"/>
    </xf>
    <xf numFmtId="0" fontId="38" fillId="3" borderId="41" xfId="0" applyFont="1" applyFill="1" applyBorder="1" applyAlignment="1">
      <alignment horizontal="center" vertical="center" wrapText="1"/>
    </xf>
    <xf numFmtId="0" fontId="38" fillId="3" borderId="37" xfId="0" applyFont="1" applyFill="1" applyBorder="1" applyAlignment="1">
      <alignment horizontal="left"/>
    </xf>
    <xf numFmtId="0" fontId="38" fillId="3" borderId="43" xfId="0" applyFont="1" applyFill="1" applyBorder="1" applyAlignment="1">
      <alignment horizontal="center"/>
    </xf>
    <xf numFmtId="0" fontId="38" fillId="3" borderId="38" xfId="0" applyFont="1" applyFill="1" applyBorder="1" applyAlignment="1">
      <alignment horizontal="center" vertical="center"/>
    </xf>
    <xf numFmtId="0" fontId="38" fillId="3" borderId="38" xfId="0" applyFont="1" applyFill="1" applyBorder="1" applyAlignment="1">
      <alignment horizontal="center" vertical="center" wrapText="1"/>
    </xf>
    <xf numFmtId="0" fontId="38" fillId="3" borderId="20" xfId="0" applyFont="1" applyFill="1" applyBorder="1" applyAlignment="1">
      <alignment horizontal="center"/>
    </xf>
    <xf numFmtId="0" fontId="38" fillId="3" borderId="38" xfId="0" applyFont="1" applyFill="1" applyBorder="1" applyAlignment="1">
      <alignment vertical="center"/>
    </xf>
    <xf numFmtId="0" fontId="37" fillId="0" borderId="21" xfId="0" applyFont="1" applyBorder="1" applyAlignment="1">
      <alignment horizontal="left"/>
    </xf>
    <xf numFmtId="0" fontId="37" fillId="2" borderId="22" xfId="0" applyFont="1" applyFill="1" applyBorder="1" applyAlignment="1">
      <alignment horizontal="left"/>
    </xf>
    <xf numFmtId="3" fontId="37" fillId="0" borderId="22" xfId="0" applyNumberFormat="1" applyFont="1" applyBorder="1"/>
    <xf numFmtId="0" fontId="37" fillId="0" borderId="23" xfId="0" applyFont="1" applyBorder="1"/>
    <xf numFmtId="0" fontId="39" fillId="2" borderId="1" xfId="0" applyFont="1" applyFill="1" applyBorder="1" applyAlignment="1">
      <alignment horizontal="left"/>
    </xf>
    <xf numFmtId="3" fontId="37" fillId="0" borderId="1" xfId="0" applyNumberFormat="1" applyFont="1" applyBorder="1"/>
    <xf numFmtId="0" fontId="37" fillId="0" borderId="8" xfId="0" applyFont="1" applyBorder="1"/>
    <xf numFmtId="0" fontId="39" fillId="2" borderId="9" xfId="0" applyFont="1" applyFill="1" applyBorder="1" applyAlignment="1">
      <alignment horizontal="left"/>
    </xf>
    <xf numFmtId="3" fontId="37" fillId="0" borderId="9" xfId="0" applyNumberFormat="1" applyFont="1" applyBorder="1"/>
    <xf numFmtId="0" fontId="37" fillId="0" borderId="10" xfId="0" applyFont="1" applyBorder="1"/>
    <xf numFmtId="0" fontId="38" fillId="2" borderId="34" xfId="0" applyFont="1" applyFill="1" applyBorder="1" applyAlignment="1">
      <alignment horizontal="left"/>
    </xf>
    <xf numFmtId="3" fontId="36" fillId="0" borderId="36" xfId="0" applyNumberFormat="1" applyFont="1" applyBorder="1"/>
    <xf numFmtId="0" fontId="36" fillId="0" borderId="40" xfId="0" applyFont="1" applyBorder="1"/>
    <xf numFmtId="166" fontId="27" fillId="2" borderId="1" xfId="6" applyNumberFormat="1" applyFont="1" applyFill="1" applyBorder="1" applyAlignment="1" applyProtection="1">
      <alignment horizontal="right" vertical="center" wrapText="1"/>
      <protection locked="0"/>
    </xf>
    <xf numFmtId="166" fontId="28" fillId="3" borderId="3" xfId="6" applyNumberFormat="1" applyFont="1" applyFill="1" applyBorder="1" applyAlignment="1">
      <alignment horizontal="right" wrapText="1"/>
    </xf>
    <xf numFmtId="166" fontId="28" fillId="3" borderId="29" xfId="6" applyNumberFormat="1" applyFont="1" applyFill="1" applyBorder="1" applyAlignment="1">
      <alignment horizontal="right" wrapText="1"/>
    </xf>
    <xf numFmtId="166" fontId="27" fillId="3" borderId="29" xfId="6" applyNumberFormat="1" applyFont="1" applyFill="1" applyBorder="1" applyAlignment="1">
      <alignment horizontal="right" vertical="center" wrapText="1"/>
    </xf>
    <xf numFmtId="0" fontId="27" fillId="0" borderId="1" xfId="7" applyFont="1" applyFill="1" applyBorder="1" applyAlignment="1">
      <alignment horizontal="left"/>
    </xf>
    <xf numFmtId="0" fontId="27" fillId="0" borderId="1" xfId="7" applyFont="1" applyFill="1" applyBorder="1" applyAlignment="1">
      <alignment horizontal="right"/>
    </xf>
    <xf numFmtId="0" fontId="27" fillId="0" borderId="17" xfId="7" applyFont="1" applyFill="1" applyBorder="1" applyAlignment="1">
      <alignment horizontal="right"/>
    </xf>
    <xf numFmtId="0" fontId="27" fillId="0" borderId="1" xfId="7" applyFont="1" applyFill="1" applyBorder="1" applyAlignment="1">
      <alignment horizontal="center"/>
    </xf>
    <xf numFmtId="0" fontId="28" fillId="3" borderId="34" xfId="0" applyFont="1" applyFill="1" applyBorder="1" applyAlignment="1">
      <alignment horizontal="center" vertical="top"/>
    </xf>
    <xf numFmtId="0" fontId="28" fillId="3" borderId="51" xfId="0" applyFont="1" applyFill="1" applyBorder="1" applyAlignment="1">
      <alignment horizontal="center" vertical="top" wrapText="1"/>
    </xf>
    <xf numFmtId="0" fontId="28" fillId="3" borderId="36" xfId="0" applyFont="1" applyFill="1" applyBorder="1" applyAlignment="1">
      <alignment horizontal="center" vertical="top"/>
    </xf>
    <xf numFmtId="1" fontId="28" fillId="3" borderId="47" xfId="0" applyNumberFormat="1" applyFont="1" applyFill="1" applyBorder="1" applyAlignment="1">
      <alignment horizontal="center" vertical="top" wrapText="1"/>
    </xf>
    <xf numFmtId="0" fontId="25" fillId="0" borderId="0" xfId="0" applyFont="1" applyFill="1"/>
    <xf numFmtId="0" fontId="27" fillId="0" borderId="1" xfId="1" applyFont="1" applyFill="1" applyBorder="1" applyAlignment="1">
      <alignment horizontal="right" wrapText="1"/>
    </xf>
    <xf numFmtId="0" fontId="27" fillId="0" borderId="0" xfId="0" applyFont="1" applyFill="1" applyAlignment="1">
      <alignment horizontal="center"/>
    </xf>
    <xf numFmtId="0" fontId="27" fillId="0" borderId="1" xfId="0" quotePrefix="1" applyNumberFormat="1" applyFont="1" applyFill="1" applyBorder="1" applyAlignment="1">
      <alignment horizontal="right"/>
    </xf>
    <xf numFmtId="0" fontId="27" fillId="0" borderId="2" xfId="7" applyFont="1" applyFill="1" applyBorder="1"/>
    <xf numFmtId="0" fontId="27" fillId="0" borderId="2" xfId="7" applyFont="1" applyFill="1" applyBorder="1" applyAlignment="1">
      <alignment horizontal="right"/>
    </xf>
    <xf numFmtId="0" fontId="27" fillId="0" borderId="2" xfId="7" applyFont="1" applyFill="1" applyBorder="1" applyAlignment="1">
      <alignment horizontal="center"/>
    </xf>
    <xf numFmtId="0" fontId="27" fillId="0" borderId="1" xfId="0" applyFont="1" applyFill="1" applyBorder="1" applyAlignment="1">
      <alignment horizontal="left" vertical="center"/>
    </xf>
    <xf numFmtId="0" fontId="27" fillId="0" borderId="33" xfId="0" applyFont="1" applyFill="1" applyBorder="1" applyAlignment="1">
      <alignment horizontal="center"/>
    </xf>
    <xf numFmtId="0" fontId="27" fillId="0" borderId="17" xfId="0" applyFont="1" applyFill="1" applyBorder="1" applyAlignment="1">
      <alignment horizontal="center"/>
    </xf>
    <xf numFmtId="3" fontId="27" fillId="0" borderId="1" xfId="6" applyNumberFormat="1" applyFont="1" applyFill="1" applyBorder="1" applyAlignment="1">
      <alignment horizontal="right" vertical="center"/>
    </xf>
    <xf numFmtId="0" fontId="27" fillId="0" borderId="0" xfId="0" applyFont="1" applyFill="1" applyAlignment="1">
      <alignment horizontal="right"/>
    </xf>
    <xf numFmtId="0" fontId="9" fillId="0" borderId="0" xfId="0" applyFont="1" applyFill="1" applyBorder="1" applyAlignment="1">
      <alignment horizontal="center"/>
    </xf>
    <xf numFmtId="0" fontId="27" fillId="2" borderId="44" xfId="0" applyFont="1" applyFill="1" applyBorder="1" applyAlignment="1">
      <alignment horizontal="right"/>
    </xf>
    <xf numFmtId="0" fontId="28" fillId="3" borderId="0" xfId="0" applyFont="1" applyFill="1" applyBorder="1" applyAlignment="1">
      <alignment horizontal="left"/>
    </xf>
    <xf numFmtId="0" fontId="28" fillId="3" borderId="27" xfId="0" applyFont="1" applyFill="1" applyBorder="1" applyAlignment="1">
      <alignment horizontal="center"/>
    </xf>
    <xf numFmtId="0" fontId="28" fillId="3" borderId="39" xfId="0" applyFont="1" applyFill="1" applyBorder="1" applyAlignment="1">
      <alignment horizontal="center" wrapText="1"/>
    </xf>
    <xf numFmtId="0" fontId="28" fillId="3" borderId="29" xfId="0" applyFont="1" applyFill="1" applyBorder="1" applyAlignment="1">
      <alignment horizontal="center" vertical="center"/>
    </xf>
    <xf numFmtId="0" fontId="27" fillId="3" borderId="50" xfId="0" applyFont="1" applyFill="1" applyBorder="1" applyAlignment="1">
      <alignment horizontal="left"/>
    </xf>
    <xf numFmtId="0" fontId="28" fillId="3" borderId="11" xfId="0" applyFont="1" applyFill="1" applyBorder="1" applyAlignment="1">
      <alignment horizontal="center"/>
    </xf>
    <xf numFmtId="0" fontId="32" fillId="3" borderId="11" xfId="0" applyFont="1" applyFill="1" applyBorder="1" applyAlignment="1">
      <alignment horizontal="center"/>
    </xf>
    <xf numFmtId="0" fontId="27" fillId="2" borderId="52" xfId="0" applyFont="1" applyFill="1" applyBorder="1" applyAlignment="1">
      <alignment horizontal="left"/>
    </xf>
    <xf numFmtId="0" fontId="27" fillId="2" borderId="53" xfId="0" applyFont="1" applyFill="1" applyBorder="1" applyAlignment="1">
      <alignment horizontal="right"/>
    </xf>
    <xf numFmtId="0" fontId="27" fillId="2" borderId="44" xfId="0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/>
    </xf>
    <xf numFmtId="0" fontId="6" fillId="0" borderId="39" xfId="0" applyFont="1" applyFill="1" applyBorder="1" applyAlignment="1">
      <alignment horizontal="center"/>
    </xf>
    <xf numFmtId="0" fontId="2" fillId="0" borderId="0" xfId="0" applyFont="1" applyFill="1"/>
    <xf numFmtId="0" fontId="2" fillId="0" borderId="0" xfId="0" applyFont="1" applyFill="1" applyBorder="1"/>
    <xf numFmtId="0" fontId="28" fillId="0" borderId="1" xfId="0" applyFont="1" applyFill="1" applyBorder="1" applyAlignment="1">
      <alignment horizontal="left"/>
    </xf>
    <xf numFmtId="0" fontId="27" fillId="2" borderId="1" xfId="0" applyFont="1" applyFill="1" applyBorder="1" applyAlignment="1">
      <alignment horizontal="left"/>
    </xf>
    <xf numFmtId="0" fontId="27" fillId="0" borderId="16" xfId="0" applyFont="1" applyFill="1" applyBorder="1" applyAlignment="1">
      <alignment horizontal="left" vertical="center"/>
    </xf>
    <xf numFmtId="0" fontId="27" fillId="0" borderId="16" xfId="0" applyFont="1" applyFill="1" applyBorder="1" applyAlignment="1">
      <alignment horizontal="right" vertical="center"/>
    </xf>
    <xf numFmtId="0" fontId="27" fillId="0" borderId="16" xfId="0" applyFont="1" applyFill="1" applyBorder="1" applyAlignment="1">
      <alignment horizontal="center" vertical="center"/>
    </xf>
    <xf numFmtId="0" fontId="27" fillId="0" borderId="45" xfId="0" applyFont="1" applyFill="1" applyBorder="1" applyAlignment="1">
      <alignment horizontal="left"/>
    </xf>
    <xf numFmtId="0" fontId="28" fillId="0" borderId="40" xfId="0" applyFont="1" applyFill="1" applyBorder="1" applyAlignment="1">
      <alignment horizontal="left" vertical="center"/>
    </xf>
    <xf numFmtId="0" fontId="27" fillId="0" borderId="54" xfId="0" applyFont="1" applyFill="1" applyBorder="1" applyAlignment="1">
      <alignment horizontal="center"/>
    </xf>
    <xf numFmtId="0" fontId="27" fillId="0" borderId="54" xfId="0" applyFont="1" applyFill="1" applyBorder="1" applyAlignment="1">
      <alignment horizontal="center" vertical="center"/>
    </xf>
    <xf numFmtId="0" fontId="27" fillId="0" borderId="40" xfId="0" applyFont="1" applyFill="1" applyBorder="1" applyAlignment="1">
      <alignment horizontal="center" vertical="center"/>
    </xf>
    <xf numFmtId="0" fontId="25" fillId="0" borderId="0" xfId="0" applyFont="1"/>
    <xf numFmtId="0" fontId="25" fillId="0" borderId="0" xfId="0" applyFont="1" applyBorder="1"/>
    <xf numFmtId="0" fontId="13" fillId="0" borderId="0" xfId="0" applyFont="1"/>
    <xf numFmtId="3" fontId="27" fillId="0" borderId="2" xfId="0" applyNumberFormat="1" applyFont="1" applyFill="1" applyBorder="1" applyAlignment="1">
      <alignment horizontal="right"/>
    </xf>
    <xf numFmtId="0" fontId="10" fillId="0" borderId="0" xfId="0" applyFont="1" applyFill="1" applyBorder="1" applyAlignment="1">
      <alignment horizontal="left"/>
    </xf>
    <xf numFmtId="0" fontId="10" fillId="0" borderId="0" xfId="0" applyFont="1" applyBorder="1"/>
    <xf numFmtId="0" fontId="10" fillId="0" borderId="0" xfId="0" applyFont="1" applyBorder="1" applyAlignment="1">
      <alignment horizontal="left"/>
    </xf>
    <xf numFmtId="0" fontId="15" fillId="0" borderId="0" xfId="0" applyFont="1" applyAlignment="1">
      <alignment horizontal="right"/>
    </xf>
    <xf numFmtId="0" fontId="10" fillId="0" borderId="0" xfId="0" applyFont="1" applyAlignment="1">
      <alignment horizontal="left"/>
    </xf>
    <xf numFmtId="0" fontId="10" fillId="0" borderId="0" xfId="0" applyFont="1"/>
    <xf numFmtId="0" fontId="15" fillId="0" borderId="0" xfId="0" applyFont="1" applyFill="1" applyBorder="1"/>
    <xf numFmtId="0" fontId="6" fillId="0" borderId="0" xfId="0" applyFont="1" applyFill="1" applyBorder="1"/>
    <xf numFmtId="0" fontId="6" fillId="0" borderId="0" xfId="0" applyFont="1" applyFill="1" applyAlignment="1">
      <alignment horizontal="left"/>
    </xf>
    <xf numFmtId="0" fontId="6" fillId="0" borderId="0" xfId="0" applyFont="1" applyFill="1"/>
    <xf numFmtId="0" fontId="10" fillId="0" borderId="1" xfId="0" applyFont="1" applyFill="1" applyBorder="1"/>
    <xf numFmtId="0" fontId="42" fillId="0" borderId="1" xfId="0" applyFont="1" applyFill="1" applyBorder="1"/>
    <xf numFmtId="0" fontId="21" fillId="0" borderId="0" xfId="0" applyFont="1" applyFill="1" applyBorder="1" applyAlignment="1">
      <alignment horizontal="center"/>
    </xf>
    <xf numFmtId="0" fontId="27" fillId="0" borderId="1" xfId="0" applyFont="1" applyBorder="1" applyAlignment="1">
      <alignment vertical="center"/>
    </xf>
    <xf numFmtId="0" fontId="27" fillId="0" borderId="1" xfId="0" applyFont="1" applyBorder="1" applyAlignment="1">
      <alignment horizontal="right" vertical="center"/>
    </xf>
    <xf numFmtId="0" fontId="27" fillId="0" borderId="1" xfId="0" applyFont="1" applyBorder="1"/>
    <xf numFmtId="3" fontId="27" fillId="0" borderId="29" xfId="0" applyNumberFormat="1" applyFont="1" applyFill="1" applyBorder="1" applyAlignment="1">
      <alignment horizontal="right" vertical="center"/>
    </xf>
    <xf numFmtId="0" fontId="27" fillId="0" borderId="1" xfId="0" applyFont="1" applyBorder="1" applyAlignment="1">
      <alignment horizontal="right"/>
    </xf>
    <xf numFmtId="0" fontId="27" fillId="0" borderId="31" xfId="0" applyFont="1" applyFill="1" applyBorder="1" applyAlignment="1">
      <alignment horizontal="left" vertical="center"/>
    </xf>
    <xf numFmtId="0" fontId="27" fillId="0" borderId="12" xfId="0" applyFont="1" applyFill="1" applyBorder="1" applyAlignment="1">
      <alignment horizontal="left" vertical="center"/>
    </xf>
    <xf numFmtId="0" fontId="27" fillId="0" borderId="5" xfId="0" applyFont="1" applyFill="1" applyBorder="1" applyAlignment="1">
      <alignment horizontal="left" vertical="center"/>
    </xf>
    <xf numFmtId="0" fontId="27" fillId="0" borderId="48" xfId="0" applyFont="1" applyFill="1" applyBorder="1" applyAlignment="1">
      <alignment vertical="center"/>
    </xf>
    <xf numFmtId="0" fontId="27" fillId="0" borderId="2" xfId="0" applyFont="1" applyFill="1" applyBorder="1" applyAlignment="1">
      <alignment horizontal="right" vertical="center"/>
    </xf>
    <xf numFmtId="0" fontId="27" fillId="0" borderId="46" xfId="0" applyFont="1" applyFill="1" applyBorder="1" applyAlignment="1">
      <alignment horizontal="center" vertical="center"/>
    </xf>
    <xf numFmtId="1" fontId="27" fillId="0" borderId="2" xfId="0" applyNumberFormat="1" applyFont="1" applyFill="1" applyBorder="1" applyAlignment="1">
      <alignment horizontal="center" vertical="center"/>
    </xf>
    <xf numFmtId="0" fontId="27" fillId="0" borderId="17" xfId="0" applyFont="1" applyFill="1" applyBorder="1" applyAlignment="1">
      <alignment vertical="center"/>
    </xf>
    <xf numFmtId="3" fontId="27" fillId="0" borderId="1" xfId="0" applyNumberFormat="1" applyFont="1" applyFill="1" applyBorder="1" applyAlignment="1">
      <alignment horizontal="right" vertical="center" wrapText="1"/>
    </xf>
    <xf numFmtId="0" fontId="27" fillId="0" borderId="44" xfId="0" applyFont="1" applyFill="1" applyBorder="1" applyAlignment="1">
      <alignment horizontal="center" vertical="center"/>
    </xf>
    <xf numFmtId="1" fontId="27" fillId="0" borderId="1" xfId="0" applyNumberFormat="1" applyFont="1" applyFill="1" applyBorder="1" applyAlignment="1">
      <alignment horizontal="center" vertical="center"/>
    </xf>
    <xf numFmtId="0" fontId="27" fillId="0" borderId="17" xfId="0" applyFont="1" applyFill="1" applyBorder="1" applyAlignment="1">
      <alignment horizontal="right" vertical="center"/>
    </xf>
    <xf numFmtId="0" fontId="44" fillId="0" borderId="0" xfId="0" applyFont="1" applyFill="1"/>
    <xf numFmtId="0" fontId="45" fillId="0" borderId="0" xfId="0" applyFont="1" applyFill="1"/>
    <xf numFmtId="0" fontId="46" fillId="0" borderId="0" xfId="0" applyFont="1" applyFill="1"/>
    <xf numFmtId="0" fontId="47" fillId="0" borderId="0" xfId="0" applyFont="1" applyFill="1"/>
    <xf numFmtId="0" fontId="1" fillId="0" borderId="0" xfId="0" applyNumberFormat="1" applyFont="1" applyFill="1" applyBorder="1"/>
    <xf numFmtId="0" fontId="1" fillId="0" borderId="0" xfId="0" applyNumberFormat="1" applyFont="1" applyFill="1" applyBorder="1" applyAlignment="1">
      <alignment horizontal="center" wrapText="1"/>
    </xf>
    <xf numFmtId="0" fontId="1" fillId="0" borderId="0" xfId="0" applyNumberFormat="1" applyFont="1" applyFill="1" applyBorder="1" applyAlignment="1">
      <alignment horizontal="center"/>
    </xf>
    <xf numFmtId="0" fontId="1" fillId="2" borderId="0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center" wrapText="1"/>
    </xf>
    <xf numFmtId="0" fontId="1" fillId="0" borderId="0" xfId="0" applyNumberFormat="1" applyFont="1" applyFill="1" applyAlignment="1">
      <alignment horizontal="center"/>
    </xf>
    <xf numFmtId="0" fontId="1" fillId="2" borderId="0" xfId="0" applyNumberFormat="1" applyFont="1" applyFill="1" applyAlignment="1">
      <alignment horizontal="left"/>
    </xf>
    <xf numFmtId="0" fontId="1" fillId="0" borderId="0" xfId="0" applyNumberFormat="1" applyFont="1" applyFill="1"/>
    <xf numFmtId="0" fontId="27" fillId="0" borderId="1" xfId="0" applyNumberFormat="1" applyFont="1" applyFill="1" applyBorder="1" applyAlignment="1">
      <alignment horizontal="left"/>
    </xf>
    <xf numFmtId="0" fontId="27" fillId="0" borderId="22" xfId="0" applyNumberFormat="1" applyFont="1" applyFill="1" applyBorder="1"/>
    <xf numFmtId="3" fontId="27" fillId="0" borderId="22" xfId="0" applyNumberFormat="1" applyFont="1" applyFill="1" applyBorder="1" applyAlignment="1">
      <alignment horizontal="right" vertical="center"/>
    </xf>
    <xf numFmtId="0" fontId="27" fillId="0" borderId="22" xfId="0" applyNumberFormat="1" applyFont="1" applyFill="1" applyBorder="1" applyAlignment="1">
      <alignment horizontal="right"/>
    </xf>
    <xf numFmtId="0" fontId="27" fillId="0" borderId="22" xfId="0" applyNumberFormat="1" applyFont="1" applyFill="1" applyBorder="1" applyAlignment="1">
      <alignment horizontal="center"/>
    </xf>
    <xf numFmtId="0" fontId="27" fillId="0" borderId="1" xfId="0" applyNumberFormat="1" applyFont="1" applyFill="1" applyBorder="1"/>
    <xf numFmtId="0" fontId="27" fillId="0" borderId="1" xfId="0" applyNumberFormat="1" applyFont="1" applyFill="1" applyBorder="1" applyAlignment="1">
      <alignment horizontal="right"/>
    </xf>
    <xf numFmtId="0" fontId="27" fillId="0" borderId="1" xfId="0" applyNumberFormat="1" applyFont="1" applyFill="1" applyBorder="1" applyAlignment="1">
      <alignment horizontal="center"/>
    </xf>
    <xf numFmtId="0" fontId="27" fillId="0" borderId="1" xfId="2" applyNumberFormat="1" applyFont="1" applyFill="1" applyBorder="1"/>
    <xf numFmtId="3" fontId="27" fillId="0" borderId="1" xfId="2" applyNumberFormat="1" applyFont="1" applyFill="1" applyBorder="1" applyAlignment="1">
      <alignment horizontal="right" vertical="center"/>
    </xf>
    <xf numFmtId="0" fontId="27" fillId="0" borderId="1" xfId="2" applyNumberFormat="1" applyFont="1" applyFill="1" applyBorder="1" applyAlignment="1">
      <alignment horizontal="right"/>
    </xf>
    <xf numFmtId="0" fontId="27" fillId="0" borderId="1" xfId="0" applyNumberFormat="1" applyFont="1" applyFill="1" applyBorder="1" applyAlignment="1">
      <alignment horizontal="right" wrapText="1"/>
    </xf>
    <xf numFmtId="0" fontId="28" fillId="0" borderId="1" xfId="0" applyNumberFormat="1" applyFont="1" applyFill="1" applyBorder="1" applyAlignment="1">
      <alignment horizontal="center"/>
    </xf>
    <xf numFmtId="0" fontId="27" fillId="0" borderId="1" xfId="0" applyNumberFormat="1" applyFont="1" applyFill="1" applyBorder="1" applyAlignment="1"/>
    <xf numFmtId="0" fontId="27" fillId="0" borderId="1" xfId="0" applyNumberFormat="1" applyFont="1" applyFill="1" applyBorder="1" applyAlignment="1">
      <alignment wrapText="1"/>
    </xf>
    <xf numFmtId="0" fontId="27" fillId="0" borderId="1" xfId="4" applyNumberFormat="1" applyFont="1" applyFill="1" applyBorder="1" applyAlignment="1">
      <alignment horizontal="right"/>
    </xf>
    <xf numFmtId="0" fontId="27" fillId="0" borderId="1" xfId="4" applyNumberFormat="1" applyFont="1" applyFill="1" applyBorder="1"/>
    <xf numFmtId="0" fontId="27" fillId="0" borderId="1" xfId="4" applyNumberFormat="1" applyFont="1" applyFill="1" applyBorder="1" applyAlignment="1">
      <alignment horizontal="center"/>
    </xf>
    <xf numFmtId="0" fontId="27" fillId="0" borderId="9" xfId="0" applyNumberFormat="1" applyFont="1" applyFill="1" applyBorder="1"/>
    <xf numFmtId="0" fontId="27" fillId="0" borderId="9" xfId="0" applyNumberFormat="1" applyFont="1" applyFill="1" applyBorder="1" applyAlignment="1">
      <alignment horizontal="right" wrapText="1"/>
    </xf>
    <xf numFmtId="0" fontId="27" fillId="0" borderId="9" xfId="0" applyNumberFormat="1" applyFont="1" applyFill="1" applyBorder="1" applyAlignment="1">
      <alignment horizontal="center"/>
    </xf>
    <xf numFmtId="0" fontId="27" fillId="0" borderId="9" xfId="0" applyNumberFormat="1" applyFont="1" applyFill="1" applyBorder="1" applyAlignment="1">
      <alignment horizontal="right"/>
    </xf>
    <xf numFmtId="165" fontId="27" fillId="2" borderId="1" xfId="0" applyNumberFormat="1" applyFont="1" applyFill="1" applyBorder="1" applyAlignment="1">
      <alignment vertical="top"/>
    </xf>
    <xf numFmtId="0" fontId="27" fillId="2" borderId="1" xfId="0" applyFont="1" applyFill="1" applyBorder="1" applyAlignment="1">
      <alignment horizontal="center" vertical="top"/>
    </xf>
    <xf numFmtId="0" fontId="49" fillId="0" borderId="0" xfId="0" applyFont="1" applyAlignment="1">
      <alignment horizontal="right"/>
    </xf>
    <xf numFmtId="0" fontId="27" fillId="2" borderId="45" xfId="0" applyFont="1" applyFill="1" applyBorder="1" applyAlignment="1">
      <alignment horizontal="left"/>
    </xf>
    <xf numFmtId="0" fontId="28" fillId="2" borderId="45" xfId="0" applyFont="1" applyFill="1" applyBorder="1" applyAlignment="1"/>
    <xf numFmtId="3" fontId="28" fillId="0" borderId="55" xfId="0" applyNumberFormat="1" applyFont="1" applyFill="1" applyBorder="1" applyAlignment="1">
      <alignment horizontal="right"/>
    </xf>
    <xf numFmtId="0" fontId="27" fillId="2" borderId="54" xfId="0" applyFont="1" applyFill="1" applyBorder="1" applyAlignment="1">
      <alignment horizontal="center"/>
    </xf>
    <xf numFmtId="0" fontId="27" fillId="2" borderId="4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0" fontId="32" fillId="0" borderId="0" xfId="0" applyFont="1" applyFill="1" applyBorder="1" applyAlignment="1">
      <alignment horizontal="left"/>
    </xf>
    <xf numFmtId="0" fontId="28" fillId="2" borderId="0" xfId="0" applyFont="1" applyFill="1" applyBorder="1" applyAlignment="1">
      <alignment horizontal="left"/>
    </xf>
    <xf numFmtId="0" fontId="28" fillId="0" borderId="0" xfId="0" applyFont="1" applyFill="1" applyBorder="1" applyAlignment="1">
      <alignment horizontal="left"/>
    </xf>
    <xf numFmtId="167" fontId="27" fillId="2" borderId="1" xfId="6" applyNumberFormat="1" applyFont="1" applyFill="1" applyBorder="1" applyAlignment="1" applyProtection="1">
      <alignment horizontal="right"/>
      <protection locked="0"/>
    </xf>
    <xf numFmtId="0" fontId="27" fillId="2" borderId="1" xfId="0" applyFont="1" applyFill="1" applyBorder="1" applyAlignment="1">
      <alignment horizontal="right" wrapText="1"/>
    </xf>
    <xf numFmtId="0" fontId="27" fillId="2" borderId="1" xfId="1" applyFont="1" applyFill="1" applyBorder="1" applyAlignment="1">
      <alignment horizontal="center"/>
    </xf>
    <xf numFmtId="0" fontId="27" fillId="2" borderId="15" xfId="0" applyFont="1" applyFill="1" applyBorder="1" applyAlignment="1">
      <alignment horizontal="right"/>
    </xf>
    <xf numFmtId="0" fontId="27" fillId="2" borderId="1" xfId="0" applyFont="1" applyFill="1" applyBorder="1" applyAlignment="1"/>
    <xf numFmtId="0" fontId="27" fillId="2" borderId="5" xfId="0" applyFont="1" applyFill="1" applyBorder="1" applyAlignment="1"/>
    <xf numFmtId="3" fontId="27" fillId="2" borderId="2" xfId="0" applyNumberFormat="1" applyFont="1" applyFill="1" applyBorder="1" applyAlignment="1">
      <alignment horizontal="right"/>
    </xf>
    <xf numFmtId="0" fontId="27" fillId="2" borderId="2" xfId="0" applyFont="1" applyFill="1" applyBorder="1" applyAlignment="1">
      <alignment horizontal="right"/>
    </xf>
    <xf numFmtId="0" fontId="27" fillId="2" borderId="2" xfId="0" applyFont="1" applyFill="1" applyBorder="1" applyAlignment="1">
      <alignment horizontal="center"/>
    </xf>
    <xf numFmtId="0" fontId="27" fillId="2" borderId="46" xfId="0" applyFont="1" applyFill="1" applyBorder="1" applyAlignment="1">
      <alignment horizontal="right"/>
    </xf>
    <xf numFmtId="0" fontId="10" fillId="0" borderId="1" xfId="0" applyFont="1" applyBorder="1" applyAlignment="1">
      <alignment horizontal="center"/>
    </xf>
    <xf numFmtId="0" fontId="51" fillId="0" borderId="0" xfId="0" applyFont="1"/>
    <xf numFmtId="0" fontId="10" fillId="0" borderId="16" xfId="0" applyFont="1" applyBorder="1" applyAlignment="1">
      <alignment horizontal="center"/>
    </xf>
    <xf numFmtId="166" fontId="28" fillId="0" borderId="55" xfId="6" applyNumberFormat="1" applyFont="1" applyFill="1" applyBorder="1" applyAlignment="1" applyProtection="1">
      <alignment horizontal="right" vertical="center"/>
      <protection locked="0"/>
    </xf>
    <xf numFmtId="0" fontId="27" fillId="0" borderId="45" xfId="0" applyFont="1" applyFill="1" applyBorder="1" applyAlignment="1">
      <alignment horizontal="right" vertical="center"/>
    </xf>
    <xf numFmtId="0" fontId="50" fillId="0" borderId="1" xfId="0" applyFont="1" applyFill="1" applyBorder="1" applyAlignment="1">
      <alignment horizontal="left" vertical="center"/>
    </xf>
    <xf numFmtId="3" fontId="27" fillId="2" borderId="1" xfId="2" applyNumberFormat="1" applyFont="1" applyFill="1" applyBorder="1" applyAlignment="1">
      <alignment horizontal="right" vertical="center"/>
    </xf>
    <xf numFmtId="0" fontId="53" fillId="2" borderId="0" xfId="0" applyNumberFormat="1" applyFont="1" applyFill="1" applyBorder="1"/>
    <xf numFmtId="0" fontId="7" fillId="2" borderId="0" xfId="0" applyNumberFormat="1" applyFont="1" applyFill="1" applyBorder="1"/>
    <xf numFmtId="3" fontId="28" fillId="2" borderId="55" xfId="0" applyNumberFormat="1" applyFont="1" applyFill="1" applyBorder="1" applyAlignment="1">
      <alignment horizontal="right" vertical="center"/>
    </xf>
    <xf numFmtId="0" fontId="1" fillId="0" borderId="0" xfId="0" applyFont="1" applyFill="1" applyAlignment="1">
      <alignment horizontal="left"/>
    </xf>
    <xf numFmtId="0" fontId="1" fillId="0" borderId="0" xfId="0" applyFont="1" applyFill="1"/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/>
    </xf>
    <xf numFmtId="0" fontId="27" fillId="2" borderId="7" xfId="0" applyFont="1" applyFill="1" applyBorder="1" applyAlignment="1">
      <alignment horizontal="left"/>
    </xf>
    <xf numFmtId="0" fontId="27" fillId="2" borderId="1" xfId="0" applyFont="1" applyFill="1" applyBorder="1" applyAlignment="1">
      <alignment wrapText="1"/>
    </xf>
    <xf numFmtId="0" fontId="27" fillId="2" borderId="16" xfId="0" applyFont="1" applyFill="1" applyBorder="1" applyAlignment="1">
      <alignment vertical="top"/>
    </xf>
    <xf numFmtId="3" fontId="27" fillId="2" borderId="16" xfId="0" applyNumberFormat="1" applyFont="1" applyFill="1" applyBorder="1" applyAlignment="1">
      <alignment horizontal="right" vertical="top"/>
    </xf>
    <xf numFmtId="0" fontId="27" fillId="2" borderId="16" xfId="0" applyFont="1" applyFill="1" applyBorder="1" applyAlignment="1">
      <alignment horizontal="right" vertical="top"/>
    </xf>
    <xf numFmtId="0" fontId="27" fillId="2" borderId="16" xfId="0" applyFont="1" applyFill="1" applyBorder="1" applyAlignment="1">
      <alignment horizontal="center" vertical="top"/>
    </xf>
    <xf numFmtId="0" fontId="27" fillId="2" borderId="16" xfId="0" applyFont="1" applyFill="1" applyBorder="1" applyAlignment="1">
      <alignment horizontal="center"/>
    </xf>
    <xf numFmtId="0" fontId="27" fillId="2" borderId="1" xfId="0" applyFont="1" applyFill="1" applyBorder="1"/>
    <xf numFmtId="0" fontId="27" fillId="2" borderId="1" xfId="0" applyFont="1" applyFill="1" applyBorder="1" applyAlignment="1">
      <alignment vertical="top"/>
    </xf>
    <xf numFmtId="3" fontId="27" fillId="2" borderId="1" xfId="0" applyNumberFormat="1" applyFont="1" applyFill="1" applyBorder="1" applyAlignment="1">
      <alignment horizontal="right" vertical="top"/>
    </xf>
    <xf numFmtId="0" fontId="27" fillId="2" borderId="1" xfId="0" applyFont="1" applyFill="1" applyBorder="1" applyAlignment="1">
      <alignment horizontal="right" vertical="top"/>
    </xf>
    <xf numFmtId="0" fontId="27" fillId="2" borderId="1" xfId="0" applyFont="1" applyFill="1" applyBorder="1" applyAlignment="1">
      <alignment vertical="center"/>
    </xf>
    <xf numFmtId="3" fontId="27" fillId="2" borderId="1" xfId="6" applyNumberFormat="1" applyFont="1" applyFill="1" applyBorder="1" applyAlignment="1">
      <alignment horizontal="right" vertical="center"/>
    </xf>
    <xf numFmtId="0" fontId="27" fillId="2" borderId="1" xfId="0" applyFont="1" applyFill="1" applyBorder="1" applyAlignment="1">
      <alignment horizontal="left" wrapText="1"/>
    </xf>
    <xf numFmtId="0" fontId="27" fillId="2" borderId="16" xfId="0" applyFont="1" applyFill="1" applyBorder="1" applyAlignment="1">
      <alignment horizontal="right"/>
    </xf>
    <xf numFmtId="0" fontId="27" fillId="2" borderId="1" xfId="2" applyFont="1" applyFill="1" applyBorder="1"/>
    <xf numFmtId="3" fontId="27" fillId="2" borderId="1" xfId="2" applyNumberFormat="1" applyFont="1" applyFill="1" applyBorder="1" applyAlignment="1">
      <alignment horizontal="right" vertical="center" wrapText="1"/>
    </xf>
    <xf numFmtId="0" fontId="27" fillId="2" borderId="1" xfId="2" applyFont="1" applyFill="1" applyBorder="1" applyAlignment="1">
      <alignment horizontal="right"/>
    </xf>
    <xf numFmtId="0" fontId="27" fillId="2" borderId="1" xfId="0" applyFont="1" applyFill="1" applyBorder="1" applyAlignment="1">
      <alignment horizontal="left" vertical="center" wrapText="1"/>
    </xf>
    <xf numFmtId="3" fontId="27" fillId="2" borderId="16" xfId="0" applyNumberFormat="1" applyFont="1" applyFill="1" applyBorder="1" applyAlignment="1">
      <alignment horizontal="right" vertical="center"/>
    </xf>
    <xf numFmtId="0" fontId="28" fillId="2" borderId="37" xfId="0" applyFont="1" applyFill="1" applyBorder="1" applyAlignment="1">
      <alignment horizontal="left"/>
    </xf>
    <xf numFmtId="0" fontId="28" fillId="2" borderId="14" xfId="0" applyFont="1" applyFill="1" applyBorder="1"/>
    <xf numFmtId="0" fontId="27" fillId="2" borderId="0" xfId="0" applyFont="1" applyFill="1" applyAlignment="1">
      <alignment horizontal="right" wrapText="1"/>
    </xf>
    <xf numFmtId="0" fontId="27" fillId="2" borderId="0" xfId="0" applyFont="1" applyFill="1" applyAlignment="1">
      <alignment horizontal="center"/>
    </xf>
    <xf numFmtId="3" fontId="25" fillId="2" borderId="55" xfId="0" applyNumberFormat="1" applyFont="1" applyFill="1" applyBorder="1" applyAlignment="1">
      <alignment horizontal="right"/>
    </xf>
    <xf numFmtId="0" fontId="27" fillId="2" borderId="16" xfId="0" applyFont="1" applyFill="1" applyBorder="1"/>
    <xf numFmtId="0" fontId="27" fillId="0" borderId="27" xfId="0" applyFont="1" applyFill="1" applyBorder="1" applyAlignment="1">
      <alignment horizontal="left"/>
    </xf>
    <xf numFmtId="3" fontId="28" fillId="0" borderId="55" xfId="0" applyNumberFormat="1" applyFont="1" applyFill="1" applyBorder="1" applyAlignment="1">
      <alignment horizontal="right" vertical="center"/>
    </xf>
    <xf numFmtId="0" fontId="27" fillId="2" borderId="5" xfId="0" applyFont="1" applyFill="1" applyBorder="1" applyAlignment="1">
      <alignment horizontal="left" vertical="top"/>
    </xf>
    <xf numFmtId="0" fontId="27" fillId="2" borderId="2" xfId="0" applyFont="1" applyFill="1" applyBorder="1" applyAlignment="1">
      <alignment horizontal="left"/>
    </xf>
    <xf numFmtId="3" fontId="27" fillId="2" borderId="2" xfId="0" applyNumberFormat="1" applyFont="1" applyFill="1" applyBorder="1" applyAlignment="1">
      <alignment horizontal="right" vertical="center"/>
    </xf>
    <xf numFmtId="0" fontId="27" fillId="2" borderId="2" xfId="0" applyNumberFormat="1" applyFont="1" applyFill="1" applyBorder="1" applyAlignment="1">
      <alignment horizontal="right" vertical="center"/>
    </xf>
    <xf numFmtId="0" fontId="27" fillId="2" borderId="2" xfId="0" applyNumberFormat="1" applyFont="1" applyFill="1" applyBorder="1" applyAlignment="1">
      <alignment horizontal="center" vertical="center"/>
    </xf>
    <xf numFmtId="0" fontId="28" fillId="2" borderId="2" xfId="0" applyNumberFormat="1" applyFont="1" applyFill="1" applyBorder="1" applyAlignment="1">
      <alignment horizontal="right" vertical="top"/>
    </xf>
    <xf numFmtId="0" fontId="27" fillId="2" borderId="17" xfId="0" applyNumberFormat="1" applyFont="1" applyFill="1" applyBorder="1" applyAlignment="1">
      <alignment horizontal="right" vertical="center"/>
    </xf>
    <xf numFmtId="0" fontId="27" fillId="2" borderId="1" xfId="0" applyNumberFormat="1" applyFont="1" applyFill="1" applyBorder="1" applyAlignment="1">
      <alignment horizontal="center" vertical="center"/>
    </xf>
    <xf numFmtId="0" fontId="27" fillId="2" borderId="1" xfId="0" applyNumberFormat="1" applyFont="1" applyFill="1" applyBorder="1" applyAlignment="1">
      <alignment horizontal="right" vertical="top"/>
    </xf>
    <xf numFmtId="0" fontId="28" fillId="2" borderId="1" xfId="0" applyNumberFormat="1" applyFont="1" applyFill="1" applyBorder="1" applyAlignment="1">
      <alignment horizontal="right" vertical="top"/>
    </xf>
    <xf numFmtId="0" fontId="27" fillId="2" borderId="17" xfId="0" applyFont="1" applyFill="1" applyBorder="1" applyAlignment="1">
      <alignment horizontal="right"/>
    </xf>
    <xf numFmtId="0" fontId="28" fillId="2" borderId="1" xfId="0" applyFont="1" applyFill="1" applyBorder="1" applyAlignment="1">
      <alignment horizontal="right"/>
    </xf>
    <xf numFmtId="0" fontId="27" fillId="2" borderId="0" xfId="0" applyFont="1" applyFill="1"/>
    <xf numFmtId="0" fontId="41" fillId="2" borderId="0" xfId="0" applyFont="1" applyFill="1"/>
    <xf numFmtId="3" fontId="29" fillId="2" borderId="1" xfId="0" applyNumberFormat="1" applyFont="1" applyFill="1" applyBorder="1" applyAlignment="1">
      <alignment horizontal="right" vertical="center"/>
    </xf>
    <xf numFmtId="0" fontId="27" fillId="2" borderId="0" xfId="0" applyFont="1" applyFill="1" applyAlignment="1">
      <alignment horizontal="right"/>
    </xf>
    <xf numFmtId="0" fontId="29" fillId="2" borderId="1" xfId="0" applyNumberFormat="1" applyFont="1" applyFill="1" applyBorder="1" applyAlignment="1">
      <alignment horizontal="center" vertical="center"/>
    </xf>
    <xf numFmtId="0" fontId="29" fillId="2" borderId="1" xfId="0" applyFont="1" applyFill="1" applyBorder="1" applyAlignment="1">
      <alignment horizontal="right"/>
    </xf>
    <xf numFmtId="0" fontId="48" fillId="2" borderId="2" xfId="0" applyFont="1" applyFill="1" applyBorder="1"/>
    <xf numFmtId="0" fontId="40" fillId="2" borderId="0" xfId="0" applyFont="1" applyFill="1" applyAlignment="1">
      <alignment vertical="top"/>
    </xf>
    <xf numFmtId="0" fontId="28" fillId="2" borderId="2" xfId="0" applyFont="1" applyFill="1" applyBorder="1" applyAlignment="1">
      <alignment vertical="top"/>
    </xf>
    <xf numFmtId="3" fontId="28" fillId="2" borderId="2" xfId="0" applyNumberFormat="1" applyFont="1" applyFill="1" applyBorder="1" applyAlignment="1">
      <alignment vertical="top"/>
    </xf>
    <xf numFmtId="0" fontId="28" fillId="2" borderId="0" xfId="0" applyFont="1" applyFill="1" applyAlignment="1">
      <alignment vertical="top" wrapText="1"/>
    </xf>
    <xf numFmtId="0" fontId="40" fillId="2" borderId="0" xfId="0" applyFont="1" applyFill="1" applyAlignment="1">
      <alignment horizontal="center" vertical="top"/>
    </xf>
    <xf numFmtId="1" fontId="40" fillId="2" borderId="0" xfId="0" applyNumberFormat="1" applyFont="1" applyFill="1" applyAlignment="1">
      <alignment horizontal="center" vertical="top"/>
    </xf>
    <xf numFmtId="0" fontId="35" fillId="0" borderId="0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left" vertical="center"/>
    </xf>
    <xf numFmtId="0" fontId="31" fillId="0" borderId="0" xfId="0" applyFont="1" applyFill="1" applyBorder="1" applyAlignment="1">
      <alignment horizontal="left" vertical="center"/>
    </xf>
    <xf numFmtId="0" fontId="28" fillId="3" borderId="47" xfId="0" applyFont="1" applyFill="1" applyBorder="1" applyAlignment="1">
      <alignment horizontal="center" vertical="center" wrapText="1"/>
    </xf>
    <xf numFmtId="0" fontId="27" fillId="0" borderId="24" xfId="0" applyFont="1" applyFill="1" applyBorder="1" applyAlignment="1">
      <alignment horizontal="left" vertical="center"/>
    </xf>
    <xf numFmtId="0" fontId="27" fillId="0" borderId="0" xfId="0" applyFont="1" applyFill="1" applyAlignment="1">
      <alignment horizontal="left" vertical="center"/>
    </xf>
    <xf numFmtId="0" fontId="29" fillId="0" borderId="0" xfId="0" applyFont="1" applyFill="1" applyAlignment="1">
      <alignment horizontal="center" vertical="top"/>
    </xf>
    <xf numFmtId="0" fontId="29" fillId="0" borderId="0" xfId="0" applyFont="1" applyFill="1" applyAlignment="1">
      <alignment horizontal="left" vertical="center"/>
    </xf>
    <xf numFmtId="0" fontId="29" fillId="0" borderId="56" xfId="0" applyFont="1" applyFill="1" applyBorder="1" applyAlignment="1">
      <alignment horizontal="left" vertical="top"/>
    </xf>
    <xf numFmtId="0" fontId="28" fillId="0" borderId="0" xfId="0" applyFont="1" applyFill="1" applyBorder="1" applyAlignment="1">
      <alignment horizontal="left" vertical="top"/>
    </xf>
    <xf numFmtId="3" fontId="27" fillId="0" borderId="48" xfId="0" applyNumberFormat="1" applyFont="1" applyFill="1" applyBorder="1" applyAlignment="1">
      <alignment horizontal="center" vertical="center"/>
    </xf>
    <xf numFmtId="3" fontId="27" fillId="0" borderId="17" xfId="0" applyNumberFormat="1" applyFont="1" applyFill="1" applyBorder="1" applyAlignment="1">
      <alignment horizontal="center" vertical="center"/>
    </xf>
    <xf numFmtId="0" fontId="27" fillId="0" borderId="1" xfId="8" applyFont="1" applyFill="1" applyBorder="1" applyAlignment="1">
      <alignment vertical="center"/>
    </xf>
    <xf numFmtId="3" fontId="27" fillId="0" borderId="1" xfId="8" applyNumberFormat="1" applyFont="1" applyFill="1" applyBorder="1" applyAlignment="1">
      <alignment horizontal="center" vertical="center"/>
    </xf>
    <xf numFmtId="0" fontId="27" fillId="0" borderId="1" xfId="8" applyFont="1" applyFill="1" applyBorder="1" applyAlignment="1">
      <alignment horizontal="right"/>
    </xf>
    <xf numFmtId="0" fontId="27" fillId="0" borderId="1" xfId="8" applyFont="1" applyFill="1" applyBorder="1" applyAlignment="1">
      <alignment horizontal="center"/>
    </xf>
    <xf numFmtId="3" fontId="28" fillId="0" borderId="9" xfId="0" applyNumberFormat="1" applyFont="1" applyFill="1" applyBorder="1" applyAlignment="1">
      <alignment horizontal="center" vertical="center"/>
    </xf>
    <xf numFmtId="3" fontId="17" fillId="0" borderId="0" xfId="0" applyNumberFormat="1" applyFont="1" applyBorder="1"/>
    <xf numFmtId="0" fontId="1" fillId="0" borderId="1" xfId="0" applyFont="1" applyFill="1" applyBorder="1" applyAlignment="1">
      <alignment horizontal="center"/>
    </xf>
    <xf numFmtId="0" fontId="27" fillId="0" borderId="44" xfId="0" applyFont="1" applyFill="1" applyBorder="1" applyAlignment="1">
      <alignment horizontal="center"/>
    </xf>
    <xf numFmtId="0" fontId="27" fillId="0" borderId="44" xfId="0" applyFont="1" applyFill="1" applyBorder="1" applyAlignment="1">
      <alignment horizontal="center" vertical="top" wrapText="1"/>
    </xf>
    <xf numFmtId="0" fontId="27" fillId="0" borderId="46" xfId="0" applyFont="1" applyFill="1" applyBorder="1" applyAlignment="1">
      <alignment horizontal="center"/>
    </xf>
    <xf numFmtId="0" fontId="27" fillId="0" borderId="46" xfId="7" applyFont="1" applyFill="1" applyBorder="1" applyAlignment="1">
      <alignment horizontal="center"/>
    </xf>
    <xf numFmtId="0" fontId="27" fillId="0" borderId="44" xfId="7" applyFont="1" applyFill="1" applyBorder="1" applyAlignment="1">
      <alignment horizontal="center"/>
    </xf>
    <xf numFmtId="0" fontId="27" fillId="0" borderId="49" xfId="0" applyFont="1" applyFill="1" applyBorder="1" applyAlignment="1">
      <alignment horizontal="center" vertical="center"/>
    </xf>
    <xf numFmtId="0" fontId="10" fillId="0" borderId="44" xfId="0" applyFont="1" applyBorder="1" applyAlignment="1">
      <alignment horizontal="center"/>
    </xf>
    <xf numFmtId="0" fontId="10" fillId="0" borderId="49" xfId="0" applyFont="1" applyBorder="1" applyAlignment="1">
      <alignment horizontal="center"/>
    </xf>
    <xf numFmtId="0" fontId="15" fillId="3" borderId="43" xfId="0" applyFont="1" applyFill="1" applyBorder="1" applyAlignment="1"/>
    <xf numFmtId="0" fontId="15" fillId="0" borderId="1" xfId="0" applyFont="1" applyFill="1" applyBorder="1"/>
    <xf numFmtId="0" fontId="15" fillId="0" borderId="1" xfId="0" applyFont="1" applyBorder="1"/>
    <xf numFmtId="0" fontId="24" fillId="0" borderId="1" xfId="7" applyFont="1" applyFill="1" applyBorder="1" applyAlignment="1">
      <alignment horizontal="left"/>
    </xf>
    <xf numFmtId="0" fontId="12" fillId="3" borderId="42" xfId="0" applyFont="1" applyFill="1" applyBorder="1" applyAlignment="1">
      <alignment vertical="center"/>
    </xf>
    <xf numFmtId="1" fontId="27" fillId="2" borderId="46" xfId="0" applyNumberFormat="1" applyFont="1" applyFill="1" applyBorder="1" applyAlignment="1">
      <alignment horizontal="right" vertical="top"/>
    </xf>
    <xf numFmtId="1" fontId="27" fillId="2" borderId="44" xfId="0" applyNumberFormat="1" applyFont="1" applyFill="1" applyBorder="1" applyAlignment="1">
      <alignment horizontal="right" vertical="top"/>
    </xf>
    <xf numFmtId="1" fontId="28" fillId="2" borderId="44" xfId="0" applyNumberFormat="1" applyFont="1" applyFill="1" applyBorder="1" applyAlignment="1">
      <alignment horizontal="right" vertical="top"/>
    </xf>
    <xf numFmtId="1" fontId="29" fillId="2" borderId="44" xfId="0" applyNumberFormat="1" applyFont="1" applyFill="1" applyBorder="1" applyAlignment="1">
      <alignment horizontal="right" vertical="top"/>
    </xf>
    <xf numFmtId="0" fontId="27" fillId="0" borderId="56" xfId="0" applyFont="1" applyFill="1" applyBorder="1" applyAlignment="1">
      <alignment horizontal="left" vertical="center"/>
    </xf>
    <xf numFmtId="0" fontId="27" fillId="0" borderId="15" xfId="0" applyFont="1" applyFill="1" applyBorder="1" applyAlignment="1">
      <alignment horizontal="left" vertical="center"/>
    </xf>
    <xf numFmtId="0" fontId="27" fillId="0" borderId="44" xfId="8" applyFont="1" applyFill="1" applyBorder="1" applyAlignment="1">
      <alignment horizontal="left" vertical="center"/>
    </xf>
    <xf numFmtId="0" fontId="27" fillId="2" borderId="49" xfId="0" applyFont="1" applyFill="1" applyBorder="1" applyAlignment="1">
      <alignment horizontal="center"/>
    </xf>
    <xf numFmtId="0" fontId="27" fillId="2" borderId="49" xfId="0" applyFont="1" applyFill="1" applyBorder="1" applyAlignment="1">
      <alignment horizontal="right"/>
    </xf>
    <xf numFmtId="0" fontId="27" fillId="0" borderId="53" xfId="0" applyNumberFormat="1" applyFont="1" applyFill="1" applyBorder="1" applyAlignment="1">
      <alignment horizontal="right"/>
    </xf>
    <xf numFmtId="0" fontId="27" fillId="0" borderId="44" xfId="0" applyNumberFormat="1" applyFont="1" applyFill="1" applyBorder="1" applyAlignment="1">
      <alignment horizontal="right"/>
    </xf>
    <xf numFmtId="0" fontId="28" fillId="0" borderId="44" xfId="0" applyNumberFormat="1" applyFont="1" applyFill="1" applyBorder="1" applyAlignment="1">
      <alignment horizontal="right"/>
    </xf>
    <xf numFmtId="0" fontId="27" fillId="0" borderId="44" xfId="4" applyNumberFormat="1" applyFont="1" applyFill="1" applyBorder="1" applyAlignment="1">
      <alignment horizontal="right"/>
    </xf>
    <xf numFmtId="0" fontId="27" fillId="0" borderId="58" xfId="0" applyNumberFormat="1" applyFont="1" applyFill="1" applyBorder="1" applyAlignment="1">
      <alignment horizontal="right"/>
    </xf>
    <xf numFmtId="0" fontId="27" fillId="0" borderId="46" xfId="0" applyFont="1" applyFill="1" applyBorder="1" applyAlignment="1">
      <alignment horizontal="right" vertical="top" wrapText="1"/>
    </xf>
    <xf numFmtId="0" fontId="27" fillId="0" borderId="44" xfId="0" applyFont="1" applyFill="1" applyBorder="1" applyAlignment="1">
      <alignment horizontal="right"/>
    </xf>
    <xf numFmtId="0" fontId="27" fillId="0" borderId="44" xfId="4" applyFont="1" applyFill="1" applyBorder="1" applyAlignment="1">
      <alignment horizontal="right"/>
    </xf>
    <xf numFmtId="0" fontId="27" fillId="0" borderId="46" xfId="0" applyFont="1" applyFill="1" applyBorder="1" applyAlignment="1">
      <alignment horizontal="right"/>
    </xf>
    <xf numFmtId="0" fontId="29" fillId="0" borderId="44" xfId="0" applyFont="1" applyFill="1" applyBorder="1" applyAlignment="1">
      <alignment horizontal="right"/>
    </xf>
    <xf numFmtId="0" fontId="29" fillId="0" borderId="44" xfId="4" applyFont="1" applyFill="1" applyBorder="1" applyAlignment="1">
      <alignment horizontal="right"/>
    </xf>
    <xf numFmtId="0" fontId="29" fillId="0" borderId="44" xfId="1" applyFont="1" applyFill="1" applyBorder="1" applyAlignment="1">
      <alignment horizontal="right"/>
    </xf>
    <xf numFmtId="0" fontId="29" fillId="2" borderId="44" xfId="0" applyFont="1" applyFill="1" applyBorder="1" applyAlignment="1">
      <alignment horizontal="right"/>
    </xf>
    <xf numFmtId="0" fontId="29" fillId="0" borderId="49" xfId="0" applyFont="1" applyFill="1" applyBorder="1" applyAlignment="1">
      <alignment horizontal="right"/>
    </xf>
    <xf numFmtId="0" fontId="27" fillId="0" borderId="44" xfId="1" applyFont="1" applyFill="1" applyBorder="1" applyAlignment="1">
      <alignment horizontal="right"/>
    </xf>
    <xf numFmtId="0" fontId="27" fillId="0" borderId="44" xfId="0" applyFont="1" applyFill="1" applyBorder="1" applyAlignment="1">
      <alignment horizontal="right" vertical="top" wrapText="1"/>
    </xf>
    <xf numFmtId="18" fontId="27" fillId="0" borderId="44" xfId="4" applyNumberFormat="1" applyFont="1" applyFill="1" applyBorder="1" applyAlignment="1">
      <alignment horizontal="right"/>
    </xf>
    <xf numFmtId="0" fontId="27" fillId="0" borderId="49" xfId="0" applyFont="1" applyFill="1" applyBorder="1" applyAlignment="1">
      <alignment horizontal="right"/>
    </xf>
    <xf numFmtId="0" fontId="27" fillId="0" borderId="44" xfId="0" applyFont="1" applyBorder="1" applyAlignment="1">
      <alignment horizontal="right" vertical="center"/>
    </xf>
    <xf numFmtId="0" fontId="27" fillId="0" borderId="44" xfId="0" applyFont="1" applyFill="1" applyBorder="1" applyAlignment="1">
      <alignment horizontal="right" vertical="center"/>
    </xf>
    <xf numFmtId="0" fontId="27" fillId="0" borderId="44" xfId="2" applyFont="1" applyFill="1" applyBorder="1" applyAlignment="1">
      <alignment horizontal="right"/>
    </xf>
    <xf numFmtId="0" fontId="27" fillId="0" borderId="49" xfId="0" applyFont="1" applyFill="1" applyBorder="1" applyAlignment="1">
      <alignment horizontal="right" vertical="top" wrapText="1"/>
    </xf>
    <xf numFmtId="0" fontId="27" fillId="0" borderId="57" xfId="0" applyFont="1" applyFill="1" applyBorder="1" applyAlignment="1">
      <alignment horizontal="right" vertical="top" wrapText="1"/>
    </xf>
    <xf numFmtId="0" fontId="27" fillId="0" borderId="57" xfId="0" applyFont="1" applyFill="1" applyBorder="1" applyAlignment="1">
      <alignment horizontal="right"/>
    </xf>
    <xf numFmtId="0" fontId="27" fillId="0" borderId="59" xfId="0" applyFont="1" applyFill="1" applyBorder="1" applyAlignment="1">
      <alignment horizontal="right"/>
    </xf>
    <xf numFmtId="0" fontId="15" fillId="0" borderId="23" xfId="0" applyFont="1" applyBorder="1" applyAlignment="1">
      <alignment horizontal="right"/>
    </xf>
    <xf numFmtId="0" fontId="15" fillId="0" borderId="8" xfId="0" applyFont="1" applyBorder="1" applyAlignment="1">
      <alignment horizontal="right"/>
    </xf>
    <xf numFmtId="0" fontId="15" fillId="0" borderId="10" xfId="0" applyFont="1" applyBorder="1" applyAlignment="1">
      <alignment horizontal="right"/>
    </xf>
    <xf numFmtId="0" fontId="27" fillId="0" borderId="60" xfId="0" applyFont="1" applyFill="1" applyBorder="1" applyAlignment="1">
      <alignment horizontal="center"/>
    </xf>
    <xf numFmtId="0" fontId="27" fillId="0" borderId="61" xfId="0" applyFont="1" applyFill="1" applyBorder="1" applyAlignment="1">
      <alignment horizontal="center"/>
    </xf>
    <xf numFmtId="0" fontId="15" fillId="0" borderId="2" xfId="0" applyFont="1" applyFill="1" applyBorder="1"/>
    <xf numFmtId="0" fontId="15" fillId="2" borderId="1" xfId="0" applyFont="1" applyFill="1" applyBorder="1" applyAlignment="1">
      <alignment horizontal="left" vertical="center"/>
    </xf>
    <xf numFmtId="0" fontId="15" fillId="2" borderId="1" xfId="0" applyFont="1" applyFill="1" applyBorder="1" applyAlignment="1">
      <alignment horizontal="left"/>
    </xf>
    <xf numFmtId="0" fontId="15" fillId="0" borderId="1" xfId="0" applyFont="1" applyFill="1" applyBorder="1" applyAlignment="1">
      <alignment horizontal="left"/>
    </xf>
    <xf numFmtId="0" fontId="24" fillId="2" borderId="1" xfId="7" applyFont="1" applyFill="1" applyBorder="1" applyAlignment="1">
      <alignment horizontal="left" vertical="center"/>
    </xf>
    <xf numFmtId="0" fontId="27" fillId="0" borderId="22" xfId="0" applyFont="1" applyFill="1" applyBorder="1" applyAlignment="1">
      <alignment horizontal="center" vertical="center"/>
    </xf>
    <xf numFmtId="0" fontId="10" fillId="2" borderId="1" xfId="0" applyFont="1" applyFill="1" applyBorder="1"/>
    <xf numFmtId="0" fontId="27" fillId="2" borderId="44" xfId="0" applyFont="1" applyFill="1" applyBorder="1" applyAlignment="1">
      <alignment horizontal="center"/>
    </xf>
    <xf numFmtId="0" fontId="27" fillId="2" borderId="61" xfId="0" applyFont="1" applyFill="1" applyBorder="1" applyAlignment="1">
      <alignment horizontal="center"/>
    </xf>
    <xf numFmtId="0" fontId="10" fillId="2" borderId="1" xfId="0" applyFont="1" applyFill="1" applyBorder="1" applyAlignment="1">
      <alignment wrapText="1"/>
    </xf>
    <xf numFmtId="0" fontId="27" fillId="2" borderId="1" xfId="4" applyFont="1" applyFill="1" applyBorder="1"/>
    <xf numFmtId="3" fontId="27" fillId="2" borderId="1" xfId="4" applyNumberFormat="1" applyFont="1" applyFill="1" applyBorder="1" applyAlignment="1">
      <alignment horizontal="right" vertical="center"/>
    </xf>
    <xf numFmtId="0" fontId="27" fillId="2" borderId="1" xfId="4" applyFont="1" applyFill="1" applyBorder="1" applyAlignment="1">
      <alignment horizontal="right"/>
    </xf>
    <xf numFmtId="0" fontId="27" fillId="2" borderId="1" xfId="4" applyFont="1" applyFill="1" applyBorder="1" applyAlignment="1">
      <alignment horizontal="center"/>
    </xf>
    <xf numFmtId="0" fontId="27" fillId="2" borderId="44" xfId="4" applyFont="1" applyFill="1" applyBorder="1" applyAlignment="1">
      <alignment horizontal="right"/>
    </xf>
    <xf numFmtId="3" fontId="27" fillId="2" borderId="16" xfId="0" applyNumberFormat="1" applyFont="1" applyFill="1" applyBorder="1" applyAlignment="1">
      <alignment horizontal="right"/>
    </xf>
    <xf numFmtId="3" fontId="27" fillId="2" borderId="29" xfId="0" applyNumberFormat="1" applyFont="1" applyFill="1" applyBorder="1" applyAlignment="1">
      <alignment horizontal="right"/>
    </xf>
    <xf numFmtId="0" fontId="27" fillId="2" borderId="17" xfId="0" applyFont="1" applyFill="1" applyBorder="1" applyAlignment="1">
      <alignment horizontal="right" wrapText="1"/>
    </xf>
    <xf numFmtId="0" fontId="27" fillId="2" borderId="29" xfId="0" applyFont="1" applyFill="1" applyBorder="1" applyAlignment="1">
      <alignment horizontal="right"/>
    </xf>
    <xf numFmtId="0" fontId="27" fillId="2" borderId="49" xfId="0" applyFont="1" applyFill="1" applyBorder="1"/>
    <xf numFmtId="0" fontId="28" fillId="2" borderId="49" xfId="0" applyFont="1" applyFill="1" applyBorder="1"/>
    <xf numFmtId="3" fontId="28" fillId="2" borderId="16" xfId="0" applyNumberFormat="1" applyFont="1" applyFill="1" applyBorder="1" applyAlignment="1">
      <alignment horizontal="right"/>
    </xf>
    <xf numFmtId="0" fontId="28" fillId="2" borderId="1" xfId="0" applyFont="1" applyFill="1" applyBorder="1" applyAlignment="1">
      <alignment horizontal="right" wrapText="1"/>
    </xf>
    <xf numFmtId="0" fontId="28" fillId="2" borderId="1" xfId="0" applyFont="1" applyFill="1" applyBorder="1" applyAlignment="1">
      <alignment horizontal="center"/>
    </xf>
    <xf numFmtId="0" fontId="28" fillId="2" borderId="44" xfId="0" applyFont="1" applyFill="1" applyBorder="1" applyAlignment="1">
      <alignment horizontal="right"/>
    </xf>
    <xf numFmtId="0" fontId="27" fillId="2" borderId="32" xfId="0" applyFont="1" applyFill="1" applyBorder="1" applyAlignment="1">
      <alignment horizontal="left"/>
    </xf>
    <xf numFmtId="0" fontId="28" fillId="2" borderId="9" xfId="0" applyFont="1" applyFill="1" applyBorder="1"/>
    <xf numFmtId="3" fontId="25" fillId="2" borderId="9" xfId="0" applyNumberFormat="1" applyFont="1" applyFill="1" applyBorder="1" applyAlignment="1">
      <alignment horizontal="right"/>
    </xf>
    <xf numFmtId="0" fontId="27" fillId="2" borderId="9" xfId="0" applyFont="1" applyFill="1" applyBorder="1" applyAlignment="1">
      <alignment horizontal="right"/>
    </xf>
    <xf numFmtId="0" fontId="27" fillId="2" borderId="9" xfId="0" applyFont="1" applyFill="1" applyBorder="1" applyAlignment="1">
      <alignment horizontal="center"/>
    </xf>
    <xf numFmtId="0" fontId="27" fillId="2" borderId="58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left"/>
    </xf>
    <xf numFmtId="0" fontId="28" fillId="2" borderId="0" xfId="0" applyFont="1" applyFill="1" applyBorder="1"/>
    <xf numFmtId="0" fontId="28" fillId="2" borderId="0" xfId="0" applyFont="1" applyFill="1" applyBorder="1" applyAlignment="1">
      <alignment horizontal="right"/>
    </xf>
    <xf numFmtId="0" fontId="27" fillId="2" borderId="0" xfId="0" applyFont="1" applyFill="1" applyBorder="1" applyAlignment="1">
      <alignment horizontal="right" wrapText="1"/>
    </xf>
    <xf numFmtId="0" fontId="0" fillId="2" borderId="0" xfId="0" applyNumberFormat="1" applyFont="1" applyFill="1" applyAlignment="1">
      <alignment horizontal="center"/>
    </xf>
    <xf numFmtId="0" fontId="0" fillId="2" borderId="0" xfId="0" applyNumberFormat="1" applyFill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23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0" borderId="0" xfId="0" applyNumberFormat="1" applyAlignment="1">
      <alignment horizontal="center"/>
    </xf>
    <xf numFmtId="0" fontId="12" fillId="3" borderId="42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24" fillId="3" borderId="43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15" fillId="0" borderId="22" xfId="0" applyFont="1" applyBorder="1" applyAlignment="1">
      <alignment horizontal="center"/>
    </xf>
    <xf numFmtId="0" fontId="10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2" borderId="0" xfId="0" applyFont="1" applyFill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54" fillId="0" borderId="1" xfId="0" applyFont="1" applyFill="1" applyBorder="1" applyAlignment="1">
      <alignment horizontal="center"/>
    </xf>
    <xf numFmtId="0" fontId="54" fillId="0" borderId="2" xfId="0" applyFont="1" applyFill="1" applyBorder="1" applyAlignment="1">
      <alignment horizontal="center"/>
    </xf>
    <xf numFmtId="0" fontId="54" fillId="0" borderId="16" xfId="0" applyFont="1" applyFill="1" applyBorder="1" applyAlignment="1">
      <alignment horizontal="center"/>
    </xf>
    <xf numFmtId="0" fontId="55" fillId="0" borderId="2" xfId="0" applyFont="1" applyFill="1" applyBorder="1" applyAlignment="1">
      <alignment horizontal="center"/>
    </xf>
    <xf numFmtId="0" fontId="34" fillId="0" borderId="2" xfId="0" applyFont="1" applyFill="1" applyBorder="1"/>
    <xf numFmtId="0" fontId="34" fillId="0" borderId="1" xfId="0" applyFont="1" applyFill="1" applyBorder="1"/>
    <xf numFmtId="0" fontId="26" fillId="0" borderId="0" xfId="0" applyFont="1" applyFill="1" applyAlignment="1">
      <alignment horizontal="center"/>
    </xf>
    <xf numFmtId="0" fontId="34" fillId="0" borderId="2" xfId="0" applyFont="1" applyFill="1" applyBorder="1" applyAlignment="1">
      <alignment horizontal="center"/>
    </xf>
    <xf numFmtId="0" fontId="34" fillId="0" borderId="1" xfId="0" applyFont="1" applyFill="1" applyBorder="1" applyAlignment="1">
      <alignment horizontal="center"/>
    </xf>
    <xf numFmtId="0" fontId="56" fillId="0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2" fillId="2" borderId="1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/>
    </xf>
    <xf numFmtId="0" fontId="29" fillId="0" borderId="1" xfId="4" applyFont="1" applyFill="1" applyBorder="1" applyAlignment="1">
      <alignment horizontal="center"/>
    </xf>
    <xf numFmtId="0" fontId="29" fillId="0" borderId="16" xfId="0" applyFont="1" applyFill="1" applyBorder="1" applyAlignment="1">
      <alignment horizontal="center"/>
    </xf>
    <xf numFmtId="0" fontId="27" fillId="0" borderId="1" xfId="4" applyFont="1" applyFill="1" applyBorder="1" applyAlignment="1">
      <alignment horizontal="center" vertical="top"/>
    </xf>
    <xf numFmtId="0" fontId="23" fillId="0" borderId="1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23" fillId="0" borderId="0" xfId="0" applyFont="1" applyFill="1" applyAlignment="1">
      <alignment horizontal="center"/>
    </xf>
    <xf numFmtId="0" fontId="12" fillId="3" borderId="18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12" fillId="3" borderId="42" xfId="0" applyFont="1" applyFill="1" applyBorder="1" applyAlignment="1">
      <alignment horizontal="center" vertical="center"/>
    </xf>
    <xf numFmtId="0" fontId="12" fillId="3" borderId="20" xfId="0" applyFont="1" applyFill="1" applyBorder="1" applyAlignment="1">
      <alignment horizontal="center" vertical="center"/>
    </xf>
    <xf numFmtId="0" fontId="2" fillId="3" borderId="43" xfId="0" applyFont="1" applyFill="1" applyBorder="1" applyAlignment="1">
      <alignment horizontal="center" vertical="center"/>
    </xf>
    <xf numFmtId="0" fontId="12" fillId="3" borderId="43" xfId="0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horizontal="left"/>
    </xf>
    <xf numFmtId="0" fontId="28" fillId="0" borderId="45" xfId="0" applyFont="1" applyFill="1" applyBorder="1" applyAlignment="1">
      <alignment horizontal="center"/>
    </xf>
    <xf numFmtId="0" fontId="28" fillId="0" borderId="4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0" fontId="43" fillId="0" borderId="0" xfId="0" applyFont="1" applyFill="1" applyBorder="1" applyAlignment="1"/>
    <xf numFmtId="0" fontId="24" fillId="0" borderId="0" xfId="0" applyFont="1" applyFill="1" applyBorder="1" applyAlignment="1"/>
    <xf numFmtId="0" fontId="52" fillId="0" borderId="0" xfId="0" applyNumberFormat="1" applyFont="1" applyFill="1" applyBorder="1" applyAlignment="1">
      <alignment horizontal="left"/>
    </xf>
    <xf numFmtId="0" fontId="32" fillId="0" borderId="0" xfId="0" applyFont="1" applyFill="1" applyBorder="1" applyAlignment="1">
      <alignment horizontal="left"/>
    </xf>
    <xf numFmtId="0" fontId="28" fillId="0" borderId="0" xfId="0" applyFont="1" applyFill="1" applyBorder="1" applyAlignment="1">
      <alignment horizontal="left"/>
    </xf>
  </cellXfs>
  <cellStyles count="9">
    <cellStyle name="Čiarka" xfId="6" builtinId="3"/>
    <cellStyle name="Čiarka 2" xfId="5"/>
    <cellStyle name="Dobrá" xfId="7" builtinId="26"/>
    <cellStyle name="Normálna" xfId="0" builtinId="0"/>
    <cellStyle name="Normálna 2" xfId="2"/>
    <cellStyle name="Normálna 3" xfId="4"/>
    <cellStyle name="Normálna_Hárok1" xfId="8"/>
    <cellStyle name="normálne_Hárok1" xfId="1"/>
    <cellStyle name="normální_List1" xfId="3"/>
  </cellStyles>
  <dxfs count="44">
    <dxf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none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none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none">
          <fgColor indexed="64"/>
          <bgColor theme="0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none">
          <fgColor indexed="64"/>
          <bgColor theme="0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3" formatCode="#,##0"/>
      <fill>
        <patternFill patternType="none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none">
          <fgColor indexed="64"/>
          <bgColor theme="0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none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color auto="1"/>
        <name val="Arial Narrow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solid">
          <fgColor indexed="64"/>
          <bgColor theme="0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solid">
          <fgColor indexed="64"/>
          <bgColor theme="0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solid">
          <fgColor indexed="64"/>
          <bgColor theme="0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 Narrow"/>
        <scheme val="none"/>
      </font>
      <fill>
        <patternFill patternType="solid"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rga2712094/AppData/Local/Microsoft/Windows/INetCache/Content.Outlook/MBMHHL69/CP%20BA-elektrina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rga2712094/AppData/Local/Microsoft/Windows/INetCache/Content.Outlook/MBMHHL69/CP%20Trnava-elektrina%20202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rga2712094/AppData/Local/Microsoft/Windows/INetCache/Content.Outlook/MBMHHL69/CP%20Nitra-elektrina%202023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rga2712094/AppData/Local/Microsoft/Windows/INetCache/Content.Outlook/MBMHHL69/CP%20Tren&#269;&#237;n-elektrina%202023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rga2712094/AppData/Local/Microsoft/Windows/INetCache/Content.Outlook/MBMHHL69/CPZA-elektrina%20202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rga2712094/AppData/Local/Microsoft/Windows/INetCache/Content.Outlook/MBMHHL69/CP%20Bansk&#225;%20Bystrica-elektrina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časť č. 1-úrad MV SR"/>
      <sheetName val="časť č. 2-CB Bratislava"/>
      <sheetName val="časť č. 3-CP Trnava"/>
      <sheetName val="časť č. 4-CP Trenčín"/>
      <sheetName val="časť č. 5-CP Žilina"/>
      <sheetName val="časť č. 6-CP Banská Bystrica"/>
      <sheetName val="časť č. 7-CP Nitra"/>
      <sheetName val="časť č. 8-CP Prešov"/>
      <sheetName val="časť č. 9-CP Košice"/>
      <sheetName val="spolu"/>
    </sheetNames>
    <sheetDataSet>
      <sheetData sheetId="0">
        <row r="4">
          <cell r="C4" t="str">
            <v>Predpokl. objem odberu od 01.01.2023 do 31.12.2023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časť č. 1-úrad MV SR"/>
      <sheetName val="časť č. 2-CB Bratislava"/>
      <sheetName val="časť č. 3-CP Trnava"/>
      <sheetName val="časť č. 4-CP Trenčín"/>
      <sheetName val="časť č. 5-CP Žilina"/>
      <sheetName val="časť č. 6-CP Banská Bystrica"/>
      <sheetName val="časť č. 7-CP Nitra"/>
      <sheetName val="časť č. 8-CP Prešov"/>
      <sheetName val="časť č. 9-CP Košice"/>
      <sheetName val="spolu"/>
    </sheetNames>
    <sheetDataSet>
      <sheetData sheetId="0">
        <row r="4">
          <cell r="C4" t="str">
            <v>Predpokl. objem odberu od 01.01.2023 do 31.12.2023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časť č. 1-úrad MV SR"/>
      <sheetName val="časť č. 2-CB Bratislava"/>
      <sheetName val="časť č. 3-CP Trnava"/>
      <sheetName val="časť č. 4-CP Trenčín"/>
      <sheetName val="časť č. 5-CP Žilina"/>
      <sheetName val="časť č. 6-CP Banská Bystrica"/>
      <sheetName val="časť č. 7-CP Nitra"/>
      <sheetName val="časť č. 8-CP Prešov"/>
      <sheetName val="časť č. 9-CP Košice"/>
      <sheetName val="spolu"/>
    </sheetNames>
    <sheetDataSet>
      <sheetData sheetId="0">
        <row r="4">
          <cell r="C4" t="str">
            <v>Predpokl. objem odberu od 01.01.2023 do 31.12.2023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časť č. 1-úrad MV SR"/>
      <sheetName val="časť č. 2-CB Bratislava"/>
      <sheetName val="časť č. 3-CP Trnava"/>
      <sheetName val="časť č. 4-CP Trenčín"/>
      <sheetName val="časť č. 5-CP Žilina"/>
      <sheetName val="časť č. 6-CP Banská Bystrica"/>
      <sheetName val="časť č. 7-CP Nitra"/>
      <sheetName val="časť č. 8-CP Prešov"/>
      <sheetName val="časť č. 9-CP Košice"/>
      <sheetName val="spolu"/>
    </sheetNames>
    <sheetDataSet>
      <sheetData sheetId="0">
        <row r="4">
          <cell r="C4" t="str">
            <v>Predpokl. objem odberu od 01.01.2023 do 31.12.2023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časť č. 1-úrad MV SR"/>
      <sheetName val="časť č. 2-CB Bratislava"/>
      <sheetName val="časť č. 3-CP Trnava"/>
      <sheetName val="časť č. 4-CP Trenčín"/>
      <sheetName val="časť č. 5-CP Žilina"/>
      <sheetName val="časť č. 6-CP Banská Bystrica"/>
      <sheetName val="časť č. 7-CP Nitra"/>
      <sheetName val="časť č. 8-CP Prešov"/>
      <sheetName val="časť č. 9-CP Košice"/>
      <sheetName val="spolu"/>
    </sheetNames>
    <sheetDataSet>
      <sheetData sheetId="0">
        <row r="4">
          <cell r="C4" t="str">
            <v>Predpokl. objem odberu od 01.01.2023 do 31.12.2023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časť č. 1-úrad MV SR"/>
      <sheetName val="časť č. 2-CB Bratislava"/>
      <sheetName val="časť č. 3-CP Trnava"/>
      <sheetName val="časť č. 4-CP Trenčín"/>
      <sheetName val="časť č. 5-CP Žilina"/>
      <sheetName val="časť č. 6-CP Banská Bystrica"/>
      <sheetName val="časť č. 7-CP Nitra"/>
      <sheetName val="časť č. 8-CP Prešov"/>
      <sheetName val="časť č. 9-CP Košice"/>
      <sheetName val="spolu"/>
    </sheetNames>
    <sheetDataSet>
      <sheetData sheetId="0">
        <row r="4">
          <cell r="C4" t="str">
            <v>Predpokl. objem odberu od 01.01.2023 do 31.12.2023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ables/table1.xml><?xml version="1.0" encoding="utf-8"?>
<table xmlns="http://schemas.openxmlformats.org/spreadsheetml/2006/main" id="2" name="Tabuľka1343" displayName="Tabuľka1343" ref="A4:G61" headerRowCount="0" totalsRowShown="0" headerRowDxfId="43" dataDxfId="41" headerRowBorderDxfId="42" tableBorderDxfId="40">
  <tableColumns count="7">
    <tableColumn id="1" name="č" headerRowDxfId="39" dataDxfId="38"/>
    <tableColumn id="2" name="Odberné miesto                                                                            (Názov)" headerRowDxfId="37" dataDxfId="36"/>
    <tableColumn id="10" name="Ročná spotreba (kWh)" headerRowDxfId="35" dataDxfId="34"/>
    <tableColumn id="6" name="EIC kód" headerRowDxfId="33" dataDxfId="32"/>
    <tableColumn id="7" name="napäťová úroveň" headerRowDxfId="31" dataDxfId="30"/>
    <tableColumn id="8" name="rez.kapacita(kW)" headerRowDxfId="29" dataDxfId="28"/>
    <tableColumn id="9" name="max.re.kap./istič" headerRowDxfId="27" dataDxfId="2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1" name="Tabuľka135242" displayName="Tabuľka135242" ref="A6:I97" totalsRowShown="0" headerRowDxfId="25" dataDxfId="23" headerRowBorderDxfId="24" tableBorderDxfId="22">
  <autoFilter ref="A6:I97"/>
  <tableColumns count="9">
    <tableColumn id="1" name="Stĺpec1" dataDxfId="21"/>
    <tableColumn id="2" name="Stĺpec2" dataDxfId="20"/>
    <tableColumn id="4" name="Stĺpec3" dataDxfId="19"/>
    <tableColumn id="6" name="Stĺpec5" dataDxfId="18"/>
    <tableColumn id="7" name="Stĺpec6" dataDxfId="17"/>
    <tableColumn id="8" name="Stĺpec7" dataDxfId="16"/>
    <tableColumn id="9" name="Stĺpec8" dataDxfId="15"/>
    <tableColumn id="5" name="Stĺpec9" dataDxfId="14"/>
    <tableColumn id="3" name="Stĺpec10" dataDxfId="13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uľka1564" displayName="Tabuľka1564" ref="A6:I165" totalsRowShown="0" headerRowDxfId="12" dataDxfId="10" headerRowBorderDxfId="11" tableBorderDxfId="9">
  <autoFilter ref="A6:I165"/>
  <tableColumns count="9">
    <tableColumn id="1" name="Stĺpec1" dataDxfId="8"/>
    <tableColumn id="2" name="Stĺpec2" dataDxfId="7"/>
    <tableColumn id="4" name="Stĺpec3" dataDxfId="6"/>
    <tableColumn id="6" name="Stĺpec5" dataDxfId="5"/>
    <tableColumn id="7" name="Stĺpec6" dataDxfId="4"/>
    <tableColumn id="8" name="Stĺpec7" dataDxfId="3"/>
    <tableColumn id="9" name="Stĺpec8" dataDxfId="2"/>
    <tableColumn id="5" name="Stĺpec9" dataDxfId="1"/>
    <tableColumn id="3" name="Stĺpec10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VL639"/>
  <sheetViews>
    <sheetView tabSelected="1" topLeftCell="A4" zoomScaleNormal="100" workbookViewId="0">
      <selection activeCell="K36" sqref="K36"/>
    </sheetView>
  </sheetViews>
  <sheetFormatPr defaultRowHeight="14.4" x14ac:dyDescent="0.3"/>
  <cols>
    <col min="1" max="1" width="3.44140625" customWidth="1"/>
    <col min="2" max="2" width="51.33203125" customWidth="1"/>
    <col min="3" max="3" width="12.44140625" style="4" customWidth="1"/>
    <col min="4" max="4" width="17.33203125" customWidth="1"/>
    <col min="5" max="5" width="9.33203125" customWidth="1"/>
    <col min="6" max="6" width="12.5546875" customWidth="1"/>
    <col min="7" max="7" width="13.6640625" customWidth="1"/>
    <col min="8" max="8" width="12.44140625" style="313" customWidth="1"/>
    <col min="9" max="9" width="11.88671875" style="600" customWidth="1"/>
    <col min="10" max="250" width="9.109375" style="313"/>
    <col min="251" max="251" width="35.5546875" style="313" customWidth="1"/>
    <col min="252" max="252" width="14" style="313" customWidth="1"/>
    <col min="253" max="253" width="12.6640625" style="313" customWidth="1"/>
    <col min="254" max="254" width="14.44140625" style="313" customWidth="1"/>
    <col min="255" max="255" width="14.109375" style="313" customWidth="1"/>
    <col min="256" max="256" width="13.109375" style="313" customWidth="1"/>
    <col min="257" max="257" width="11.44140625" style="313" customWidth="1"/>
    <col min="258" max="258" width="13.6640625" style="313" customWidth="1"/>
    <col min="259" max="259" width="13.109375" style="313" customWidth="1"/>
    <col min="260" max="260" width="13" style="313" customWidth="1"/>
    <col min="261" max="506" width="9.109375" style="313"/>
    <col min="507" max="507" width="35.5546875" style="313" customWidth="1"/>
    <col min="508" max="508" width="14" style="313" customWidth="1"/>
    <col min="509" max="509" width="12.6640625" style="313" customWidth="1"/>
    <col min="510" max="510" width="14.44140625" style="313" customWidth="1"/>
    <col min="511" max="511" width="14.109375" style="313" customWidth="1"/>
    <col min="512" max="512" width="13.109375" style="313" customWidth="1"/>
    <col min="513" max="513" width="11.44140625" style="313" customWidth="1"/>
    <col min="514" max="514" width="13.6640625" style="313" customWidth="1"/>
    <col min="515" max="515" width="13.109375" style="313" customWidth="1"/>
    <col min="516" max="516" width="13" style="313" customWidth="1"/>
    <col min="517" max="762" width="9.109375" style="313"/>
    <col min="763" max="763" width="35.5546875" style="313" customWidth="1"/>
    <col min="764" max="764" width="14" style="313" customWidth="1"/>
    <col min="765" max="765" width="12.6640625" style="313" customWidth="1"/>
    <col min="766" max="766" width="14.44140625" style="313" customWidth="1"/>
    <col min="767" max="767" width="14.109375" style="313" customWidth="1"/>
    <col min="768" max="768" width="13.109375" style="313" customWidth="1"/>
    <col min="769" max="769" width="11.44140625" style="313" customWidth="1"/>
    <col min="770" max="770" width="13.6640625" style="313" customWidth="1"/>
    <col min="771" max="771" width="13.109375" style="313" customWidth="1"/>
    <col min="772" max="772" width="13" style="313" customWidth="1"/>
    <col min="773" max="1018" width="9.109375" style="313"/>
    <col min="1019" max="1019" width="35.5546875" style="313" customWidth="1"/>
    <col min="1020" max="1020" width="14" style="313" customWidth="1"/>
    <col min="1021" max="1021" width="12.6640625" style="313" customWidth="1"/>
    <col min="1022" max="1022" width="14.44140625" style="313" customWidth="1"/>
    <col min="1023" max="1023" width="14.109375" style="313" customWidth="1"/>
    <col min="1024" max="1024" width="13.109375" style="313" customWidth="1"/>
    <col min="1025" max="1025" width="11.44140625" style="313" customWidth="1"/>
    <col min="1026" max="1026" width="13.6640625" style="313" customWidth="1"/>
    <col min="1027" max="1027" width="13.109375" style="313" customWidth="1"/>
    <col min="1028" max="1028" width="13" style="313" customWidth="1"/>
    <col min="1029" max="1274" width="9.109375" style="313"/>
    <col min="1275" max="1275" width="35.5546875" style="313" customWidth="1"/>
    <col min="1276" max="1276" width="14" style="313" customWidth="1"/>
    <col min="1277" max="1277" width="12.6640625" style="313" customWidth="1"/>
    <col min="1278" max="1278" width="14.44140625" style="313" customWidth="1"/>
    <col min="1279" max="1279" width="14.109375" style="313" customWidth="1"/>
    <col min="1280" max="1280" width="13.109375" style="313" customWidth="1"/>
    <col min="1281" max="1281" width="11.44140625" style="313" customWidth="1"/>
    <col min="1282" max="1282" width="13.6640625" style="313" customWidth="1"/>
    <col min="1283" max="1283" width="13.109375" style="313" customWidth="1"/>
    <col min="1284" max="1284" width="13" style="313" customWidth="1"/>
    <col min="1285" max="1530" width="9.109375" style="313"/>
    <col min="1531" max="1531" width="35.5546875" style="313" customWidth="1"/>
    <col min="1532" max="1532" width="14" style="313" customWidth="1"/>
    <col min="1533" max="1533" width="12.6640625" style="313" customWidth="1"/>
    <col min="1534" max="1534" width="14.44140625" style="313" customWidth="1"/>
    <col min="1535" max="1535" width="14.109375" style="313" customWidth="1"/>
    <col min="1536" max="1536" width="13.109375" style="313" customWidth="1"/>
    <col min="1537" max="1537" width="11.44140625" style="313" customWidth="1"/>
    <col min="1538" max="1538" width="13.6640625" style="313" customWidth="1"/>
    <col min="1539" max="1539" width="13.109375" style="313" customWidth="1"/>
    <col min="1540" max="1540" width="13" style="313" customWidth="1"/>
    <col min="1541" max="1786" width="9.109375" style="313"/>
    <col min="1787" max="1787" width="35.5546875" style="313" customWidth="1"/>
    <col min="1788" max="1788" width="14" style="313" customWidth="1"/>
    <col min="1789" max="1789" width="12.6640625" style="313" customWidth="1"/>
    <col min="1790" max="1790" width="14.44140625" style="313" customWidth="1"/>
    <col min="1791" max="1791" width="14.109375" style="313" customWidth="1"/>
    <col min="1792" max="1792" width="13.109375" style="313" customWidth="1"/>
    <col min="1793" max="1793" width="11.44140625" style="313" customWidth="1"/>
    <col min="1794" max="1794" width="13.6640625" style="313" customWidth="1"/>
    <col min="1795" max="1795" width="13.109375" style="313" customWidth="1"/>
    <col min="1796" max="1796" width="13" style="313" customWidth="1"/>
    <col min="1797" max="2042" width="9.109375" style="313"/>
    <col min="2043" max="2043" width="35.5546875" style="313" customWidth="1"/>
    <col min="2044" max="2044" width="14" style="313" customWidth="1"/>
    <col min="2045" max="2045" width="12.6640625" style="313" customWidth="1"/>
    <col min="2046" max="2046" width="14.44140625" style="313" customWidth="1"/>
    <col min="2047" max="2047" width="14.109375" style="313" customWidth="1"/>
    <col min="2048" max="2048" width="13.109375" style="313" customWidth="1"/>
    <col min="2049" max="2049" width="11.44140625" style="313" customWidth="1"/>
    <col min="2050" max="2050" width="13.6640625" style="313" customWidth="1"/>
    <col min="2051" max="2051" width="13.109375" style="313" customWidth="1"/>
    <col min="2052" max="2052" width="13" style="313" customWidth="1"/>
    <col min="2053" max="2298" width="9.109375" style="313"/>
    <col min="2299" max="2299" width="35.5546875" style="313" customWidth="1"/>
    <col min="2300" max="2300" width="14" style="313" customWidth="1"/>
    <col min="2301" max="2301" width="12.6640625" style="313" customWidth="1"/>
    <col min="2302" max="2302" width="14.44140625" style="313" customWidth="1"/>
    <col min="2303" max="2303" width="14.109375" style="313" customWidth="1"/>
    <col min="2304" max="2304" width="13.109375" style="313" customWidth="1"/>
    <col min="2305" max="2305" width="11.44140625" style="313" customWidth="1"/>
    <col min="2306" max="2306" width="13.6640625" style="313" customWidth="1"/>
    <col min="2307" max="2307" width="13.109375" style="313" customWidth="1"/>
    <col min="2308" max="2308" width="13" style="313" customWidth="1"/>
    <col min="2309" max="2554" width="9.109375" style="313"/>
    <col min="2555" max="2555" width="35.5546875" style="313" customWidth="1"/>
    <col min="2556" max="2556" width="14" style="313" customWidth="1"/>
    <col min="2557" max="2557" width="12.6640625" style="313" customWidth="1"/>
    <col min="2558" max="2558" width="14.44140625" style="313" customWidth="1"/>
    <col min="2559" max="2559" width="14.109375" style="313" customWidth="1"/>
    <col min="2560" max="2560" width="13.109375" style="313" customWidth="1"/>
    <col min="2561" max="2561" width="11.44140625" style="313" customWidth="1"/>
    <col min="2562" max="2562" width="13.6640625" style="313" customWidth="1"/>
    <col min="2563" max="2563" width="13.109375" style="313" customWidth="1"/>
    <col min="2564" max="2564" width="13" style="313" customWidth="1"/>
    <col min="2565" max="2810" width="9.109375" style="313"/>
    <col min="2811" max="2811" width="35.5546875" style="313" customWidth="1"/>
    <col min="2812" max="2812" width="14" style="313" customWidth="1"/>
    <col min="2813" max="2813" width="12.6640625" style="313" customWidth="1"/>
    <col min="2814" max="2814" width="14.44140625" style="313" customWidth="1"/>
    <col min="2815" max="2815" width="14.109375" style="313" customWidth="1"/>
    <col min="2816" max="2816" width="13.109375" style="313" customWidth="1"/>
    <col min="2817" max="2817" width="11.44140625" style="313" customWidth="1"/>
    <col min="2818" max="2818" width="13.6640625" style="313" customWidth="1"/>
    <col min="2819" max="2819" width="13.109375" style="313" customWidth="1"/>
    <col min="2820" max="2820" width="13" style="313" customWidth="1"/>
    <col min="2821" max="3066" width="9.109375" style="313"/>
    <col min="3067" max="3067" width="35.5546875" style="313" customWidth="1"/>
    <col min="3068" max="3068" width="14" style="313" customWidth="1"/>
    <col min="3069" max="3069" width="12.6640625" style="313" customWidth="1"/>
    <col min="3070" max="3070" width="14.44140625" style="313" customWidth="1"/>
    <col min="3071" max="3071" width="14.109375" style="313" customWidth="1"/>
    <col min="3072" max="3072" width="13.109375" style="313" customWidth="1"/>
    <col min="3073" max="3073" width="11.44140625" style="313" customWidth="1"/>
    <col min="3074" max="3074" width="13.6640625" style="313" customWidth="1"/>
    <col min="3075" max="3075" width="13.109375" style="313" customWidth="1"/>
    <col min="3076" max="3076" width="13" style="313" customWidth="1"/>
    <col min="3077" max="3322" width="9.109375" style="313"/>
    <col min="3323" max="3323" width="35.5546875" style="313" customWidth="1"/>
    <col min="3324" max="3324" width="14" style="313" customWidth="1"/>
    <col min="3325" max="3325" width="12.6640625" style="313" customWidth="1"/>
    <col min="3326" max="3326" width="14.44140625" style="313" customWidth="1"/>
    <col min="3327" max="3327" width="14.109375" style="313" customWidth="1"/>
    <col min="3328" max="3328" width="13.109375" style="313" customWidth="1"/>
    <col min="3329" max="3329" width="11.44140625" style="313" customWidth="1"/>
    <col min="3330" max="3330" width="13.6640625" style="313" customWidth="1"/>
    <col min="3331" max="3331" width="13.109375" style="313" customWidth="1"/>
    <col min="3332" max="3332" width="13" style="313" customWidth="1"/>
    <col min="3333" max="3578" width="9.109375" style="313"/>
    <col min="3579" max="3579" width="35.5546875" style="313" customWidth="1"/>
    <col min="3580" max="3580" width="14" style="313" customWidth="1"/>
    <col min="3581" max="3581" width="12.6640625" style="313" customWidth="1"/>
    <col min="3582" max="3582" width="14.44140625" style="313" customWidth="1"/>
    <col min="3583" max="3583" width="14.109375" style="313" customWidth="1"/>
    <col min="3584" max="3584" width="13.109375" style="313" customWidth="1"/>
    <col min="3585" max="3585" width="11.44140625" style="313" customWidth="1"/>
    <col min="3586" max="3586" width="13.6640625" style="313" customWidth="1"/>
    <col min="3587" max="3587" width="13.109375" style="313" customWidth="1"/>
    <col min="3588" max="3588" width="13" style="313" customWidth="1"/>
    <col min="3589" max="3834" width="9.109375" style="313"/>
    <col min="3835" max="3835" width="35.5546875" style="313" customWidth="1"/>
    <col min="3836" max="3836" width="14" style="313" customWidth="1"/>
    <col min="3837" max="3837" width="12.6640625" style="313" customWidth="1"/>
    <col min="3838" max="3838" width="14.44140625" style="313" customWidth="1"/>
    <col min="3839" max="3839" width="14.109375" style="313" customWidth="1"/>
    <col min="3840" max="3840" width="13.109375" style="313" customWidth="1"/>
    <col min="3841" max="3841" width="11.44140625" style="313" customWidth="1"/>
    <col min="3842" max="3842" width="13.6640625" style="313" customWidth="1"/>
    <col min="3843" max="3843" width="13.109375" style="313" customWidth="1"/>
    <col min="3844" max="3844" width="13" style="313" customWidth="1"/>
    <col min="3845" max="4090" width="9.109375" style="313"/>
    <col min="4091" max="4091" width="35.5546875" style="313" customWidth="1"/>
    <col min="4092" max="4092" width="14" style="313" customWidth="1"/>
    <col min="4093" max="4093" width="12.6640625" style="313" customWidth="1"/>
    <col min="4094" max="4094" width="14.44140625" style="313" customWidth="1"/>
    <col min="4095" max="4095" width="14.109375" style="313" customWidth="1"/>
    <col min="4096" max="4096" width="13.109375" style="313" customWidth="1"/>
    <col min="4097" max="4097" width="11.44140625" style="313" customWidth="1"/>
    <col min="4098" max="4098" width="13.6640625" style="313" customWidth="1"/>
    <col min="4099" max="4099" width="13.109375" style="313" customWidth="1"/>
    <col min="4100" max="4100" width="13" style="313" customWidth="1"/>
    <col min="4101" max="4346" width="9.109375" style="313"/>
    <col min="4347" max="4347" width="35.5546875" style="313" customWidth="1"/>
    <col min="4348" max="4348" width="14" style="313" customWidth="1"/>
    <col min="4349" max="4349" width="12.6640625" style="313" customWidth="1"/>
    <col min="4350" max="4350" width="14.44140625" style="313" customWidth="1"/>
    <col min="4351" max="4351" width="14.109375" style="313" customWidth="1"/>
    <col min="4352" max="4352" width="13.109375" style="313" customWidth="1"/>
    <col min="4353" max="4353" width="11.44140625" style="313" customWidth="1"/>
    <col min="4354" max="4354" width="13.6640625" style="313" customWidth="1"/>
    <col min="4355" max="4355" width="13.109375" style="313" customWidth="1"/>
    <col min="4356" max="4356" width="13" style="313" customWidth="1"/>
    <col min="4357" max="4602" width="9.109375" style="313"/>
    <col min="4603" max="4603" width="35.5546875" style="313" customWidth="1"/>
    <col min="4604" max="4604" width="14" style="313" customWidth="1"/>
    <col min="4605" max="4605" width="12.6640625" style="313" customWidth="1"/>
    <col min="4606" max="4606" width="14.44140625" style="313" customWidth="1"/>
    <col min="4607" max="4607" width="14.109375" style="313" customWidth="1"/>
    <col min="4608" max="4608" width="13.109375" style="313" customWidth="1"/>
    <col min="4609" max="4609" width="11.44140625" style="313" customWidth="1"/>
    <col min="4610" max="4610" width="13.6640625" style="313" customWidth="1"/>
    <col min="4611" max="4611" width="13.109375" style="313" customWidth="1"/>
    <col min="4612" max="4612" width="13" style="313" customWidth="1"/>
    <col min="4613" max="4858" width="9.109375" style="313"/>
    <col min="4859" max="4859" width="35.5546875" style="313" customWidth="1"/>
    <col min="4860" max="4860" width="14" style="313" customWidth="1"/>
    <col min="4861" max="4861" width="12.6640625" style="313" customWidth="1"/>
    <col min="4862" max="4862" width="14.44140625" style="313" customWidth="1"/>
    <col min="4863" max="4863" width="14.109375" style="313" customWidth="1"/>
    <col min="4864" max="4864" width="13.109375" style="313" customWidth="1"/>
    <col min="4865" max="4865" width="11.44140625" style="313" customWidth="1"/>
    <col min="4866" max="4866" width="13.6640625" style="313" customWidth="1"/>
    <col min="4867" max="4867" width="13.109375" style="313" customWidth="1"/>
    <col min="4868" max="4868" width="13" style="313" customWidth="1"/>
    <col min="4869" max="5114" width="9.109375" style="313"/>
    <col min="5115" max="5115" width="35.5546875" style="313" customWidth="1"/>
    <col min="5116" max="5116" width="14" style="313" customWidth="1"/>
    <col min="5117" max="5117" width="12.6640625" style="313" customWidth="1"/>
    <col min="5118" max="5118" width="14.44140625" style="313" customWidth="1"/>
    <col min="5119" max="5119" width="14.109375" style="313" customWidth="1"/>
    <col min="5120" max="5120" width="13.109375" style="313" customWidth="1"/>
    <col min="5121" max="5121" width="11.44140625" style="313" customWidth="1"/>
    <col min="5122" max="5122" width="13.6640625" style="313" customWidth="1"/>
    <col min="5123" max="5123" width="13.109375" style="313" customWidth="1"/>
    <col min="5124" max="5124" width="13" style="313" customWidth="1"/>
    <col min="5125" max="5370" width="9.109375" style="313"/>
    <col min="5371" max="5371" width="35.5546875" style="313" customWidth="1"/>
    <col min="5372" max="5372" width="14" style="313" customWidth="1"/>
    <col min="5373" max="5373" width="12.6640625" style="313" customWidth="1"/>
    <col min="5374" max="5374" width="14.44140625" style="313" customWidth="1"/>
    <col min="5375" max="5375" width="14.109375" style="313" customWidth="1"/>
    <col min="5376" max="5376" width="13.109375" style="313" customWidth="1"/>
    <col min="5377" max="5377" width="11.44140625" style="313" customWidth="1"/>
    <col min="5378" max="5378" width="13.6640625" style="313" customWidth="1"/>
    <col min="5379" max="5379" width="13.109375" style="313" customWidth="1"/>
    <col min="5380" max="5380" width="13" style="313" customWidth="1"/>
    <col min="5381" max="5626" width="9.109375" style="313"/>
    <col min="5627" max="5627" width="35.5546875" style="313" customWidth="1"/>
    <col min="5628" max="5628" width="14" style="313" customWidth="1"/>
    <col min="5629" max="5629" width="12.6640625" style="313" customWidth="1"/>
    <col min="5630" max="5630" width="14.44140625" style="313" customWidth="1"/>
    <col min="5631" max="5631" width="14.109375" style="313" customWidth="1"/>
    <col min="5632" max="5632" width="13.109375" style="313" customWidth="1"/>
    <col min="5633" max="5633" width="11.44140625" style="313" customWidth="1"/>
    <col min="5634" max="5634" width="13.6640625" style="313" customWidth="1"/>
    <col min="5635" max="5635" width="13.109375" style="313" customWidth="1"/>
    <col min="5636" max="5636" width="13" style="313" customWidth="1"/>
    <col min="5637" max="5882" width="9.109375" style="313"/>
    <col min="5883" max="5883" width="35.5546875" style="313" customWidth="1"/>
    <col min="5884" max="5884" width="14" style="313" customWidth="1"/>
    <col min="5885" max="5885" width="12.6640625" style="313" customWidth="1"/>
    <col min="5886" max="5886" width="14.44140625" style="313" customWidth="1"/>
    <col min="5887" max="5887" width="14.109375" style="313" customWidth="1"/>
    <col min="5888" max="5888" width="13.109375" style="313" customWidth="1"/>
    <col min="5889" max="5889" width="11.44140625" style="313" customWidth="1"/>
    <col min="5890" max="5890" width="13.6640625" style="313" customWidth="1"/>
    <col min="5891" max="5891" width="13.109375" style="313" customWidth="1"/>
    <col min="5892" max="5892" width="13" style="313" customWidth="1"/>
    <col min="5893" max="6138" width="9.109375" style="313"/>
    <col min="6139" max="6139" width="35.5546875" style="313" customWidth="1"/>
    <col min="6140" max="6140" width="14" style="313" customWidth="1"/>
    <col min="6141" max="6141" width="12.6640625" style="313" customWidth="1"/>
    <col min="6142" max="6142" width="14.44140625" style="313" customWidth="1"/>
    <col min="6143" max="6143" width="14.109375" style="313" customWidth="1"/>
    <col min="6144" max="6144" width="13.109375" style="313" customWidth="1"/>
    <col min="6145" max="6145" width="11.44140625" style="313" customWidth="1"/>
    <col min="6146" max="6146" width="13.6640625" style="313" customWidth="1"/>
    <col min="6147" max="6147" width="13.109375" style="313" customWidth="1"/>
    <col min="6148" max="6148" width="13" style="313" customWidth="1"/>
    <col min="6149" max="6394" width="9.109375" style="313"/>
    <col min="6395" max="6395" width="35.5546875" style="313" customWidth="1"/>
    <col min="6396" max="6396" width="14" style="313" customWidth="1"/>
    <col min="6397" max="6397" width="12.6640625" style="313" customWidth="1"/>
    <col min="6398" max="6398" width="14.44140625" style="313" customWidth="1"/>
    <col min="6399" max="6399" width="14.109375" style="313" customWidth="1"/>
    <col min="6400" max="6400" width="13.109375" style="313" customWidth="1"/>
    <col min="6401" max="6401" width="11.44140625" style="313" customWidth="1"/>
    <col min="6402" max="6402" width="13.6640625" style="313" customWidth="1"/>
    <col min="6403" max="6403" width="13.109375" style="313" customWidth="1"/>
    <col min="6404" max="6404" width="13" style="313" customWidth="1"/>
    <col min="6405" max="6650" width="9.109375" style="313"/>
    <col min="6651" max="6651" width="35.5546875" style="313" customWidth="1"/>
    <col min="6652" max="6652" width="14" style="313" customWidth="1"/>
    <col min="6653" max="6653" width="12.6640625" style="313" customWidth="1"/>
    <col min="6654" max="6654" width="14.44140625" style="313" customWidth="1"/>
    <col min="6655" max="6655" width="14.109375" style="313" customWidth="1"/>
    <col min="6656" max="6656" width="13.109375" style="313" customWidth="1"/>
    <col min="6657" max="6657" width="11.44140625" style="313" customWidth="1"/>
    <col min="6658" max="6658" width="13.6640625" style="313" customWidth="1"/>
    <col min="6659" max="6659" width="13.109375" style="313" customWidth="1"/>
    <col min="6660" max="6660" width="13" style="313" customWidth="1"/>
    <col min="6661" max="6906" width="9.109375" style="313"/>
    <col min="6907" max="6907" width="35.5546875" style="313" customWidth="1"/>
    <col min="6908" max="6908" width="14" style="313" customWidth="1"/>
    <col min="6909" max="6909" width="12.6640625" style="313" customWidth="1"/>
    <col min="6910" max="6910" width="14.44140625" style="313" customWidth="1"/>
    <col min="6911" max="6911" width="14.109375" style="313" customWidth="1"/>
    <col min="6912" max="6912" width="13.109375" style="313" customWidth="1"/>
    <col min="6913" max="6913" width="11.44140625" style="313" customWidth="1"/>
    <col min="6914" max="6914" width="13.6640625" style="313" customWidth="1"/>
    <col min="6915" max="6915" width="13.109375" style="313" customWidth="1"/>
    <col min="6916" max="6916" width="13" style="313" customWidth="1"/>
    <col min="6917" max="7162" width="9.109375" style="313"/>
    <col min="7163" max="7163" width="35.5546875" style="313" customWidth="1"/>
    <col min="7164" max="7164" width="14" style="313" customWidth="1"/>
    <col min="7165" max="7165" width="12.6640625" style="313" customWidth="1"/>
    <col min="7166" max="7166" width="14.44140625" style="313" customWidth="1"/>
    <col min="7167" max="7167" width="14.109375" style="313" customWidth="1"/>
    <col min="7168" max="7168" width="13.109375" style="313" customWidth="1"/>
    <col min="7169" max="7169" width="11.44140625" style="313" customWidth="1"/>
    <col min="7170" max="7170" width="13.6640625" style="313" customWidth="1"/>
    <col min="7171" max="7171" width="13.109375" style="313" customWidth="1"/>
    <col min="7172" max="7172" width="13" style="313" customWidth="1"/>
    <col min="7173" max="7418" width="9.109375" style="313"/>
    <col min="7419" max="7419" width="35.5546875" style="313" customWidth="1"/>
    <col min="7420" max="7420" width="14" style="313" customWidth="1"/>
    <col min="7421" max="7421" width="12.6640625" style="313" customWidth="1"/>
    <col min="7422" max="7422" width="14.44140625" style="313" customWidth="1"/>
    <col min="7423" max="7423" width="14.109375" style="313" customWidth="1"/>
    <col min="7424" max="7424" width="13.109375" style="313" customWidth="1"/>
    <col min="7425" max="7425" width="11.44140625" style="313" customWidth="1"/>
    <col min="7426" max="7426" width="13.6640625" style="313" customWidth="1"/>
    <col min="7427" max="7427" width="13.109375" style="313" customWidth="1"/>
    <col min="7428" max="7428" width="13" style="313" customWidth="1"/>
    <col min="7429" max="7674" width="9.109375" style="313"/>
    <col min="7675" max="7675" width="35.5546875" style="313" customWidth="1"/>
    <col min="7676" max="7676" width="14" style="313" customWidth="1"/>
    <col min="7677" max="7677" width="12.6640625" style="313" customWidth="1"/>
    <col min="7678" max="7678" width="14.44140625" style="313" customWidth="1"/>
    <col min="7679" max="7679" width="14.109375" style="313" customWidth="1"/>
    <col min="7680" max="7680" width="13.109375" style="313" customWidth="1"/>
    <col min="7681" max="7681" width="11.44140625" style="313" customWidth="1"/>
    <col min="7682" max="7682" width="13.6640625" style="313" customWidth="1"/>
    <col min="7683" max="7683" width="13.109375" style="313" customWidth="1"/>
    <col min="7684" max="7684" width="13" style="313" customWidth="1"/>
    <col min="7685" max="7930" width="9.109375" style="313"/>
    <col min="7931" max="7931" width="35.5546875" style="313" customWidth="1"/>
    <col min="7932" max="7932" width="14" style="313" customWidth="1"/>
    <col min="7933" max="7933" width="12.6640625" style="313" customWidth="1"/>
    <col min="7934" max="7934" width="14.44140625" style="313" customWidth="1"/>
    <col min="7935" max="7935" width="14.109375" style="313" customWidth="1"/>
    <col min="7936" max="7936" width="13.109375" style="313" customWidth="1"/>
    <col min="7937" max="7937" width="11.44140625" style="313" customWidth="1"/>
    <col min="7938" max="7938" width="13.6640625" style="313" customWidth="1"/>
    <col min="7939" max="7939" width="13.109375" style="313" customWidth="1"/>
    <col min="7940" max="7940" width="13" style="313" customWidth="1"/>
    <col min="7941" max="8186" width="9.109375" style="313"/>
    <col min="8187" max="8187" width="35.5546875" style="313" customWidth="1"/>
    <col min="8188" max="8188" width="14" style="313" customWidth="1"/>
    <col min="8189" max="8189" width="12.6640625" style="313" customWidth="1"/>
    <col min="8190" max="8190" width="14.44140625" style="313" customWidth="1"/>
    <col min="8191" max="8191" width="14.109375" style="313" customWidth="1"/>
    <col min="8192" max="8192" width="13.109375" style="313" customWidth="1"/>
    <col min="8193" max="8193" width="11.44140625" style="313" customWidth="1"/>
    <col min="8194" max="8194" width="13.6640625" style="313" customWidth="1"/>
    <col min="8195" max="8195" width="13.109375" style="313" customWidth="1"/>
    <col min="8196" max="8196" width="13" style="313" customWidth="1"/>
    <col min="8197" max="8442" width="9.109375" style="313"/>
    <col min="8443" max="8443" width="35.5546875" style="313" customWidth="1"/>
    <col min="8444" max="8444" width="14" style="313" customWidth="1"/>
    <col min="8445" max="8445" width="12.6640625" style="313" customWidth="1"/>
    <col min="8446" max="8446" width="14.44140625" style="313" customWidth="1"/>
    <col min="8447" max="8447" width="14.109375" style="313" customWidth="1"/>
    <col min="8448" max="8448" width="13.109375" style="313" customWidth="1"/>
    <col min="8449" max="8449" width="11.44140625" style="313" customWidth="1"/>
    <col min="8450" max="8450" width="13.6640625" style="313" customWidth="1"/>
    <col min="8451" max="8451" width="13.109375" style="313" customWidth="1"/>
    <col min="8452" max="8452" width="13" style="313" customWidth="1"/>
    <col min="8453" max="8698" width="9.109375" style="313"/>
    <col min="8699" max="8699" width="35.5546875" style="313" customWidth="1"/>
    <col min="8700" max="8700" width="14" style="313" customWidth="1"/>
    <col min="8701" max="8701" width="12.6640625" style="313" customWidth="1"/>
    <col min="8702" max="8702" width="14.44140625" style="313" customWidth="1"/>
    <col min="8703" max="8703" width="14.109375" style="313" customWidth="1"/>
    <col min="8704" max="8704" width="13.109375" style="313" customWidth="1"/>
    <col min="8705" max="8705" width="11.44140625" style="313" customWidth="1"/>
    <col min="8706" max="8706" width="13.6640625" style="313" customWidth="1"/>
    <col min="8707" max="8707" width="13.109375" style="313" customWidth="1"/>
    <col min="8708" max="8708" width="13" style="313" customWidth="1"/>
    <col min="8709" max="8954" width="9.109375" style="313"/>
    <col min="8955" max="8955" width="35.5546875" style="313" customWidth="1"/>
    <col min="8956" max="8956" width="14" style="313" customWidth="1"/>
    <col min="8957" max="8957" width="12.6640625" style="313" customWidth="1"/>
    <col min="8958" max="8958" width="14.44140625" style="313" customWidth="1"/>
    <col min="8959" max="8959" width="14.109375" style="313" customWidth="1"/>
    <col min="8960" max="8960" width="13.109375" style="313" customWidth="1"/>
    <col min="8961" max="8961" width="11.44140625" style="313" customWidth="1"/>
    <col min="8962" max="8962" width="13.6640625" style="313" customWidth="1"/>
    <col min="8963" max="8963" width="13.109375" style="313" customWidth="1"/>
    <col min="8964" max="8964" width="13" style="313" customWidth="1"/>
    <col min="8965" max="9210" width="9.109375" style="313"/>
    <col min="9211" max="9211" width="35.5546875" style="313" customWidth="1"/>
    <col min="9212" max="9212" width="14" style="313" customWidth="1"/>
    <col min="9213" max="9213" width="12.6640625" style="313" customWidth="1"/>
    <col min="9214" max="9214" width="14.44140625" style="313" customWidth="1"/>
    <col min="9215" max="9215" width="14.109375" style="313" customWidth="1"/>
    <col min="9216" max="9216" width="13.109375" style="313" customWidth="1"/>
    <col min="9217" max="9217" width="11.44140625" style="313" customWidth="1"/>
    <col min="9218" max="9218" width="13.6640625" style="313" customWidth="1"/>
    <col min="9219" max="9219" width="13.109375" style="313" customWidth="1"/>
    <col min="9220" max="9220" width="13" style="313" customWidth="1"/>
    <col min="9221" max="9466" width="9.109375" style="313"/>
    <col min="9467" max="9467" width="35.5546875" style="313" customWidth="1"/>
    <col min="9468" max="9468" width="14" style="313" customWidth="1"/>
    <col min="9469" max="9469" width="12.6640625" style="313" customWidth="1"/>
    <col min="9470" max="9470" width="14.44140625" style="313" customWidth="1"/>
    <col min="9471" max="9471" width="14.109375" style="313" customWidth="1"/>
    <col min="9472" max="9472" width="13.109375" style="313" customWidth="1"/>
    <col min="9473" max="9473" width="11.44140625" style="313" customWidth="1"/>
    <col min="9474" max="9474" width="13.6640625" style="313" customWidth="1"/>
    <col min="9475" max="9475" width="13.109375" style="313" customWidth="1"/>
    <col min="9476" max="9476" width="13" style="313" customWidth="1"/>
    <col min="9477" max="9722" width="9.109375" style="313"/>
    <col min="9723" max="9723" width="35.5546875" style="313" customWidth="1"/>
    <col min="9724" max="9724" width="14" style="313" customWidth="1"/>
    <col min="9725" max="9725" width="12.6640625" style="313" customWidth="1"/>
    <col min="9726" max="9726" width="14.44140625" style="313" customWidth="1"/>
    <col min="9727" max="9727" width="14.109375" style="313" customWidth="1"/>
    <col min="9728" max="9728" width="13.109375" style="313" customWidth="1"/>
    <col min="9729" max="9729" width="11.44140625" style="313" customWidth="1"/>
    <col min="9730" max="9730" width="13.6640625" style="313" customWidth="1"/>
    <col min="9731" max="9731" width="13.109375" style="313" customWidth="1"/>
    <col min="9732" max="9732" width="13" style="313" customWidth="1"/>
    <col min="9733" max="9978" width="9.109375" style="313"/>
    <col min="9979" max="9979" width="35.5546875" style="313" customWidth="1"/>
    <col min="9980" max="9980" width="14" style="313" customWidth="1"/>
    <col min="9981" max="9981" width="12.6640625" style="313" customWidth="1"/>
    <col min="9982" max="9982" width="14.44140625" style="313" customWidth="1"/>
    <col min="9983" max="9983" width="14.109375" style="313" customWidth="1"/>
    <col min="9984" max="9984" width="13.109375" style="313" customWidth="1"/>
    <col min="9985" max="9985" width="11.44140625" style="313" customWidth="1"/>
    <col min="9986" max="9986" width="13.6640625" style="313" customWidth="1"/>
    <col min="9987" max="9987" width="13.109375" style="313" customWidth="1"/>
    <col min="9988" max="9988" width="13" style="313" customWidth="1"/>
    <col min="9989" max="10234" width="9.109375" style="313"/>
    <col min="10235" max="10235" width="35.5546875" style="313" customWidth="1"/>
    <col min="10236" max="10236" width="14" style="313" customWidth="1"/>
    <col min="10237" max="10237" width="12.6640625" style="313" customWidth="1"/>
    <col min="10238" max="10238" width="14.44140625" style="313" customWidth="1"/>
    <col min="10239" max="10239" width="14.109375" style="313" customWidth="1"/>
    <col min="10240" max="10240" width="13.109375" style="313" customWidth="1"/>
    <col min="10241" max="10241" width="11.44140625" style="313" customWidth="1"/>
    <col min="10242" max="10242" width="13.6640625" style="313" customWidth="1"/>
    <col min="10243" max="10243" width="13.109375" style="313" customWidth="1"/>
    <col min="10244" max="10244" width="13" style="313" customWidth="1"/>
    <col min="10245" max="10490" width="9.109375" style="313"/>
    <col min="10491" max="10491" width="35.5546875" style="313" customWidth="1"/>
    <col min="10492" max="10492" width="14" style="313" customWidth="1"/>
    <col min="10493" max="10493" width="12.6640625" style="313" customWidth="1"/>
    <col min="10494" max="10494" width="14.44140625" style="313" customWidth="1"/>
    <col min="10495" max="10495" width="14.109375" style="313" customWidth="1"/>
    <col min="10496" max="10496" width="13.109375" style="313" customWidth="1"/>
    <col min="10497" max="10497" width="11.44140625" style="313" customWidth="1"/>
    <col min="10498" max="10498" width="13.6640625" style="313" customWidth="1"/>
    <col min="10499" max="10499" width="13.109375" style="313" customWidth="1"/>
    <col min="10500" max="10500" width="13" style="313" customWidth="1"/>
    <col min="10501" max="10746" width="9.109375" style="313"/>
    <col min="10747" max="10747" width="35.5546875" style="313" customWidth="1"/>
    <col min="10748" max="10748" width="14" style="313" customWidth="1"/>
    <col min="10749" max="10749" width="12.6640625" style="313" customWidth="1"/>
    <col min="10750" max="10750" width="14.44140625" style="313" customWidth="1"/>
    <col min="10751" max="10751" width="14.109375" style="313" customWidth="1"/>
    <col min="10752" max="10752" width="13.109375" style="313" customWidth="1"/>
    <col min="10753" max="10753" width="11.44140625" style="313" customWidth="1"/>
    <col min="10754" max="10754" width="13.6640625" style="313" customWidth="1"/>
    <col min="10755" max="10755" width="13.109375" style="313" customWidth="1"/>
    <col min="10756" max="10756" width="13" style="313" customWidth="1"/>
    <col min="10757" max="11002" width="9.109375" style="313"/>
    <col min="11003" max="11003" width="35.5546875" style="313" customWidth="1"/>
    <col min="11004" max="11004" width="14" style="313" customWidth="1"/>
    <col min="11005" max="11005" width="12.6640625" style="313" customWidth="1"/>
    <col min="11006" max="11006" width="14.44140625" style="313" customWidth="1"/>
    <col min="11007" max="11007" width="14.109375" style="313" customWidth="1"/>
    <col min="11008" max="11008" width="13.109375" style="313" customWidth="1"/>
    <col min="11009" max="11009" width="11.44140625" style="313" customWidth="1"/>
    <col min="11010" max="11010" width="13.6640625" style="313" customWidth="1"/>
    <col min="11011" max="11011" width="13.109375" style="313" customWidth="1"/>
    <col min="11012" max="11012" width="13" style="313" customWidth="1"/>
    <col min="11013" max="11258" width="9.109375" style="313"/>
    <col min="11259" max="11259" width="35.5546875" style="313" customWidth="1"/>
    <col min="11260" max="11260" width="14" style="313" customWidth="1"/>
    <col min="11261" max="11261" width="12.6640625" style="313" customWidth="1"/>
    <col min="11262" max="11262" width="14.44140625" style="313" customWidth="1"/>
    <col min="11263" max="11263" width="14.109375" style="313" customWidth="1"/>
    <col min="11264" max="11264" width="13.109375" style="313" customWidth="1"/>
    <col min="11265" max="11265" width="11.44140625" style="313" customWidth="1"/>
    <col min="11266" max="11266" width="13.6640625" style="313" customWidth="1"/>
    <col min="11267" max="11267" width="13.109375" style="313" customWidth="1"/>
    <col min="11268" max="11268" width="13" style="313" customWidth="1"/>
    <col min="11269" max="11514" width="9.109375" style="313"/>
    <col min="11515" max="11515" width="35.5546875" style="313" customWidth="1"/>
    <col min="11516" max="11516" width="14" style="313" customWidth="1"/>
    <col min="11517" max="11517" width="12.6640625" style="313" customWidth="1"/>
    <col min="11518" max="11518" width="14.44140625" style="313" customWidth="1"/>
    <col min="11519" max="11519" width="14.109375" style="313" customWidth="1"/>
    <col min="11520" max="11520" width="13.109375" style="313" customWidth="1"/>
    <col min="11521" max="11521" width="11.44140625" style="313" customWidth="1"/>
    <col min="11522" max="11522" width="13.6640625" style="313" customWidth="1"/>
    <col min="11523" max="11523" width="13.109375" style="313" customWidth="1"/>
    <col min="11524" max="11524" width="13" style="313" customWidth="1"/>
    <col min="11525" max="11770" width="9.109375" style="313"/>
    <col min="11771" max="11771" width="35.5546875" style="313" customWidth="1"/>
    <col min="11772" max="11772" width="14" style="313" customWidth="1"/>
    <col min="11773" max="11773" width="12.6640625" style="313" customWidth="1"/>
    <col min="11774" max="11774" width="14.44140625" style="313" customWidth="1"/>
    <col min="11775" max="11775" width="14.109375" style="313" customWidth="1"/>
    <col min="11776" max="11776" width="13.109375" style="313" customWidth="1"/>
    <col min="11777" max="11777" width="11.44140625" style="313" customWidth="1"/>
    <col min="11778" max="11778" width="13.6640625" style="313" customWidth="1"/>
    <col min="11779" max="11779" width="13.109375" style="313" customWidth="1"/>
    <col min="11780" max="11780" width="13" style="313" customWidth="1"/>
    <col min="11781" max="12026" width="9.109375" style="313"/>
    <col min="12027" max="12027" width="35.5546875" style="313" customWidth="1"/>
    <col min="12028" max="12028" width="14" style="313" customWidth="1"/>
    <col min="12029" max="12029" width="12.6640625" style="313" customWidth="1"/>
    <col min="12030" max="12030" width="14.44140625" style="313" customWidth="1"/>
    <col min="12031" max="12031" width="14.109375" style="313" customWidth="1"/>
    <col min="12032" max="12032" width="13.109375" style="313" customWidth="1"/>
    <col min="12033" max="12033" width="11.44140625" style="313" customWidth="1"/>
    <col min="12034" max="12034" width="13.6640625" style="313" customWidth="1"/>
    <col min="12035" max="12035" width="13.109375" style="313" customWidth="1"/>
    <col min="12036" max="12036" width="13" style="313" customWidth="1"/>
    <col min="12037" max="12282" width="9.109375" style="313"/>
    <col min="12283" max="12283" width="35.5546875" style="313" customWidth="1"/>
    <col min="12284" max="12284" width="14" style="313" customWidth="1"/>
    <col min="12285" max="12285" width="12.6640625" style="313" customWidth="1"/>
    <col min="12286" max="12286" width="14.44140625" style="313" customWidth="1"/>
    <col min="12287" max="12287" width="14.109375" style="313" customWidth="1"/>
    <col min="12288" max="12288" width="13.109375" style="313" customWidth="1"/>
    <col min="12289" max="12289" width="11.44140625" style="313" customWidth="1"/>
    <col min="12290" max="12290" width="13.6640625" style="313" customWidth="1"/>
    <col min="12291" max="12291" width="13.109375" style="313" customWidth="1"/>
    <col min="12292" max="12292" width="13" style="313" customWidth="1"/>
    <col min="12293" max="12538" width="9.109375" style="313"/>
    <col min="12539" max="12539" width="35.5546875" style="313" customWidth="1"/>
    <col min="12540" max="12540" width="14" style="313" customWidth="1"/>
    <col min="12541" max="12541" width="12.6640625" style="313" customWidth="1"/>
    <col min="12542" max="12542" width="14.44140625" style="313" customWidth="1"/>
    <col min="12543" max="12543" width="14.109375" style="313" customWidth="1"/>
    <col min="12544" max="12544" width="13.109375" style="313" customWidth="1"/>
    <col min="12545" max="12545" width="11.44140625" style="313" customWidth="1"/>
    <col min="12546" max="12546" width="13.6640625" style="313" customWidth="1"/>
    <col min="12547" max="12547" width="13.109375" style="313" customWidth="1"/>
    <col min="12548" max="12548" width="13" style="313" customWidth="1"/>
    <col min="12549" max="12794" width="9.109375" style="313"/>
    <col min="12795" max="12795" width="35.5546875" style="313" customWidth="1"/>
    <col min="12796" max="12796" width="14" style="313" customWidth="1"/>
    <col min="12797" max="12797" width="12.6640625" style="313" customWidth="1"/>
    <col min="12798" max="12798" width="14.44140625" style="313" customWidth="1"/>
    <col min="12799" max="12799" width="14.109375" style="313" customWidth="1"/>
    <col min="12800" max="12800" width="13.109375" style="313" customWidth="1"/>
    <col min="12801" max="12801" width="11.44140625" style="313" customWidth="1"/>
    <col min="12802" max="12802" width="13.6640625" style="313" customWidth="1"/>
    <col min="12803" max="12803" width="13.109375" style="313" customWidth="1"/>
    <col min="12804" max="12804" width="13" style="313" customWidth="1"/>
    <col min="12805" max="13050" width="9.109375" style="313"/>
    <col min="13051" max="13051" width="35.5546875" style="313" customWidth="1"/>
    <col min="13052" max="13052" width="14" style="313" customWidth="1"/>
    <col min="13053" max="13053" width="12.6640625" style="313" customWidth="1"/>
    <col min="13054" max="13054" width="14.44140625" style="313" customWidth="1"/>
    <col min="13055" max="13055" width="14.109375" style="313" customWidth="1"/>
    <col min="13056" max="13056" width="13.109375" style="313" customWidth="1"/>
    <col min="13057" max="13057" width="11.44140625" style="313" customWidth="1"/>
    <col min="13058" max="13058" width="13.6640625" style="313" customWidth="1"/>
    <col min="13059" max="13059" width="13.109375" style="313" customWidth="1"/>
    <col min="13060" max="13060" width="13" style="313" customWidth="1"/>
    <col min="13061" max="13306" width="9.109375" style="313"/>
    <col min="13307" max="13307" width="35.5546875" style="313" customWidth="1"/>
    <col min="13308" max="13308" width="14" style="313" customWidth="1"/>
    <col min="13309" max="13309" width="12.6640625" style="313" customWidth="1"/>
    <col min="13310" max="13310" width="14.44140625" style="313" customWidth="1"/>
    <col min="13311" max="13311" width="14.109375" style="313" customWidth="1"/>
    <col min="13312" max="13312" width="13.109375" style="313" customWidth="1"/>
    <col min="13313" max="13313" width="11.44140625" style="313" customWidth="1"/>
    <col min="13314" max="13314" width="13.6640625" style="313" customWidth="1"/>
    <col min="13315" max="13315" width="13.109375" style="313" customWidth="1"/>
    <col min="13316" max="13316" width="13" style="313" customWidth="1"/>
    <col min="13317" max="13562" width="9.109375" style="313"/>
    <col min="13563" max="13563" width="35.5546875" style="313" customWidth="1"/>
    <col min="13564" max="13564" width="14" style="313" customWidth="1"/>
    <col min="13565" max="13565" width="12.6640625" style="313" customWidth="1"/>
    <col min="13566" max="13566" width="14.44140625" style="313" customWidth="1"/>
    <col min="13567" max="13567" width="14.109375" style="313" customWidth="1"/>
    <col min="13568" max="13568" width="13.109375" style="313" customWidth="1"/>
    <col min="13569" max="13569" width="11.44140625" style="313" customWidth="1"/>
    <col min="13570" max="13570" width="13.6640625" style="313" customWidth="1"/>
    <col min="13571" max="13571" width="13.109375" style="313" customWidth="1"/>
    <col min="13572" max="13572" width="13" style="313" customWidth="1"/>
    <col min="13573" max="13818" width="9.109375" style="313"/>
    <col min="13819" max="13819" width="35.5546875" style="313" customWidth="1"/>
    <col min="13820" max="13820" width="14" style="313" customWidth="1"/>
    <col min="13821" max="13821" width="12.6640625" style="313" customWidth="1"/>
    <col min="13822" max="13822" width="14.44140625" style="313" customWidth="1"/>
    <col min="13823" max="13823" width="14.109375" style="313" customWidth="1"/>
    <col min="13824" max="13824" width="13.109375" style="313" customWidth="1"/>
    <col min="13825" max="13825" width="11.44140625" style="313" customWidth="1"/>
    <col min="13826" max="13826" width="13.6640625" style="313" customWidth="1"/>
    <col min="13827" max="13827" width="13.109375" style="313" customWidth="1"/>
    <col min="13828" max="13828" width="13" style="313" customWidth="1"/>
    <col min="13829" max="14074" width="9.109375" style="313"/>
    <col min="14075" max="14075" width="35.5546875" style="313" customWidth="1"/>
    <col min="14076" max="14076" width="14" style="313" customWidth="1"/>
    <col min="14077" max="14077" width="12.6640625" style="313" customWidth="1"/>
    <col min="14078" max="14078" width="14.44140625" style="313" customWidth="1"/>
    <col min="14079" max="14079" width="14.109375" style="313" customWidth="1"/>
    <col min="14080" max="14080" width="13.109375" style="313" customWidth="1"/>
    <col min="14081" max="14081" width="11.44140625" style="313" customWidth="1"/>
    <col min="14082" max="14082" width="13.6640625" style="313" customWidth="1"/>
    <col min="14083" max="14083" width="13.109375" style="313" customWidth="1"/>
    <col min="14084" max="14084" width="13" style="313" customWidth="1"/>
    <col min="14085" max="14330" width="9.109375" style="313"/>
    <col min="14331" max="14331" width="35.5546875" style="313" customWidth="1"/>
    <col min="14332" max="14332" width="14" style="313" customWidth="1"/>
    <col min="14333" max="14333" width="12.6640625" style="313" customWidth="1"/>
    <col min="14334" max="14334" width="14.44140625" style="313" customWidth="1"/>
    <col min="14335" max="14335" width="14.109375" style="313" customWidth="1"/>
    <col min="14336" max="14336" width="13.109375" style="313" customWidth="1"/>
    <col min="14337" max="14337" width="11.44140625" style="313" customWidth="1"/>
    <col min="14338" max="14338" width="13.6640625" style="313" customWidth="1"/>
    <col min="14339" max="14339" width="13.109375" style="313" customWidth="1"/>
    <col min="14340" max="14340" width="13" style="313" customWidth="1"/>
    <col min="14341" max="14586" width="9.109375" style="313"/>
    <col min="14587" max="14587" width="35.5546875" style="313" customWidth="1"/>
    <col min="14588" max="14588" width="14" style="313" customWidth="1"/>
    <col min="14589" max="14589" width="12.6640625" style="313" customWidth="1"/>
    <col min="14590" max="14590" width="14.44140625" style="313" customWidth="1"/>
    <col min="14591" max="14591" width="14.109375" style="313" customWidth="1"/>
    <col min="14592" max="14592" width="13.109375" style="313" customWidth="1"/>
    <col min="14593" max="14593" width="11.44140625" style="313" customWidth="1"/>
    <col min="14594" max="14594" width="13.6640625" style="313" customWidth="1"/>
    <col min="14595" max="14595" width="13.109375" style="313" customWidth="1"/>
    <col min="14596" max="14596" width="13" style="313" customWidth="1"/>
    <col min="14597" max="14842" width="9.109375" style="313"/>
    <col min="14843" max="14843" width="35.5546875" style="313" customWidth="1"/>
    <col min="14844" max="14844" width="14" style="313" customWidth="1"/>
    <col min="14845" max="14845" width="12.6640625" style="313" customWidth="1"/>
    <col min="14846" max="14846" width="14.44140625" style="313" customWidth="1"/>
    <col min="14847" max="14847" width="14.109375" style="313" customWidth="1"/>
    <col min="14848" max="14848" width="13.109375" style="313" customWidth="1"/>
    <col min="14849" max="14849" width="11.44140625" style="313" customWidth="1"/>
    <col min="14850" max="14850" width="13.6640625" style="313" customWidth="1"/>
    <col min="14851" max="14851" width="13.109375" style="313" customWidth="1"/>
    <col min="14852" max="14852" width="13" style="313" customWidth="1"/>
    <col min="14853" max="15098" width="9.109375" style="313"/>
    <col min="15099" max="15099" width="35.5546875" style="313" customWidth="1"/>
    <col min="15100" max="15100" width="14" style="313" customWidth="1"/>
    <col min="15101" max="15101" width="12.6640625" style="313" customWidth="1"/>
    <col min="15102" max="15102" width="14.44140625" style="313" customWidth="1"/>
    <col min="15103" max="15103" width="14.109375" style="313" customWidth="1"/>
    <col min="15104" max="15104" width="13.109375" style="313" customWidth="1"/>
    <col min="15105" max="15105" width="11.44140625" style="313" customWidth="1"/>
    <col min="15106" max="15106" width="13.6640625" style="313" customWidth="1"/>
    <col min="15107" max="15107" width="13.109375" style="313" customWidth="1"/>
    <col min="15108" max="15108" width="13" style="313" customWidth="1"/>
    <col min="15109" max="15354" width="9.109375" style="313"/>
    <col min="15355" max="15355" width="35.5546875" style="313" customWidth="1"/>
    <col min="15356" max="15356" width="14" style="313" customWidth="1"/>
    <col min="15357" max="15357" width="12.6640625" style="313" customWidth="1"/>
    <col min="15358" max="15358" width="14.44140625" style="313" customWidth="1"/>
    <col min="15359" max="15359" width="14.109375" style="313" customWidth="1"/>
    <col min="15360" max="15360" width="13.109375" style="313" customWidth="1"/>
    <col min="15361" max="15361" width="11.44140625" style="313" customWidth="1"/>
    <col min="15362" max="15362" width="13.6640625" style="313" customWidth="1"/>
    <col min="15363" max="15363" width="13.109375" style="313" customWidth="1"/>
    <col min="15364" max="15364" width="13" style="313" customWidth="1"/>
    <col min="15365" max="15610" width="9.109375" style="313"/>
    <col min="15611" max="15611" width="35.5546875" style="313" customWidth="1"/>
    <col min="15612" max="15612" width="14" style="313" customWidth="1"/>
    <col min="15613" max="15613" width="12.6640625" style="313" customWidth="1"/>
    <col min="15614" max="15614" width="14.44140625" style="313" customWidth="1"/>
    <col min="15615" max="15615" width="14.109375" style="313" customWidth="1"/>
    <col min="15616" max="15616" width="13.109375" style="313" customWidth="1"/>
    <col min="15617" max="15617" width="11.44140625" style="313" customWidth="1"/>
    <col min="15618" max="15618" width="13.6640625" style="313" customWidth="1"/>
    <col min="15619" max="15619" width="13.109375" style="313" customWidth="1"/>
    <col min="15620" max="15620" width="13" style="313" customWidth="1"/>
    <col min="15621" max="15866" width="9.109375" style="313"/>
    <col min="15867" max="15867" width="35.5546875" style="313" customWidth="1"/>
    <col min="15868" max="15868" width="14" style="313" customWidth="1"/>
    <col min="15869" max="15869" width="12.6640625" style="313" customWidth="1"/>
    <col min="15870" max="15870" width="14.44140625" style="313" customWidth="1"/>
    <col min="15871" max="15871" width="14.109375" style="313" customWidth="1"/>
    <col min="15872" max="15872" width="13.109375" style="313" customWidth="1"/>
    <col min="15873" max="15873" width="11.44140625" style="313" customWidth="1"/>
    <col min="15874" max="15874" width="13.6640625" style="313" customWidth="1"/>
    <col min="15875" max="15875" width="13.109375" style="313" customWidth="1"/>
    <col min="15876" max="15876" width="13" style="313" customWidth="1"/>
    <col min="15877" max="16122" width="9.109375" style="313"/>
    <col min="16123" max="16123" width="35.5546875" style="313" customWidth="1"/>
    <col min="16124" max="16124" width="14" style="313" customWidth="1"/>
    <col min="16125" max="16125" width="12.6640625" style="313" customWidth="1"/>
    <col min="16126" max="16126" width="14.44140625" style="313" customWidth="1"/>
    <col min="16127" max="16127" width="14.109375" style="313" customWidth="1"/>
    <col min="16128" max="16128" width="13.109375" style="313" customWidth="1"/>
    <col min="16129" max="16129" width="11.44140625" style="313" customWidth="1"/>
    <col min="16130" max="16130" width="13.6640625" style="313" customWidth="1"/>
    <col min="16131" max="16131" width="13.109375" style="313" customWidth="1"/>
    <col min="16132" max="16132" width="13" style="313" customWidth="1"/>
    <col min="16133" max="16384" width="9.109375" style="313"/>
  </cols>
  <sheetData>
    <row r="1" spans="1:9" x14ac:dyDescent="0.3">
      <c r="A1" s="105" t="s">
        <v>116</v>
      </c>
      <c r="B1" s="106"/>
      <c r="C1" s="107"/>
      <c r="D1" s="106"/>
      <c r="E1" s="7"/>
      <c r="F1" s="7"/>
      <c r="G1" s="8"/>
    </row>
    <row r="2" spans="1:9" ht="13.8" thickBot="1" x14ac:dyDescent="0.3">
      <c r="A2" s="5"/>
      <c r="B2" s="5"/>
      <c r="C2" s="298"/>
      <c r="D2" s="6"/>
      <c r="E2" s="6"/>
      <c r="F2" s="6"/>
      <c r="G2" s="6"/>
    </row>
    <row r="3" spans="1:9" hidden="1" x14ac:dyDescent="0.3">
      <c r="C3" s="3"/>
    </row>
    <row r="4" spans="1:9" ht="55.2" x14ac:dyDescent="0.3">
      <c r="A4" s="300" t="s">
        <v>0</v>
      </c>
      <c r="B4" s="301" t="s">
        <v>1</v>
      </c>
      <c r="C4" s="302" t="s">
        <v>2855</v>
      </c>
      <c r="D4" s="303" t="s">
        <v>2</v>
      </c>
      <c r="E4" s="110" t="s">
        <v>3</v>
      </c>
      <c r="F4" s="110" t="s">
        <v>4</v>
      </c>
      <c r="G4" s="109" t="s">
        <v>5</v>
      </c>
      <c r="H4" s="627" t="s">
        <v>2953</v>
      </c>
      <c r="I4" s="629" t="s">
        <v>2956</v>
      </c>
    </row>
    <row r="5" spans="1:9" thickBot="1" x14ac:dyDescent="0.35">
      <c r="A5" s="304"/>
      <c r="B5" s="90" t="s">
        <v>6</v>
      </c>
      <c r="C5" s="91" t="s">
        <v>7</v>
      </c>
      <c r="D5" s="92"/>
      <c r="E5" s="92" t="s">
        <v>8</v>
      </c>
      <c r="F5" s="92" t="s">
        <v>9</v>
      </c>
      <c r="G5" s="305" t="s">
        <v>10</v>
      </c>
      <c r="H5" s="628"/>
      <c r="I5" s="630"/>
    </row>
    <row r="6" spans="1:9" hidden="1" thickBot="1" x14ac:dyDescent="0.35">
      <c r="A6" s="304"/>
      <c r="B6" s="94"/>
      <c r="C6" s="95"/>
      <c r="D6" s="96"/>
      <c r="E6" s="96"/>
      <c r="F6" s="96"/>
      <c r="G6" s="306" t="s">
        <v>11</v>
      </c>
    </row>
    <row r="7" spans="1:9" thickBot="1" x14ac:dyDescent="0.35">
      <c r="A7" s="307">
        <v>1</v>
      </c>
      <c r="B7" s="97" t="s">
        <v>33</v>
      </c>
      <c r="C7" s="98">
        <v>37200</v>
      </c>
      <c r="D7" s="99" t="s">
        <v>34</v>
      </c>
      <c r="E7" s="100" t="s">
        <v>13</v>
      </c>
      <c r="F7" s="99">
        <v>30</v>
      </c>
      <c r="G7" s="308" t="s">
        <v>35</v>
      </c>
      <c r="H7" s="500" t="s">
        <v>2954</v>
      </c>
      <c r="I7" s="500" t="s">
        <v>2957</v>
      </c>
    </row>
    <row r="8" spans="1:9" thickBot="1" x14ac:dyDescent="0.35">
      <c r="A8" s="307">
        <v>2</v>
      </c>
      <c r="B8" s="101" t="s">
        <v>36</v>
      </c>
      <c r="C8" s="102">
        <v>13000</v>
      </c>
      <c r="D8" s="103" t="s">
        <v>37</v>
      </c>
      <c r="E8" s="104" t="s">
        <v>12</v>
      </c>
      <c r="F8" s="103">
        <v>27</v>
      </c>
      <c r="G8" s="299" t="s">
        <v>15</v>
      </c>
      <c r="H8" s="500" t="s">
        <v>2954</v>
      </c>
      <c r="I8" s="500" t="s">
        <v>2957</v>
      </c>
    </row>
    <row r="9" spans="1:9" thickBot="1" x14ac:dyDescent="0.35">
      <c r="A9" s="307">
        <v>3</v>
      </c>
      <c r="B9" s="101" t="s">
        <v>38</v>
      </c>
      <c r="C9" s="102">
        <v>500</v>
      </c>
      <c r="D9" s="103" t="s">
        <v>39</v>
      </c>
      <c r="E9" s="104" t="s">
        <v>12</v>
      </c>
      <c r="F9" s="103"/>
      <c r="G9" s="299" t="s">
        <v>23</v>
      </c>
      <c r="H9" s="500" t="s">
        <v>2955</v>
      </c>
      <c r="I9" s="500" t="s">
        <v>2958</v>
      </c>
    </row>
    <row r="10" spans="1:9" thickBot="1" x14ac:dyDescent="0.35">
      <c r="A10" s="307">
        <v>4</v>
      </c>
      <c r="B10" s="101" t="s">
        <v>38</v>
      </c>
      <c r="C10" s="102">
        <v>40000</v>
      </c>
      <c r="D10" s="103" t="s">
        <v>40</v>
      </c>
      <c r="E10" s="104" t="s">
        <v>12</v>
      </c>
      <c r="F10" s="103">
        <v>21</v>
      </c>
      <c r="G10" s="299" t="s">
        <v>28</v>
      </c>
      <c r="H10" s="500" t="s">
        <v>2954</v>
      </c>
      <c r="I10" s="500" t="s">
        <v>2957</v>
      </c>
    </row>
    <row r="11" spans="1:9" thickBot="1" x14ac:dyDescent="0.35">
      <c r="A11" s="307">
        <v>5</v>
      </c>
      <c r="B11" s="101" t="s">
        <v>41</v>
      </c>
      <c r="C11" s="102">
        <v>18000</v>
      </c>
      <c r="D11" s="103" t="s">
        <v>562</v>
      </c>
      <c r="E11" s="104" t="s">
        <v>12</v>
      </c>
      <c r="F11" s="103">
        <v>66</v>
      </c>
      <c r="G11" s="299" t="s">
        <v>22</v>
      </c>
      <c r="H11" s="500" t="s">
        <v>2954</v>
      </c>
      <c r="I11" s="500" t="s">
        <v>2957</v>
      </c>
    </row>
    <row r="12" spans="1:9" thickBot="1" x14ac:dyDescent="0.35">
      <c r="A12" s="307">
        <v>6</v>
      </c>
      <c r="B12" s="101" t="s">
        <v>42</v>
      </c>
      <c r="C12" s="102">
        <v>61000</v>
      </c>
      <c r="D12" s="103" t="s">
        <v>43</v>
      </c>
      <c r="E12" s="104" t="s">
        <v>12</v>
      </c>
      <c r="F12" s="103">
        <v>139</v>
      </c>
      <c r="G12" s="299" t="s">
        <v>134</v>
      </c>
      <c r="H12" s="500" t="s">
        <v>2955</v>
      </c>
      <c r="I12" s="500" t="s">
        <v>2957</v>
      </c>
    </row>
    <row r="13" spans="1:9" thickBot="1" x14ac:dyDescent="0.35">
      <c r="A13" s="307">
        <v>7</v>
      </c>
      <c r="B13" s="101" t="s">
        <v>44</v>
      </c>
      <c r="C13" s="102">
        <v>15000</v>
      </c>
      <c r="D13" s="103" t="s">
        <v>515</v>
      </c>
      <c r="E13" s="104" t="s">
        <v>12</v>
      </c>
      <c r="F13" s="103">
        <v>25</v>
      </c>
      <c r="G13" s="299" t="s">
        <v>24</v>
      </c>
      <c r="H13" s="500" t="s">
        <v>2954</v>
      </c>
      <c r="I13" s="500" t="s">
        <v>2957</v>
      </c>
    </row>
    <row r="14" spans="1:9" thickBot="1" x14ac:dyDescent="0.35">
      <c r="A14" s="307">
        <v>8</v>
      </c>
      <c r="B14" s="101" t="s">
        <v>45</v>
      </c>
      <c r="C14" s="102">
        <v>2000</v>
      </c>
      <c r="D14" s="103" t="s">
        <v>46</v>
      </c>
      <c r="E14" s="104" t="s">
        <v>12</v>
      </c>
      <c r="F14" s="103"/>
      <c r="G14" s="299" t="s">
        <v>29</v>
      </c>
      <c r="H14" s="500" t="s">
        <v>2955</v>
      </c>
      <c r="I14" s="500" t="s">
        <v>2958</v>
      </c>
    </row>
    <row r="15" spans="1:9" thickBot="1" x14ac:dyDescent="0.35">
      <c r="A15" s="307">
        <v>9</v>
      </c>
      <c r="B15" s="101" t="s">
        <v>117</v>
      </c>
      <c r="C15" s="102">
        <v>352000</v>
      </c>
      <c r="D15" s="103" t="s">
        <v>47</v>
      </c>
      <c r="E15" s="104" t="s">
        <v>12</v>
      </c>
      <c r="F15" s="103">
        <v>219</v>
      </c>
      <c r="G15" s="299" t="s">
        <v>27</v>
      </c>
      <c r="H15" s="500" t="s">
        <v>2954</v>
      </c>
      <c r="I15" s="500" t="s">
        <v>2957</v>
      </c>
    </row>
    <row r="16" spans="1:9" thickBot="1" x14ac:dyDescent="0.35">
      <c r="A16" s="307">
        <v>10</v>
      </c>
      <c r="B16" s="101" t="s">
        <v>48</v>
      </c>
      <c r="C16" s="102">
        <v>200</v>
      </c>
      <c r="D16" s="103" t="s">
        <v>49</v>
      </c>
      <c r="E16" s="104" t="s">
        <v>12</v>
      </c>
      <c r="F16" s="103"/>
      <c r="G16" s="299" t="s">
        <v>520</v>
      </c>
      <c r="H16" s="500" t="s">
        <v>2955</v>
      </c>
      <c r="I16" s="500" t="s">
        <v>2958</v>
      </c>
    </row>
    <row r="17" spans="1:9" thickBot="1" x14ac:dyDescent="0.35">
      <c r="A17" s="307">
        <v>11</v>
      </c>
      <c r="B17" s="101" t="s">
        <v>50</v>
      </c>
      <c r="C17" s="102">
        <v>2000000</v>
      </c>
      <c r="D17" s="103" t="s">
        <v>516</v>
      </c>
      <c r="E17" s="104" t="s">
        <v>13</v>
      </c>
      <c r="F17" s="103">
        <v>480</v>
      </c>
      <c r="G17" s="299" t="s">
        <v>127</v>
      </c>
      <c r="H17" s="500" t="s">
        <v>2954</v>
      </c>
      <c r="I17" s="500" t="s">
        <v>2957</v>
      </c>
    </row>
    <row r="18" spans="1:9" thickBot="1" x14ac:dyDescent="0.35">
      <c r="A18" s="307">
        <v>12</v>
      </c>
      <c r="B18" s="101" t="s">
        <v>51</v>
      </c>
      <c r="C18" s="102">
        <v>147000</v>
      </c>
      <c r="D18" s="103" t="s">
        <v>514</v>
      </c>
      <c r="E18" s="104" t="s">
        <v>12</v>
      </c>
      <c r="F18" s="103">
        <v>139</v>
      </c>
      <c r="G18" s="299" t="s">
        <v>134</v>
      </c>
      <c r="H18" s="500" t="s">
        <v>2955</v>
      </c>
      <c r="I18" s="500" t="s">
        <v>2957</v>
      </c>
    </row>
    <row r="19" spans="1:9" thickBot="1" x14ac:dyDescent="0.35">
      <c r="A19" s="307">
        <v>13</v>
      </c>
      <c r="B19" s="101" t="s">
        <v>52</v>
      </c>
      <c r="C19" s="102">
        <v>2600</v>
      </c>
      <c r="D19" s="103" t="s">
        <v>53</v>
      </c>
      <c r="E19" s="104" t="s">
        <v>12</v>
      </c>
      <c r="F19" s="103"/>
      <c r="G19" s="299" t="s">
        <v>23</v>
      </c>
      <c r="H19" s="500" t="s">
        <v>2955</v>
      </c>
      <c r="I19" s="500" t="s">
        <v>2958</v>
      </c>
    </row>
    <row r="20" spans="1:9" thickBot="1" x14ac:dyDescent="0.35">
      <c r="A20" s="307">
        <v>14</v>
      </c>
      <c r="B20" s="101" t="s">
        <v>20</v>
      </c>
      <c r="C20" s="102">
        <v>7000</v>
      </c>
      <c r="D20" s="103" t="s">
        <v>26</v>
      </c>
      <c r="E20" s="104" t="s">
        <v>12</v>
      </c>
      <c r="F20" s="103">
        <v>34</v>
      </c>
      <c r="G20" s="299" t="s">
        <v>25</v>
      </c>
      <c r="H20" s="500" t="s">
        <v>2954</v>
      </c>
      <c r="I20" s="500" t="s">
        <v>2957</v>
      </c>
    </row>
    <row r="21" spans="1:9" thickBot="1" x14ac:dyDescent="0.35">
      <c r="A21" s="307">
        <v>15</v>
      </c>
      <c r="B21" s="101" t="s">
        <v>54</v>
      </c>
      <c r="C21" s="102">
        <v>420000</v>
      </c>
      <c r="D21" s="103" t="s">
        <v>55</v>
      </c>
      <c r="E21" s="104" t="s">
        <v>12</v>
      </c>
      <c r="F21" s="103">
        <v>219</v>
      </c>
      <c r="G21" s="299" t="s">
        <v>27</v>
      </c>
      <c r="H21" s="500" t="s">
        <v>2954</v>
      </c>
      <c r="I21" s="500" t="s">
        <v>2957</v>
      </c>
    </row>
    <row r="22" spans="1:9" thickBot="1" x14ac:dyDescent="0.35">
      <c r="A22" s="307">
        <v>16</v>
      </c>
      <c r="B22" s="101" t="s">
        <v>517</v>
      </c>
      <c r="C22" s="102">
        <v>200</v>
      </c>
      <c r="D22" s="103" t="s">
        <v>314</v>
      </c>
      <c r="E22" s="104" t="s">
        <v>12</v>
      </c>
      <c r="F22" s="103"/>
      <c r="G22" s="299" t="s">
        <v>129</v>
      </c>
      <c r="H22" s="500" t="s">
        <v>2955</v>
      </c>
      <c r="I22" s="500" t="s">
        <v>2958</v>
      </c>
    </row>
    <row r="23" spans="1:9" thickBot="1" x14ac:dyDescent="0.35">
      <c r="A23" s="307">
        <v>17</v>
      </c>
      <c r="B23" s="101" t="s">
        <v>518</v>
      </c>
      <c r="C23" s="102">
        <v>300</v>
      </c>
      <c r="D23" s="103" t="s">
        <v>2677</v>
      </c>
      <c r="E23" s="104" t="s">
        <v>12</v>
      </c>
      <c r="F23" s="103"/>
      <c r="G23" s="299" t="s">
        <v>521</v>
      </c>
      <c r="H23" s="500" t="s">
        <v>2955</v>
      </c>
      <c r="I23" s="500" t="s">
        <v>2958</v>
      </c>
    </row>
    <row r="24" spans="1:9" thickBot="1" x14ac:dyDescent="0.35">
      <c r="A24" s="307">
        <v>18</v>
      </c>
      <c r="B24" s="101" t="s">
        <v>523</v>
      </c>
      <c r="C24" s="102">
        <v>560000</v>
      </c>
      <c r="D24" s="103" t="s">
        <v>522</v>
      </c>
      <c r="E24" s="104" t="s">
        <v>13</v>
      </c>
      <c r="F24" s="103">
        <v>250</v>
      </c>
      <c r="G24" s="299" t="s">
        <v>524</v>
      </c>
      <c r="H24" s="500" t="s">
        <v>2954</v>
      </c>
      <c r="I24" s="500" t="s">
        <v>2957</v>
      </c>
    </row>
    <row r="25" spans="1:9" customFormat="1" ht="14.4" customHeight="1" thickBot="1" x14ac:dyDescent="0.35">
      <c r="A25" s="307">
        <v>19</v>
      </c>
      <c r="B25" s="113" t="s">
        <v>2742</v>
      </c>
      <c r="C25" s="274">
        <v>160000</v>
      </c>
      <c r="D25" s="116" t="s">
        <v>159</v>
      </c>
      <c r="E25" s="115" t="s">
        <v>12</v>
      </c>
      <c r="F25" s="114">
        <v>97</v>
      </c>
      <c r="G25" s="309" t="s">
        <v>526</v>
      </c>
      <c r="H25" s="500" t="s">
        <v>2954</v>
      </c>
      <c r="I25" s="601" t="s">
        <v>2957</v>
      </c>
    </row>
    <row r="26" spans="1:9" customFormat="1" ht="14.4" customHeight="1" thickBot="1" x14ac:dyDescent="0.35">
      <c r="A26" s="307">
        <v>20</v>
      </c>
      <c r="B26" s="393" t="s">
        <v>2850</v>
      </c>
      <c r="C26" s="274">
        <v>15000</v>
      </c>
      <c r="D26" s="395" t="s">
        <v>2854</v>
      </c>
      <c r="E26" s="394" t="s">
        <v>12</v>
      </c>
      <c r="F26" s="104"/>
      <c r="G26" s="299" t="s">
        <v>1668</v>
      </c>
      <c r="H26" s="500" t="s">
        <v>2954</v>
      </c>
      <c r="I26" s="601" t="s">
        <v>2958</v>
      </c>
    </row>
    <row r="27" spans="1:9" thickBot="1" x14ac:dyDescent="0.35">
      <c r="A27" s="307">
        <v>21</v>
      </c>
      <c r="B27" s="393" t="s">
        <v>2851</v>
      </c>
      <c r="C27" s="405">
        <v>50000</v>
      </c>
      <c r="D27" s="116" t="s">
        <v>2852</v>
      </c>
      <c r="E27" s="394" t="s">
        <v>12</v>
      </c>
      <c r="F27" s="104"/>
      <c r="G27" s="299" t="s">
        <v>2853</v>
      </c>
      <c r="H27" s="500" t="s">
        <v>2954</v>
      </c>
      <c r="I27" s="500" t="s">
        <v>2957</v>
      </c>
    </row>
    <row r="28" spans="1:9" thickBot="1" x14ac:dyDescent="0.35">
      <c r="A28" s="307">
        <v>22</v>
      </c>
      <c r="B28" s="101" t="s">
        <v>88</v>
      </c>
      <c r="C28" s="102">
        <v>350000</v>
      </c>
      <c r="D28" s="103" t="s">
        <v>89</v>
      </c>
      <c r="E28" s="104" t="s">
        <v>13</v>
      </c>
      <c r="F28" s="103">
        <v>150</v>
      </c>
      <c r="G28" s="299" t="s">
        <v>124</v>
      </c>
      <c r="H28" s="500" t="s">
        <v>2954</v>
      </c>
      <c r="I28" s="500" t="s">
        <v>2957</v>
      </c>
    </row>
    <row r="29" spans="1:9" thickBot="1" x14ac:dyDescent="0.35">
      <c r="A29" s="307">
        <v>23</v>
      </c>
      <c r="B29" s="101" t="s">
        <v>56</v>
      </c>
      <c r="C29" s="102">
        <v>6811</v>
      </c>
      <c r="D29" s="103" t="s">
        <v>57</v>
      </c>
      <c r="E29" s="104" t="s">
        <v>12</v>
      </c>
      <c r="F29" s="103"/>
      <c r="G29" s="299" t="s">
        <v>29</v>
      </c>
      <c r="H29" s="500" t="s">
        <v>2955</v>
      </c>
      <c r="I29" s="500" t="s">
        <v>2957</v>
      </c>
    </row>
    <row r="30" spans="1:9" thickBot="1" x14ac:dyDescent="0.35">
      <c r="A30" s="307">
        <v>24</v>
      </c>
      <c r="B30" s="101" t="s">
        <v>58</v>
      </c>
      <c r="C30" s="102">
        <v>10257</v>
      </c>
      <c r="D30" s="103" t="s">
        <v>59</v>
      </c>
      <c r="E30" s="104" t="s">
        <v>12</v>
      </c>
      <c r="F30" s="103"/>
      <c r="G30" s="299" t="s">
        <v>30</v>
      </c>
      <c r="H30" s="500" t="s">
        <v>2955</v>
      </c>
      <c r="I30" s="500" t="s">
        <v>2957</v>
      </c>
    </row>
    <row r="31" spans="1:9" thickBot="1" x14ac:dyDescent="0.35">
      <c r="A31" s="307">
        <v>25</v>
      </c>
      <c r="B31" s="101" t="s">
        <v>60</v>
      </c>
      <c r="C31" s="102">
        <v>15000</v>
      </c>
      <c r="D31" s="103" t="s">
        <v>61</v>
      </c>
      <c r="E31" s="104" t="s">
        <v>12</v>
      </c>
      <c r="F31" s="103"/>
      <c r="G31" s="299" t="s">
        <v>29</v>
      </c>
      <c r="H31" s="500" t="s">
        <v>2955</v>
      </c>
      <c r="I31" s="500" t="s">
        <v>2958</v>
      </c>
    </row>
    <row r="32" spans="1:9" thickBot="1" x14ac:dyDescent="0.35">
      <c r="A32" s="307">
        <v>26</v>
      </c>
      <c r="B32" s="101" t="s">
        <v>62</v>
      </c>
      <c r="C32" s="102">
        <v>30000</v>
      </c>
      <c r="D32" s="103" t="s">
        <v>63</v>
      </c>
      <c r="E32" s="104" t="s">
        <v>12</v>
      </c>
      <c r="F32" s="103"/>
      <c r="G32" s="299" t="s">
        <v>1668</v>
      </c>
      <c r="H32" s="500" t="s">
        <v>2955</v>
      </c>
      <c r="I32" s="500" t="s">
        <v>2958</v>
      </c>
    </row>
    <row r="33" spans="1:9" thickBot="1" x14ac:dyDescent="0.35">
      <c r="A33" s="307">
        <v>27</v>
      </c>
      <c r="B33" s="101" t="s">
        <v>64</v>
      </c>
      <c r="C33" s="102">
        <v>19000</v>
      </c>
      <c r="D33" s="103" t="s">
        <v>118</v>
      </c>
      <c r="E33" s="104" t="s">
        <v>12</v>
      </c>
      <c r="F33" s="103"/>
      <c r="G33" s="299" t="s">
        <v>29</v>
      </c>
      <c r="H33" s="500" t="s">
        <v>2955</v>
      </c>
      <c r="I33" s="500" t="s">
        <v>2957</v>
      </c>
    </row>
    <row r="34" spans="1:9" ht="14.25" customHeight="1" thickBot="1" x14ac:dyDescent="0.35">
      <c r="A34" s="307">
        <v>28</v>
      </c>
      <c r="B34" s="101" t="s">
        <v>65</v>
      </c>
      <c r="C34" s="102">
        <v>11121</v>
      </c>
      <c r="D34" s="406" t="s">
        <v>66</v>
      </c>
      <c r="E34" s="407" t="s">
        <v>12</v>
      </c>
      <c r="F34" s="103"/>
      <c r="G34" s="299" t="s">
        <v>29</v>
      </c>
      <c r="H34" s="500" t="s">
        <v>2955</v>
      </c>
      <c r="I34" s="500" t="s">
        <v>2958</v>
      </c>
    </row>
    <row r="35" spans="1:9" thickBot="1" x14ac:dyDescent="0.35">
      <c r="A35" s="307">
        <v>29</v>
      </c>
      <c r="B35" s="101" t="s">
        <v>67</v>
      </c>
      <c r="C35" s="102">
        <v>6569</v>
      </c>
      <c r="D35" s="406" t="s">
        <v>68</v>
      </c>
      <c r="E35" s="407" t="s">
        <v>12</v>
      </c>
      <c r="F35" s="103"/>
      <c r="G35" s="299" t="s">
        <v>69</v>
      </c>
      <c r="H35" s="500" t="s">
        <v>2955</v>
      </c>
      <c r="I35" s="500" t="s">
        <v>2958</v>
      </c>
    </row>
    <row r="36" spans="1:9" thickBot="1" x14ac:dyDescent="0.35">
      <c r="A36" s="307">
        <v>30</v>
      </c>
      <c r="B36" s="101" t="s">
        <v>70</v>
      </c>
      <c r="C36" s="102">
        <v>11273</v>
      </c>
      <c r="D36" s="406" t="s">
        <v>71</v>
      </c>
      <c r="E36" s="407" t="s">
        <v>12</v>
      </c>
      <c r="F36" s="103"/>
      <c r="G36" s="299" t="s">
        <v>29</v>
      </c>
      <c r="H36" s="500" t="s">
        <v>2955</v>
      </c>
      <c r="I36" s="500" t="s">
        <v>2958</v>
      </c>
    </row>
    <row r="37" spans="1:9" thickBot="1" x14ac:dyDescent="0.35">
      <c r="A37" s="307">
        <v>31</v>
      </c>
      <c r="B37" s="101" t="s">
        <v>72</v>
      </c>
      <c r="C37" s="102">
        <v>5764</v>
      </c>
      <c r="D37" s="406" t="s">
        <v>73</v>
      </c>
      <c r="E37" s="407" t="s">
        <v>12</v>
      </c>
      <c r="F37" s="103"/>
      <c r="G37" s="299" t="s">
        <v>74</v>
      </c>
      <c r="H37" s="500" t="s">
        <v>2955</v>
      </c>
      <c r="I37" s="500" t="s">
        <v>2958</v>
      </c>
    </row>
    <row r="38" spans="1:9" thickBot="1" x14ac:dyDescent="0.35">
      <c r="A38" s="307">
        <v>32</v>
      </c>
      <c r="B38" s="101" t="s">
        <v>119</v>
      </c>
      <c r="C38" s="102">
        <v>9957</v>
      </c>
      <c r="D38" s="406" t="s">
        <v>75</v>
      </c>
      <c r="E38" s="407" t="s">
        <v>12</v>
      </c>
      <c r="F38" s="103"/>
      <c r="G38" s="299" t="s">
        <v>74</v>
      </c>
      <c r="H38" s="500" t="s">
        <v>2955</v>
      </c>
      <c r="I38" s="500" t="s">
        <v>2958</v>
      </c>
    </row>
    <row r="39" spans="1:9" thickBot="1" x14ac:dyDescent="0.35">
      <c r="A39" s="307">
        <v>33</v>
      </c>
      <c r="B39" s="101" t="s">
        <v>120</v>
      </c>
      <c r="C39" s="102">
        <v>2138</v>
      </c>
      <c r="D39" s="406" t="s">
        <v>76</v>
      </c>
      <c r="E39" s="407" t="s">
        <v>12</v>
      </c>
      <c r="F39" s="103"/>
      <c r="G39" s="299" t="s">
        <v>30</v>
      </c>
      <c r="H39" s="500" t="s">
        <v>2954</v>
      </c>
      <c r="I39" s="500" t="s">
        <v>2957</v>
      </c>
    </row>
    <row r="40" spans="1:9" thickBot="1" x14ac:dyDescent="0.35">
      <c r="A40" s="307">
        <v>34</v>
      </c>
      <c r="B40" s="101" t="s">
        <v>77</v>
      </c>
      <c r="C40" s="102">
        <v>4966</v>
      </c>
      <c r="D40" s="406" t="s">
        <v>78</v>
      </c>
      <c r="E40" s="407" t="s">
        <v>12</v>
      </c>
      <c r="F40" s="103"/>
      <c r="G40" s="299" t="s">
        <v>29</v>
      </c>
      <c r="H40" s="500" t="s">
        <v>2954</v>
      </c>
      <c r="I40" s="500" t="s">
        <v>2957</v>
      </c>
    </row>
    <row r="41" spans="1:9" thickBot="1" x14ac:dyDescent="0.35">
      <c r="A41" s="307">
        <v>35</v>
      </c>
      <c r="B41" s="101" t="s">
        <v>79</v>
      </c>
      <c r="C41" s="102">
        <v>3379</v>
      </c>
      <c r="D41" s="406" t="s">
        <v>80</v>
      </c>
      <c r="E41" s="407" t="s">
        <v>12</v>
      </c>
      <c r="F41" s="103"/>
      <c r="G41" s="299" t="s">
        <v>30</v>
      </c>
      <c r="H41" s="500" t="s">
        <v>2955</v>
      </c>
      <c r="I41" s="500" t="s">
        <v>2958</v>
      </c>
    </row>
    <row r="42" spans="1:9" thickBot="1" x14ac:dyDescent="0.35">
      <c r="A42" s="307">
        <v>36</v>
      </c>
      <c r="B42" s="101" t="s">
        <v>81</v>
      </c>
      <c r="C42" s="102">
        <v>6458</v>
      </c>
      <c r="D42" s="406" t="s">
        <v>82</v>
      </c>
      <c r="E42" s="407" t="s">
        <v>12</v>
      </c>
      <c r="F42" s="103"/>
      <c r="G42" s="299" t="s">
        <v>29</v>
      </c>
      <c r="H42" s="500" t="s">
        <v>2955</v>
      </c>
      <c r="I42" s="500" t="s">
        <v>2958</v>
      </c>
    </row>
    <row r="43" spans="1:9" ht="14.25" customHeight="1" thickBot="1" x14ac:dyDescent="0.35">
      <c r="A43" s="307">
        <v>37</v>
      </c>
      <c r="B43" s="101" t="s">
        <v>83</v>
      </c>
      <c r="C43" s="102">
        <v>1245</v>
      </c>
      <c r="D43" s="406" t="s">
        <v>84</v>
      </c>
      <c r="E43" s="407" t="s">
        <v>12</v>
      </c>
      <c r="F43" s="103"/>
      <c r="G43" s="299" t="s">
        <v>30</v>
      </c>
      <c r="H43" s="500" t="s">
        <v>2955</v>
      </c>
      <c r="I43" s="500" t="s">
        <v>2958</v>
      </c>
    </row>
    <row r="44" spans="1:9" thickBot="1" x14ac:dyDescent="0.35">
      <c r="A44" s="307">
        <v>38</v>
      </c>
      <c r="B44" s="101" t="s">
        <v>85</v>
      </c>
      <c r="C44" s="102">
        <v>9200</v>
      </c>
      <c r="D44" s="406" t="s">
        <v>86</v>
      </c>
      <c r="E44" s="407" t="s">
        <v>13</v>
      </c>
      <c r="F44" s="103" t="s">
        <v>17</v>
      </c>
      <c r="G44" s="408" t="s">
        <v>23</v>
      </c>
      <c r="H44" s="500" t="s">
        <v>2954</v>
      </c>
      <c r="I44" s="500" t="s">
        <v>2957</v>
      </c>
    </row>
    <row r="45" spans="1:9" thickBot="1" x14ac:dyDescent="0.35">
      <c r="A45" s="307">
        <v>39</v>
      </c>
      <c r="B45" s="101" t="s">
        <v>121</v>
      </c>
      <c r="C45" s="102">
        <v>1761</v>
      </c>
      <c r="D45" s="406" t="s">
        <v>87</v>
      </c>
      <c r="E45" s="407" t="s">
        <v>12</v>
      </c>
      <c r="F45" s="103"/>
      <c r="G45" s="299" t="s">
        <v>29</v>
      </c>
      <c r="H45" s="500" t="s">
        <v>2954</v>
      </c>
      <c r="I45" s="500" t="s">
        <v>2957</v>
      </c>
    </row>
    <row r="46" spans="1:9" thickBot="1" x14ac:dyDescent="0.35">
      <c r="A46" s="307">
        <v>40</v>
      </c>
      <c r="B46" s="101" t="s">
        <v>90</v>
      </c>
      <c r="C46" s="102">
        <v>3003</v>
      </c>
      <c r="D46" s="103" t="s">
        <v>91</v>
      </c>
      <c r="E46" s="104" t="s">
        <v>12</v>
      </c>
      <c r="F46" s="103"/>
      <c r="G46" s="299" t="s">
        <v>23</v>
      </c>
      <c r="H46" s="500" t="s">
        <v>2955</v>
      </c>
      <c r="I46" s="500" t="s">
        <v>2958</v>
      </c>
    </row>
    <row r="47" spans="1:9" thickBot="1" x14ac:dyDescent="0.35">
      <c r="A47" s="307">
        <v>41</v>
      </c>
      <c r="B47" s="101" t="s">
        <v>92</v>
      </c>
      <c r="C47" s="102">
        <v>14500</v>
      </c>
      <c r="D47" s="103" t="s">
        <v>93</v>
      </c>
      <c r="E47" s="104" t="s">
        <v>12</v>
      </c>
      <c r="F47" s="103"/>
      <c r="G47" s="299" t="s">
        <v>30</v>
      </c>
      <c r="H47" s="500" t="s">
        <v>2954</v>
      </c>
      <c r="I47" s="500" t="s">
        <v>2957</v>
      </c>
    </row>
    <row r="48" spans="1:9" thickBot="1" x14ac:dyDescent="0.35">
      <c r="A48" s="307">
        <v>42</v>
      </c>
      <c r="B48" s="101" t="s">
        <v>94</v>
      </c>
      <c r="C48" s="102">
        <v>833</v>
      </c>
      <c r="D48" s="103" t="s">
        <v>95</v>
      </c>
      <c r="E48" s="104" t="s">
        <v>13</v>
      </c>
      <c r="F48" s="103" t="s">
        <v>17</v>
      </c>
      <c r="G48" s="299" t="s">
        <v>23</v>
      </c>
      <c r="H48" s="500" t="s">
        <v>2954</v>
      </c>
      <c r="I48" s="500" t="s">
        <v>2957</v>
      </c>
    </row>
    <row r="49" spans="1:16132" thickBot="1" x14ac:dyDescent="0.35">
      <c r="A49" s="307">
        <v>43</v>
      </c>
      <c r="B49" s="101" t="s">
        <v>97</v>
      </c>
      <c r="C49" s="102">
        <v>203</v>
      </c>
      <c r="D49" s="103" t="s">
        <v>98</v>
      </c>
      <c r="E49" s="104" t="s">
        <v>13</v>
      </c>
      <c r="F49" s="103" t="s">
        <v>125</v>
      </c>
      <c r="G49" s="299" t="s">
        <v>23</v>
      </c>
      <c r="H49" s="500" t="s">
        <v>2954</v>
      </c>
      <c r="I49" s="500" t="s">
        <v>2957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/>
      <c r="IY49" s="1"/>
      <c r="IZ49" s="1"/>
      <c r="JA49" s="1"/>
      <c r="JB49" s="1"/>
      <c r="JC49" s="1"/>
      <c r="JD49" s="1"/>
      <c r="JE49" s="1"/>
      <c r="JF49" s="1"/>
      <c r="JG49" s="1"/>
      <c r="JH49" s="1"/>
      <c r="JI49" s="1"/>
      <c r="JJ49" s="1"/>
      <c r="JK49" s="1"/>
      <c r="JL49" s="1"/>
      <c r="JM49" s="1"/>
      <c r="JN49" s="1"/>
      <c r="JO49" s="1"/>
      <c r="JP49" s="1"/>
      <c r="JQ49" s="1"/>
      <c r="JR49" s="1"/>
      <c r="JS49" s="1"/>
      <c r="JT49" s="1"/>
      <c r="JU49" s="1"/>
      <c r="JV49" s="1"/>
      <c r="JW49" s="1"/>
      <c r="JX49" s="1"/>
      <c r="JY49" s="1"/>
      <c r="JZ49" s="1"/>
      <c r="KA49" s="1"/>
      <c r="KB49" s="1"/>
      <c r="KC49" s="1"/>
      <c r="KD49" s="1"/>
      <c r="KE49" s="1"/>
      <c r="KF49" s="1"/>
      <c r="KG49" s="1"/>
      <c r="KH49" s="1"/>
      <c r="KI49" s="1"/>
      <c r="KJ49" s="1"/>
      <c r="KK49" s="1"/>
      <c r="KL49" s="1"/>
      <c r="KM49" s="1"/>
      <c r="KN49" s="1"/>
      <c r="KO49" s="1"/>
      <c r="KP49" s="1"/>
      <c r="KQ49" s="1"/>
      <c r="KR49" s="1"/>
      <c r="KS49" s="1"/>
      <c r="KT49" s="1"/>
      <c r="KU49" s="1"/>
      <c r="KV49" s="1"/>
      <c r="KW49" s="1"/>
      <c r="KX49" s="1"/>
      <c r="KY49" s="1"/>
      <c r="KZ49" s="1"/>
      <c r="LA49" s="1"/>
      <c r="LB49" s="1"/>
      <c r="LC49" s="1"/>
      <c r="LD49" s="1"/>
      <c r="LE49" s="1"/>
      <c r="LF49" s="1"/>
      <c r="LG49" s="1"/>
      <c r="LH49" s="1"/>
      <c r="LI49" s="1"/>
      <c r="LJ49" s="1"/>
      <c r="LK49" s="1"/>
      <c r="LL49" s="1"/>
      <c r="LM49" s="1"/>
      <c r="LN49" s="1"/>
      <c r="LO49" s="1"/>
      <c r="LP49" s="1"/>
      <c r="LQ49" s="1"/>
      <c r="LR49" s="1"/>
      <c r="LS49" s="1"/>
      <c r="LT49" s="1"/>
      <c r="LU49" s="1"/>
      <c r="LV49" s="1"/>
      <c r="LW49" s="1"/>
      <c r="LX49" s="1"/>
      <c r="LY49" s="1"/>
      <c r="LZ49" s="1"/>
      <c r="MA49" s="1"/>
      <c r="MB49" s="1"/>
      <c r="MC49" s="1"/>
      <c r="MD49" s="1"/>
      <c r="ME49" s="1"/>
      <c r="MF49" s="1"/>
      <c r="MG49" s="1"/>
      <c r="MH49" s="1"/>
      <c r="MI49" s="1"/>
      <c r="MJ49" s="1"/>
      <c r="MK49" s="1"/>
      <c r="ML49" s="1"/>
      <c r="MM49" s="1"/>
      <c r="MN49" s="1"/>
      <c r="MO49" s="1"/>
      <c r="MP49" s="1"/>
      <c r="MQ49" s="1"/>
      <c r="MR49" s="1"/>
      <c r="MS49" s="1"/>
      <c r="MT49" s="1"/>
      <c r="MU49" s="1"/>
      <c r="MV49" s="1"/>
      <c r="MW49" s="1"/>
      <c r="MX49" s="1"/>
      <c r="MY49" s="1"/>
      <c r="MZ49" s="1"/>
      <c r="NA49" s="1"/>
      <c r="NB49" s="1"/>
      <c r="NC49" s="1"/>
      <c r="ND49" s="1"/>
      <c r="NE49" s="1"/>
      <c r="NF49" s="1"/>
      <c r="NG49" s="1"/>
      <c r="NH49" s="1"/>
      <c r="NI49" s="1"/>
      <c r="NJ49" s="1"/>
      <c r="NK49" s="1"/>
      <c r="NL49" s="1"/>
      <c r="NM49" s="1"/>
      <c r="NN49" s="1"/>
      <c r="NO49" s="1"/>
      <c r="NP49" s="1"/>
      <c r="NQ49" s="1"/>
      <c r="NR49" s="1"/>
      <c r="NS49" s="1"/>
      <c r="NT49" s="1"/>
      <c r="NU49" s="1"/>
      <c r="NV49" s="1"/>
      <c r="NW49" s="1"/>
      <c r="NX49" s="1"/>
      <c r="NY49" s="1"/>
      <c r="NZ49" s="1"/>
      <c r="OA49" s="1"/>
      <c r="OB49" s="1"/>
      <c r="OC49" s="1"/>
      <c r="OD49" s="1"/>
      <c r="OE49" s="1"/>
      <c r="OF49" s="1"/>
      <c r="OG49" s="1"/>
      <c r="OH49" s="1"/>
      <c r="OI49" s="1"/>
      <c r="OJ49" s="1"/>
      <c r="OK49" s="1"/>
      <c r="OL49" s="1"/>
      <c r="OM49" s="1"/>
      <c r="ON49" s="1"/>
      <c r="OO49" s="1"/>
      <c r="OP49" s="1"/>
      <c r="OQ49" s="1"/>
      <c r="OR49" s="1"/>
      <c r="OS49" s="1"/>
      <c r="OT49" s="1"/>
      <c r="OU49" s="1"/>
      <c r="OV49" s="1"/>
      <c r="OW49" s="1"/>
      <c r="OX49" s="1"/>
      <c r="OY49" s="1"/>
      <c r="OZ49" s="1"/>
      <c r="PA49" s="1"/>
      <c r="PB49" s="1"/>
      <c r="PC49" s="1"/>
      <c r="PD49" s="1"/>
      <c r="PE49" s="1"/>
      <c r="PF49" s="1"/>
      <c r="PG49" s="1"/>
      <c r="PH49" s="1"/>
      <c r="PI49" s="1"/>
      <c r="PJ49" s="1"/>
      <c r="PK49" s="1"/>
      <c r="PL49" s="1"/>
      <c r="PM49" s="1"/>
      <c r="PN49" s="1"/>
      <c r="PO49" s="1"/>
      <c r="PP49" s="1"/>
      <c r="PQ49" s="1"/>
      <c r="PR49" s="1"/>
      <c r="PS49" s="1"/>
      <c r="PT49" s="1"/>
      <c r="PU49" s="1"/>
      <c r="PV49" s="1"/>
      <c r="PW49" s="1"/>
      <c r="PX49" s="1"/>
      <c r="PY49" s="1"/>
      <c r="PZ49" s="1"/>
      <c r="QA49" s="1"/>
      <c r="QB49" s="1"/>
      <c r="QC49" s="1"/>
      <c r="QD49" s="1"/>
      <c r="QE49" s="1"/>
      <c r="QF49" s="1"/>
      <c r="QG49" s="1"/>
      <c r="QH49" s="1"/>
      <c r="QI49" s="1"/>
      <c r="QJ49" s="1"/>
      <c r="QK49" s="1"/>
      <c r="QL49" s="1"/>
      <c r="QM49" s="1"/>
      <c r="QN49" s="1"/>
      <c r="QO49" s="1"/>
      <c r="QP49" s="1"/>
      <c r="QQ49" s="1"/>
      <c r="QR49" s="1"/>
      <c r="QS49" s="1"/>
      <c r="QT49" s="1"/>
      <c r="QU49" s="1"/>
      <c r="QV49" s="1"/>
      <c r="QW49" s="1"/>
      <c r="QX49" s="1"/>
      <c r="QY49" s="1"/>
      <c r="QZ49" s="1"/>
      <c r="RA49" s="1"/>
      <c r="RB49" s="1"/>
      <c r="RC49" s="1"/>
      <c r="RD49" s="1"/>
      <c r="RE49" s="1"/>
      <c r="RF49" s="1"/>
      <c r="RG49" s="1"/>
      <c r="RH49" s="1"/>
      <c r="RI49" s="1"/>
      <c r="RJ49" s="1"/>
      <c r="RK49" s="1"/>
      <c r="RL49" s="1"/>
      <c r="RM49" s="1"/>
      <c r="RN49" s="1"/>
      <c r="RO49" s="1"/>
      <c r="RP49" s="1"/>
      <c r="RQ49" s="1"/>
      <c r="RR49" s="1"/>
      <c r="RS49" s="1"/>
      <c r="RT49" s="1"/>
      <c r="RU49" s="1"/>
      <c r="RV49" s="1"/>
      <c r="RW49" s="1"/>
      <c r="RX49" s="1"/>
      <c r="RY49" s="1"/>
      <c r="RZ49" s="1"/>
      <c r="SA49" s="1"/>
      <c r="SB49" s="1"/>
      <c r="SC49" s="1"/>
      <c r="SD49" s="1"/>
      <c r="SE49" s="1"/>
      <c r="SF49" s="1"/>
      <c r="SG49" s="1"/>
      <c r="SH49" s="1"/>
      <c r="SI49" s="1"/>
      <c r="SJ49" s="1"/>
      <c r="SK49" s="1"/>
      <c r="SL49" s="1"/>
      <c r="SM49" s="1"/>
      <c r="SN49" s="1"/>
      <c r="SO49" s="1"/>
      <c r="SP49" s="1"/>
      <c r="SQ49" s="1"/>
      <c r="SR49" s="1"/>
      <c r="SS49" s="1"/>
      <c r="ST49" s="1"/>
      <c r="SU49" s="1"/>
      <c r="SV49" s="1"/>
      <c r="SW49" s="1"/>
      <c r="SX49" s="1"/>
      <c r="SY49" s="1"/>
      <c r="SZ49" s="1"/>
      <c r="TA49" s="1"/>
      <c r="TB49" s="1"/>
      <c r="TC49" s="1"/>
      <c r="TD49" s="1"/>
      <c r="TE49" s="1"/>
      <c r="TF49" s="1"/>
      <c r="TG49" s="1"/>
      <c r="TH49" s="1"/>
      <c r="TI49" s="1"/>
      <c r="TJ49" s="1"/>
      <c r="TK49" s="1"/>
      <c r="TL49" s="1"/>
      <c r="TM49" s="1"/>
      <c r="TN49" s="1"/>
      <c r="TO49" s="1"/>
      <c r="TP49" s="1"/>
      <c r="TQ49" s="1"/>
      <c r="TR49" s="1"/>
      <c r="TS49" s="1"/>
      <c r="TT49" s="1"/>
      <c r="TU49" s="1"/>
      <c r="TV49" s="1"/>
      <c r="TW49" s="1"/>
      <c r="TX49" s="1"/>
      <c r="TY49" s="1"/>
      <c r="TZ49" s="1"/>
      <c r="UA49" s="1"/>
      <c r="UB49" s="1"/>
      <c r="UC49" s="1"/>
      <c r="UD49" s="1"/>
      <c r="UE49" s="1"/>
      <c r="UF49" s="1"/>
      <c r="UG49" s="1"/>
      <c r="UH49" s="1"/>
      <c r="UI49" s="1"/>
      <c r="UJ49" s="1"/>
      <c r="UK49" s="1"/>
      <c r="UL49" s="1"/>
      <c r="UM49" s="1"/>
      <c r="UN49" s="1"/>
      <c r="UO49" s="1"/>
      <c r="UP49" s="1"/>
      <c r="UQ49" s="1"/>
      <c r="UR49" s="1"/>
      <c r="US49" s="1"/>
      <c r="UT49" s="1"/>
      <c r="UU49" s="1"/>
      <c r="UV49" s="1"/>
      <c r="UW49" s="1"/>
      <c r="UX49" s="1"/>
      <c r="UY49" s="1"/>
      <c r="UZ49" s="1"/>
      <c r="VA49" s="1"/>
      <c r="VB49" s="1"/>
      <c r="VC49" s="1"/>
      <c r="VD49" s="1"/>
      <c r="VE49" s="1"/>
      <c r="VF49" s="1"/>
      <c r="VG49" s="1"/>
      <c r="VH49" s="1"/>
      <c r="VI49" s="1"/>
      <c r="VJ49" s="1"/>
      <c r="VK49" s="1"/>
      <c r="VL49" s="1"/>
      <c r="VM49" s="1"/>
      <c r="VN49" s="1"/>
      <c r="VO49" s="1"/>
      <c r="VP49" s="1"/>
      <c r="VQ49" s="1"/>
      <c r="VR49" s="1"/>
      <c r="VS49" s="1"/>
      <c r="VT49" s="1"/>
      <c r="VU49" s="1"/>
      <c r="VV49" s="1"/>
      <c r="VW49" s="1"/>
      <c r="VX49" s="1"/>
      <c r="VY49" s="1"/>
      <c r="VZ49" s="1"/>
      <c r="WA49" s="1"/>
      <c r="WB49" s="1"/>
      <c r="WC49" s="1"/>
      <c r="WD49" s="1"/>
      <c r="WE49" s="1"/>
      <c r="WF49" s="1"/>
      <c r="WG49" s="1"/>
      <c r="WH49" s="1"/>
      <c r="WI49" s="1"/>
      <c r="WJ49" s="1"/>
      <c r="WK49" s="1"/>
      <c r="WL49" s="1"/>
      <c r="WM49" s="1"/>
      <c r="WN49" s="1"/>
      <c r="WO49" s="1"/>
      <c r="WP49" s="1"/>
      <c r="WQ49" s="1"/>
      <c r="WR49" s="1"/>
      <c r="WS49" s="1"/>
      <c r="WT49" s="1"/>
      <c r="WU49" s="1"/>
      <c r="WV49" s="1"/>
      <c r="WW49" s="1"/>
      <c r="WX49" s="1"/>
      <c r="WY49" s="1"/>
      <c r="WZ49" s="1"/>
      <c r="XA49" s="1"/>
      <c r="XB49" s="1"/>
      <c r="XC49" s="1"/>
      <c r="XD49" s="1"/>
      <c r="XE49" s="1"/>
      <c r="XF49" s="1"/>
      <c r="XG49" s="1"/>
      <c r="XH49" s="1"/>
      <c r="XI49" s="1"/>
      <c r="XJ49" s="1"/>
      <c r="XK49" s="1"/>
      <c r="XL49" s="1"/>
      <c r="XM49" s="1"/>
      <c r="XN49" s="1"/>
      <c r="XO49" s="1"/>
      <c r="XP49" s="1"/>
      <c r="XQ49" s="1"/>
      <c r="XR49" s="1"/>
      <c r="XS49" s="1"/>
      <c r="XT49" s="1"/>
      <c r="XU49" s="1"/>
      <c r="XV49" s="1"/>
      <c r="XW49" s="1"/>
      <c r="XX49" s="1"/>
      <c r="XY49" s="1"/>
      <c r="XZ49" s="1"/>
      <c r="YA49" s="1"/>
      <c r="YB49" s="1"/>
      <c r="YC49" s="1"/>
      <c r="YD49" s="1"/>
      <c r="YE49" s="1"/>
      <c r="YF49" s="1"/>
      <c r="YG49" s="1"/>
      <c r="YH49" s="1"/>
      <c r="YI49" s="1"/>
      <c r="YJ49" s="1"/>
      <c r="YK49" s="1"/>
      <c r="YL49" s="1"/>
      <c r="YM49" s="1"/>
      <c r="YN49" s="1"/>
      <c r="YO49" s="1"/>
      <c r="YP49" s="1"/>
      <c r="YQ49" s="1"/>
      <c r="YR49" s="1"/>
      <c r="YS49" s="1"/>
      <c r="YT49" s="1"/>
      <c r="YU49" s="1"/>
      <c r="YV49" s="1"/>
      <c r="YW49" s="1"/>
      <c r="YX49" s="1"/>
      <c r="YY49" s="1"/>
      <c r="YZ49" s="1"/>
      <c r="ZA49" s="1"/>
      <c r="ZB49" s="1"/>
      <c r="ZC49" s="1"/>
      <c r="ZD49" s="1"/>
      <c r="ZE49" s="1"/>
      <c r="ZF49" s="1"/>
      <c r="ZG49" s="1"/>
      <c r="ZH49" s="1"/>
      <c r="ZI49" s="1"/>
      <c r="ZJ49" s="1"/>
      <c r="ZK49" s="1"/>
      <c r="ZL49" s="1"/>
      <c r="ZM49" s="1"/>
      <c r="ZN49" s="1"/>
      <c r="ZO49" s="1"/>
      <c r="ZP49" s="1"/>
      <c r="ZQ49" s="1"/>
      <c r="ZR49" s="1"/>
      <c r="ZS49" s="1"/>
      <c r="ZT49" s="1"/>
      <c r="ZU49" s="1"/>
      <c r="ZV49" s="1"/>
      <c r="ZW49" s="1"/>
      <c r="ZX49" s="1"/>
      <c r="ZY49" s="1"/>
      <c r="ZZ49" s="1"/>
      <c r="AAA49" s="1"/>
      <c r="AAB49" s="1"/>
      <c r="AAC49" s="1"/>
      <c r="AAD49" s="1"/>
      <c r="AAE49" s="1"/>
      <c r="AAF49" s="1"/>
      <c r="AAG49" s="1"/>
      <c r="AAH49" s="1"/>
      <c r="AAI49" s="1"/>
      <c r="AAJ49" s="1"/>
      <c r="AAK49" s="1"/>
      <c r="AAL49" s="1"/>
      <c r="AAM49" s="1"/>
      <c r="AAN49" s="1"/>
      <c r="AAO49" s="1"/>
      <c r="AAP49" s="1"/>
      <c r="AAQ49" s="1"/>
      <c r="AAR49" s="1"/>
      <c r="AAS49" s="1"/>
      <c r="AAT49" s="1"/>
      <c r="AAU49" s="1"/>
      <c r="AAV49" s="1"/>
      <c r="AAW49" s="1"/>
      <c r="AAX49" s="1"/>
      <c r="AAY49" s="1"/>
      <c r="AAZ49" s="1"/>
      <c r="ABA49" s="1"/>
      <c r="ABB49" s="1"/>
      <c r="ABC49" s="1"/>
      <c r="ABD49" s="1"/>
      <c r="ABE49" s="1"/>
      <c r="ABF49" s="1"/>
      <c r="ABG49" s="1"/>
      <c r="ABH49" s="1"/>
      <c r="ABI49" s="1"/>
      <c r="ABJ49" s="1"/>
      <c r="ABK49" s="1"/>
      <c r="ABL49" s="1"/>
      <c r="ABM49" s="1"/>
      <c r="ABN49" s="1"/>
      <c r="ABO49" s="1"/>
      <c r="ABP49" s="1"/>
      <c r="ABQ49" s="1"/>
      <c r="ABR49" s="1"/>
      <c r="ABS49" s="1"/>
      <c r="ABT49" s="1"/>
      <c r="ABU49" s="1"/>
      <c r="ABV49" s="1"/>
      <c r="ABW49" s="1"/>
      <c r="ABX49" s="1"/>
      <c r="ABY49" s="1"/>
      <c r="ABZ49" s="1"/>
      <c r="ACA49" s="1"/>
      <c r="ACB49" s="1"/>
      <c r="ACC49" s="1"/>
      <c r="ACD49" s="1"/>
      <c r="ACE49" s="1"/>
      <c r="ACF49" s="1"/>
      <c r="ACG49" s="1"/>
      <c r="ACH49" s="1"/>
      <c r="ACI49" s="1"/>
      <c r="ACJ49" s="1"/>
      <c r="ACK49" s="1"/>
      <c r="ACL49" s="1"/>
      <c r="ACM49" s="1"/>
      <c r="ACN49" s="1"/>
      <c r="ACO49" s="1"/>
      <c r="ACP49" s="1"/>
      <c r="ACQ49" s="1"/>
      <c r="ACR49" s="1"/>
      <c r="ACS49" s="1"/>
      <c r="ACT49" s="1"/>
      <c r="ACU49" s="1"/>
      <c r="ACV49" s="1"/>
      <c r="ACW49" s="1"/>
      <c r="ACX49" s="1"/>
      <c r="ACY49" s="1"/>
      <c r="ACZ49" s="1"/>
      <c r="ADA49" s="1"/>
      <c r="ADB49" s="1"/>
      <c r="ADC49" s="1"/>
      <c r="ADD49" s="1"/>
      <c r="ADE49" s="1"/>
      <c r="ADF49" s="1"/>
      <c r="ADG49" s="1"/>
      <c r="ADH49" s="1"/>
      <c r="ADI49" s="1"/>
      <c r="ADJ49" s="1"/>
      <c r="ADK49" s="1"/>
      <c r="ADL49" s="1"/>
      <c r="ADM49" s="1"/>
      <c r="ADN49" s="1"/>
      <c r="ADO49" s="1"/>
      <c r="ADP49" s="1"/>
      <c r="ADQ49" s="1"/>
      <c r="ADR49" s="1"/>
      <c r="ADS49" s="1"/>
      <c r="ADT49" s="1"/>
      <c r="ADU49" s="1"/>
      <c r="ADV49" s="1"/>
      <c r="ADW49" s="1"/>
      <c r="ADX49" s="1"/>
      <c r="ADY49" s="1"/>
      <c r="ADZ49" s="1"/>
      <c r="AEA49" s="1"/>
      <c r="AEB49" s="1"/>
      <c r="AEC49" s="1"/>
      <c r="AED49" s="1"/>
      <c r="AEE49" s="1"/>
      <c r="AEF49" s="1"/>
      <c r="AEG49" s="1"/>
      <c r="AEH49" s="1"/>
      <c r="AEI49" s="1"/>
      <c r="AEJ49" s="1"/>
      <c r="AEK49" s="1"/>
      <c r="AEL49" s="1"/>
      <c r="AEM49" s="1"/>
      <c r="AEN49" s="1"/>
      <c r="AEO49" s="1"/>
      <c r="AEP49" s="1"/>
      <c r="AEQ49" s="1"/>
      <c r="AER49" s="1"/>
      <c r="AES49" s="1"/>
      <c r="AET49" s="1"/>
      <c r="AEU49" s="1"/>
      <c r="AEV49" s="1"/>
      <c r="AEW49" s="1"/>
      <c r="AEX49" s="1"/>
      <c r="AEY49" s="1"/>
      <c r="AEZ49" s="1"/>
      <c r="AFA49" s="1"/>
      <c r="AFB49" s="1"/>
      <c r="AFC49" s="1"/>
      <c r="AFD49" s="1"/>
      <c r="AFE49" s="1"/>
      <c r="AFF49" s="1"/>
      <c r="AFG49" s="1"/>
      <c r="AFH49" s="1"/>
      <c r="AFI49" s="1"/>
      <c r="AFJ49" s="1"/>
      <c r="AFK49" s="1"/>
      <c r="AFL49" s="1"/>
      <c r="AFM49" s="1"/>
      <c r="AFN49" s="1"/>
      <c r="AFO49" s="1"/>
      <c r="AFP49" s="1"/>
      <c r="AFQ49" s="1"/>
      <c r="AFR49" s="1"/>
      <c r="AFS49" s="1"/>
      <c r="AFT49" s="1"/>
      <c r="AFU49" s="1"/>
      <c r="AFV49" s="1"/>
      <c r="AFW49" s="1"/>
      <c r="AFX49" s="1"/>
      <c r="AFY49" s="1"/>
      <c r="AFZ49" s="1"/>
      <c r="AGA49" s="1"/>
      <c r="AGB49" s="1"/>
      <c r="AGC49" s="1"/>
      <c r="AGD49" s="1"/>
      <c r="AGE49" s="1"/>
      <c r="AGF49" s="1"/>
      <c r="AGG49" s="1"/>
      <c r="AGH49" s="1"/>
      <c r="AGI49" s="1"/>
      <c r="AGJ49" s="1"/>
      <c r="AGK49" s="1"/>
      <c r="AGL49" s="1"/>
      <c r="AGM49" s="1"/>
      <c r="AGN49" s="1"/>
      <c r="AGO49" s="1"/>
      <c r="AGP49" s="1"/>
      <c r="AGQ49" s="1"/>
      <c r="AGR49" s="1"/>
      <c r="AGS49" s="1"/>
      <c r="AGT49" s="1"/>
      <c r="AGU49" s="1"/>
      <c r="AGV49" s="1"/>
      <c r="AGW49" s="1"/>
      <c r="AGX49" s="1"/>
      <c r="AGY49" s="1"/>
      <c r="AGZ49" s="1"/>
      <c r="AHA49" s="1"/>
      <c r="AHB49" s="1"/>
      <c r="AHC49" s="1"/>
      <c r="AHD49" s="1"/>
      <c r="AHE49" s="1"/>
      <c r="AHF49" s="1"/>
      <c r="AHG49" s="1"/>
      <c r="AHH49" s="1"/>
      <c r="AHI49" s="1"/>
      <c r="AHJ49" s="1"/>
      <c r="AHK49" s="1"/>
      <c r="AHL49" s="1"/>
      <c r="AHM49" s="1"/>
      <c r="AHN49" s="1"/>
      <c r="AHO49" s="1"/>
      <c r="AHP49" s="1"/>
      <c r="AHQ49" s="1"/>
      <c r="AHR49" s="1"/>
      <c r="AHS49" s="1"/>
      <c r="AHT49" s="1"/>
      <c r="AHU49" s="1"/>
      <c r="AHV49" s="1"/>
      <c r="AHW49" s="1"/>
      <c r="AHX49" s="1"/>
      <c r="AHY49" s="1"/>
      <c r="AHZ49" s="1"/>
      <c r="AIA49" s="1"/>
      <c r="AIB49" s="1"/>
      <c r="AIC49" s="1"/>
      <c r="AID49" s="1"/>
      <c r="AIE49" s="1"/>
      <c r="AIF49" s="1"/>
      <c r="AIG49" s="1"/>
      <c r="AIH49" s="1"/>
      <c r="AII49" s="1"/>
      <c r="AIJ49" s="1"/>
      <c r="AIK49" s="1"/>
      <c r="AIL49" s="1"/>
      <c r="AIM49" s="1"/>
      <c r="AIN49" s="1"/>
      <c r="AIO49" s="1"/>
      <c r="AIP49" s="1"/>
      <c r="AIQ49" s="1"/>
      <c r="AIR49" s="1"/>
      <c r="AIS49" s="1"/>
      <c r="AIT49" s="1"/>
      <c r="AIU49" s="1"/>
      <c r="AIV49" s="1"/>
      <c r="AIW49" s="1"/>
      <c r="AIX49" s="1"/>
      <c r="AIY49" s="1"/>
      <c r="AIZ49" s="1"/>
      <c r="AJA49" s="1"/>
      <c r="AJB49" s="1"/>
      <c r="AJC49" s="1"/>
      <c r="AJD49" s="1"/>
      <c r="AJE49" s="1"/>
      <c r="AJF49" s="1"/>
      <c r="AJG49" s="1"/>
      <c r="AJH49" s="1"/>
      <c r="AJI49" s="1"/>
      <c r="AJJ49" s="1"/>
      <c r="AJK49" s="1"/>
      <c r="AJL49" s="1"/>
      <c r="AJM49" s="1"/>
      <c r="AJN49" s="1"/>
      <c r="AJO49" s="1"/>
      <c r="AJP49" s="1"/>
      <c r="AJQ49" s="1"/>
      <c r="AJR49" s="1"/>
      <c r="AJS49" s="1"/>
      <c r="AJT49" s="1"/>
      <c r="AJU49" s="1"/>
      <c r="AJV49" s="1"/>
      <c r="AJW49" s="1"/>
      <c r="AJX49" s="1"/>
      <c r="AJY49" s="1"/>
      <c r="AJZ49" s="1"/>
      <c r="AKA49" s="1"/>
      <c r="AKB49" s="1"/>
      <c r="AKC49" s="1"/>
      <c r="AKD49" s="1"/>
      <c r="AKE49" s="1"/>
      <c r="AKF49" s="1"/>
      <c r="AKG49" s="1"/>
      <c r="AKH49" s="1"/>
      <c r="AKI49" s="1"/>
      <c r="AKJ49" s="1"/>
      <c r="AKK49" s="1"/>
      <c r="AKL49" s="1"/>
      <c r="AKM49" s="1"/>
      <c r="AKN49" s="1"/>
      <c r="AKO49" s="1"/>
      <c r="AKP49" s="1"/>
      <c r="AKQ49" s="1"/>
      <c r="AKR49" s="1"/>
      <c r="AKS49" s="1"/>
      <c r="AKT49" s="1"/>
      <c r="AKU49" s="1"/>
      <c r="AKV49" s="1"/>
      <c r="AKW49" s="1"/>
      <c r="AKX49" s="1"/>
      <c r="AKY49" s="1"/>
      <c r="AKZ49" s="1"/>
      <c r="ALA49" s="1"/>
      <c r="ALB49" s="1"/>
      <c r="ALC49" s="1"/>
      <c r="ALD49" s="1"/>
      <c r="ALE49" s="1"/>
      <c r="ALF49" s="1"/>
      <c r="ALG49" s="1"/>
      <c r="ALH49" s="1"/>
      <c r="ALI49" s="1"/>
      <c r="ALJ49" s="1"/>
      <c r="ALK49" s="1"/>
      <c r="ALL49" s="1"/>
      <c r="ALM49" s="1"/>
      <c r="ALN49" s="1"/>
      <c r="ALO49" s="1"/>
      <c r="ALP49" s="1"/>
      <c r="ALQ49" s="1"/>
      <c r="ALR49" s="1"/>
      <c r="ALS49" s="1"/>
      <c r="ALT49" s="1"/>
      <c r="ALU49" s="1"/>
      <c r="ALV49" s="1"/>
      <c r="ALW49" s="1"/>
      <c r="ALX49" s="1"/>
      <c r="ALY49" s="1"/>
      <c r="ALZ49" s="1"/>
      <c r="AMA49" s="1"/>
      <c r="AMB49" s="1"/>
      <c r="AMC49" s="1"/>
      <c r="AMD49" s="1"/>
      <c r="AME49" s="1"/>
      <c r="AMF49" s="1"/>
      <c r="AMG49" s="1"/>
      <c r="AMH49" s="1"/>
      <c r="AMI49" s="1"/>
      <c r="AMJ49" s="1"/>
      <c r="AMK49" s="1"/>
      <c r="AML49" s="1"/>
      <c r="AMM49" s="1"/>
      <c r="AMN49" s="1"/>
      <c r="AMO49" s="1"/>
      <c r="AMP49" s="1"/>
      <c r="AMQ49" s="1"/>
      <c r="AMR49" s="1"/>
      <c r="AMS49" s="1"/>
      <c r="AMT49" s="1"/>
      <c r="AMU49" s="1"/>
      <c r="AMV49" s="1"/>
      <c r="AMW49" s="1"/>
      <c r="AMX49" s="1"/>
      <c r="AMY49" s="1"/>
      <c r="AMZ49" s="1"/>
      <c r="ANA49" s="1"/>
      <c r="ANB49" s="1"/>
      <c r="ANC49" s="1"/>
      <c r="AND49" s="1"/>
      <c r="ANE49" s="1"/>
      <c r="ANF49" s="1"/>
      <c r="ANG49" s="1"/>
      <c r="ANH49" s="1"/>
      <c r="ANI49" s="1"/>
      <c r="ANJ49" s="1"/>
      <c r="ANK49" s="1"/>
      <c r="ANL49" s="1"/>
      <c r="ANM49" s="1"/>
      <c r="ANN49" s="1"/>
      <c r="ANO49" s="1"/>
      <c r="ANP49" s="1"/>
      <c r="ANQ49" s="1"/>
      <c r="ANR49" s="1"/>
      <c r="ANS49" s="1"/>
      <c r="ANT49" s="1"/>
      <c r="ANU49" s="1"/>
      <c r="ANV49" s="1"/>
      <c r="ANW49" s="1"/>
      <c r="ANX49" s="1"/>
      <c r="ANY49" s="1"/>
      <c r="ANZ49" s="1"/>
      <c r="AOA49" s="1"/>
      <c r="AOB49" s="1"/>
      <c r="AOC49" s="1"/>
      <c r="AOD49" s="1"/>
      <c r="AOE49" s="1"/>
      <c r="AOF49" s="1"/>
      <c r="AOG49" s="1"/>
      <c r="AOH49" s="1"/>
      <c r="AOI49" s="1"/>
      <c r="AOJ49" s="1"/>
      <c r="AOK49" s="1"/>
      <c r="AOL49" s="1"/>
      <c r="AOM49" s="1"/>
      <c r="AON49" s="1"/>
      <c r="AOO49" s="1"/>
      <c r="AOP49" s="1"/>
      <c r="AOQ49" s="1"/>
      <c r="AOR49" s="1"/>
      <c r="AOS49" s="1"/>
      <c r="AOT49" s="1"/>
      <c r="AOU49" s="1"/>
      <c r="AOV49" s="1"/>
      <c r="AOW49" s="1"/>
      <c r="AOX49" s="1"/>
      <c r="AOY49" s="1"/>
      <c r="AOZ49" s="1"/>
      <c r="APA49" s="1"/>
      <c r="APB49" s="1"/>
      <c r="APC49" s="1"/>
      <c r="APD49" s="1"/>
      <c r="APE49" s="1"/>
      <c r="APF49" s="1"/>
      <c r="APG49" s="1"/>
      <c r="APH49" s="1"/>
      <c r="API49" s="1"/>
      <c r="APJ49" s="1"/>
      <c r="APK49" s="1"/>
      <c r="APL49" s="1"/>
      <c r="APM49" s="1"/>
      <c r="APN49" s="1"/>
      <c r="APO49" s="1"/>
      <c r="APP49" s="1"/>
      <c r="APQ49" s="1"/>
      <c r="APR49" s="1"/>
      <c r="APS49" s="1"/>
      <c r="APT49" s="1"/>
      <c r="APU49" s="1"/>
      <c r="APV49" s="1"/>
      <c r="APW49" s="1"/>
      <c r="APX49" s="1"/>
      <c r="APY49" s="1"/>
      <c r="APZ49" s="1"/>
      <c r="AQA49" s="1"/>
      <c r="AQB49" s="1"/>
      <c r="AQC49" s="1"/>
      <c r="AQD49" s="1"/>
      <c r="AQE49" s="1"/>
      <c r="AQF49" s="1"/>
      <c r="AQG49" s="1"/>
      <c r="AQH49" s="1"/>
      <c r="AQI49" s="1"/>
      <c r="AQJ49" s="1"/>
      <c r="AQK49" s="1"/>
      <c r="AQL49" s="1"/>
      <c r="AQM49" s="1"/>
      <c r="AQN49" s="1"/>
      <c r="AQO49" s="1"/>
      <c r="AQP49" s="1"/>
      <c r="AQQ49" s="1"/>
      <c r="AQR49" s="1"/>
      <c r="AQS49" s="1"/>
      <c r="AQT49" s="1"/>
      <c r="AQU49" s="1"/>
      <c r="AQV49" s="1"/>
      <c r="AQW49" s="1"/>
      <c r="AQX49" s="1"/>
      <c r="AQY49" s="1"/>
      <c r="AQZ49" s="1"/>
      <c r="ARA49" s="1"/>
      <c r="ARB49" s="1"/>
      <c r="ARC49" s="1"/>
      <c r="ARD49" s="1"/>
      <c r="ARE49" s="1"/>
      <c r="ARF49" s="1"/>
      <c r="ARG49" s="1"/>
      <c r="ARH49" s="1"/>
      <c r="ARI49" s="1"/>
      <c r="ARJ49" s="1"/>
      <c r="ARK49" s="1"/>
      <c r="ARL49" s="1"/>
      <c r="ARM49" s="1"/>
      <c r="ARN49" s="1"/>
      <c r="ARO49" s="1"/>
      <c r="ARP49" s="1"/>
      <c r="ARQ49" s="1"/>
      <c r="ARR49" s="1"/>
      <c r="ARS49" s="1"/>
      <c r="ART49" s="1"/>
      <c r="ARU49" s="1"/>
      <c r="ARV49" s="1"/>
      <c r="ARW49" s="1"/>
      <c r="ARX49" s="1"/>
      <c r="ARY49" s="1"/>
      <c r="ARZ49" s="1"/>
      <c r="ASA49" s="1"/>
      <c r="ASB49" s="1"/>
      <c r="ASC49" s="1"/>
      <c r="ASD49" s="1"/>
      <c r="ASE49" s="1"/>
      <c r="ASF49" s="1"/>
      <c r="ASG49" s="1"/>
      <c r="ASH49" s="1"/>
      <c r="ASI49" s="1"/>
      <c r="ASJ49" s="1"/>
      <c r="ASK49" s="1"/>
      <c r="ASL49" s="1"/>
      <c r="ASM49" s="1"/>
      <c r="ASN49" s="1"/>
      <c r="ASO49" s="1"/>
      <c r="ASP49" s="1"/>
      <c r="ASQ49" s="1"/>
      <c r="ASR49" s="1"/>
      <c r="ASS49" s="1"/>
      <c r="AST49" s="1"/>
      <c r="ASU49" s="1"/>
      <c r="ASV49" s="1"/>
      <c r="ASW49" s="1"/>
      <c r="ASX49" s="1"/>
      <c r="ASY49" s="1"/>
      <c r="ASZ49" s="1"/>
      <c r="ATA49" s="1"/>
      <c r="ATB49" s="1"/>
      <c r="ATC49" s="1"/>
      <c r="ATD49" s="1"/>
      <c r="ATE49" s="1"/>
      <c r="ATF49" s="1"/>
      <c r="ATG49" s="1"/>
      <c r="ATH49" s="1"/>
      <c r="ATI49" s="1"/>
      <c r="ATJ49" s="1"/>
      <c r="ATK49" s="1"/>
      <c r="ATL49" s="1"/>
      <c r="ATM49" s="1"/>
      <c r="ATN49" s="1"/>
      <c r="ATO49" s="1"/>
      <c r="ATP49" s="1"/>
      <c r="ATQ49" s="1"/>
      <c r="ATR49" s="1"/>
      <c r="ATS49" s="1"/>
      <c r="ATT49" s="1"/>
      <c r="ATU49" s="1"/>
      <c r="ATV49" s="1"/>
      <c r="ATW49" s="1"/>
      <c r="ATX49" s="1"/>
      <c r="ATY49" s="1"/>
      <c r="ATZ49" s="1"/>
      <c r="AUA49" s="1"/>
      <c r="AUB49" s="1"/>
      <c r="AUC49" s="1"/>
      <c r="AUD49" s="1"/>
      <c r="AUE49" s="1"/>
      <c r="AUF49" s="1"/>
      <c r="AUG49" s="1"/>
      <c r="AUH49" s="1"/>
      <c r="AUI49" s="1"/>
      <c r="AUJ49" s="1"/>
      <c r="AUK49" s="1"/>
      <c r="AUL49" s="1"/>
      <c r="AUM49" s="1"/>
      <c r="AUN49" s="1"/>
      <c r="AUO49" s="1"/>
      <c r="AUP49" s="1"/>
      <c r="AUQ49" s="1"/>
      <c r="AUR49" s="1"/>
      <c r="AUS49" s="1"/>
      <c r="AUT49" s="1"/>
      <c r="AUU49" s="1"/>
      <c r="AUV49" s="1"/>
      <c r="AUW49" s="1"/>
      <c r="AUX49" s="1"/>
      <c r="AUY49" s="1"/>
      <c r="AUZ49" s="1"/>
      <c r="AVA49" s="1"/>
      <c r="AVB49" s="1"/>
      <c r="AVC49" s="1"/>
      <c r="AVD49" s="1"/>
      <c r="AVE49" s="1"/>
      <c r="AVF49" s="1"/>
      <c r="AVG49" s="1"/>
      <c r="AVH49" s="1"/>
      <c r="AVI49" s="1"/>
      <c r="AVJ49" s="1"/>
      <c r="AVK49" s="1"/>
      <c r="AVL49" s="1"/>
      <c r="AVM49" s="1"/>
      <c r="AVN49" s="1"/>
      <c r="AVO49" s="1"/>
      <c r="AVP49" s="1"/>
      <c r="AVQ49" s="1"/>
      <c r="AVR49" s="1"/>
      <c r="AVS49" s="1"/>
      <c r="AVT49" s="1"/>
      <c r="AVU49" s="1"/>
      <c r="AVV49" s="1"/>
      <c r="AVW49" s="1"/>
      <c r="AVX49" s="1"/>
      <c r="AVY49" s="1"/>
      <c r="AVZ49" s="1"/>
      <c r="AWA49" s="1"/>
      <c r="AWB49" s="1"/>
      <c r="AWC49" s="1"/>
      <c r="AWD49" s="1"/>
      <c r="AWE49" s="1"/>
      <c r="AWF49" s="1"/>
      <c r="AWG49" s="1"/>
      <c r="AWH49" s="1"/>
      <c r="AWI49" s="1"/>
      <c r="AWJ49" s="1"/>
      <c r="AWK49" s="1"/>
      <c r="AWL49" s="1"/>
      <c r="AWM49" s="1"/>
      <c r="AWN49" s="1"/>
      <c r="AWO49" s="1"/>
      <c r="AWP49" s="1"/>
      <c r="AWQ49" s="1"/>
      <c r="AWR49" s="1"/>
      <c r="AWS49" s="1"/>
      <c r="AWT49" s="1"/>
      <c r="AWU49" s="1"/>
      <c r="AWV49" s="1"/>
      <c r="AWW49" s="1"/>
      <c r="AWX49" s="1"/>
      <c r="AWY49" s="1"/>
      <c r="AWZ49" s="1"/>
      <c r="AXA49" s="1"/>
      <c r="AXB49" s="1"/>
      <c r="AXC49" s="1"/>
      <c r="AXD49" s="1"/>
      <c r="AXE49" s="1"/>
      <c r="AXF49" s="1"/>
      <c r="AXG49" s="1"/>
      <c r="AXH49" s="1"/>
      <c r="AXI49" s="1"/>
      <c r="AXJ49" s="1"/>
      <c r="AXK49" s="1"/>
      <c r="AXL49" s="1"/>
      <c r="AXM49" s="1"/>
      <c r="AXN49" s="1"/>
      <c r="AXO49" s="1"/>
      <c r="AXP49" s="1"/>
      <c r="AXQ49" s="1"/>
      <c r="AXR49" s="1"/>
      <c r="AXS49" s="1"/>
      <c r="AXT49" s="1"/>
      <c r="AXU49" s="1"/>
      <c r="AXV49" s="1"/>
      <c r="AXW49" s="1"/>
      <c r="AXX49" s="1"/>
      <c r="AXY49" s="1"/>
      <c r="AXZ49" s="1"/>
      <c r="AYA49" s="1"/>
      <c r="AYB49" s="1"/>
      <c r="AYC49" s="1"/>
      <c r="AYD49" s="1"/>
      <c r="AYE49" s="1"/>
      <c r="AYF49" s="1"/>
      <c r="AYG49" s="1"/>
      <c r="AYH49" s="1"/>
      <c r="AYI49" s="1"/>
      <c r="AYJ49" s="1"/>
      <c r="AYK49" s="1"/>
      <c r="AYL49" s="1"/>
      <c r="AYM49" s="1"/>
      <c r="AYN49" s="1"/>
      <c r="AYO49" s="1"/>
      <c r="AYP49" s="1"/>
      <c r="AYQ49" s="1"/>
      <c r="AYR49" s="1"/>
      <c r="AYS49" s="1"/>
      <c r="AYT49" s="1"/>
      <c r="AYU49" s="1"/>
      <c r="AYV49" s="1"/>
      <c r="AYW49" s="1"/>
      <c r="AYX49" s="1"/>
      <c r="AYY49" s="1"/>
      <c r="AYZ49" s="1"/>
      <c r="AZA49" s="1"/>
      <c r="AZB49" s="1"/>
      <c r="AZC49" s="1"/>
      <c r="AZD49" s="1"/>
      <c r="AZE49" s="1"/>
      <c r="AZF49" s="1"/>
      <c r="AZG49" s="1"/>
      <c r="AZH49" s="1"/>
      <c r="AZI49" s="1"/>
      <c r="AZJ49" s="1"/>
      <c r="AZK49" s="1"/>
      <c r="AZL49" s="1"/>
      <c r="AZM49" s="1"/>
      <c r="AZN49" s="1"/>
      <c r="AZO49" s="1"/>
      <c r="AZP49" s="1"/>
      <c r="AZQ49" s="1"/>
      <c r="AZR49" s="1"/>
      <c r="AZS49" s="1"/>
      <c r="AZT49" s="1"/>
      <c r="AZU49" s="1"/>
      <c r="AZV49" s="1"/>
      <c r="AZW49" s="1"/>
      <c r="AZX49" s="1"/>
      <c r="AZY49" s="1"/>
      <c r="AZZ49" s="1"/>
      <c r="BAA49" s="1"/>
      <c r="BAB49" s="1"/>
      <c r="BAC49" s="1"/>
      <c r="BAD49" s="1"/>
      <c r="BAE49" s="1"/>
      <c r="BAF49" s="1"/>
      <c r="BAG49" s="1"/>
      <c r="BAH49" s="1"/>
      <c r="BAI49" s="1"/>
      <c r="BAJ49" s="1"/>
      <c r="BAK49" s="1"/>
      <c r="BAL49" s="1"/>
      <c r="BAM49" s="1"/>
      <c r="BAN49" s="1"/>
      <c r="BAO49" s="1"/>
      <c r="BAP49" s="1"/>
      <c r="BAQ49" s="1"/>
      <c r="BAR49" s="1"/>
      <c r="BAS49" s="1"/>
      <c r="BAT49" s="1"/>
      <c r="BAU49" s="1"/>
      <c r="BAV49" s="1"/>
      <c r="BAW49" s="1"/>
      <c r="BAX49" s="1"/>
      <c r="BAY49" s="1"/>
      <c r="BAZ49" s="1"/>
      <c r="BBA49" s="1"/>
      <c r="BBB49" s="1"/>
      <c r="BBC49" s="1"/>
      <c r="BBD49" s="1"/>
      <c r="BBE49" s="1"/>
      <c r="BBF49" s="1"/>
      <c r="BBG49" s="1"/>
      <c r="BBH49" s="1"/>
      <c r="BBI49" s="1"/>
      <c r="BBJ49" s="1"/>
      <c r="BBK49" s="1"/>
      <c r="BBL49" s="1"/>
      <c r="BBM49" s="1"/>
      <c r="BBN49" s="1"/>
      <c r="BBO49" s="1"/>
      <c r="BBP49" s="1"/>
      <c r="BBQ49" s="1"/>
      <c r="BBR49" s="1"/>
      <c r="BBS49" s="1"/>
      <c r="BBT49" s="1"/>
      <c r="BBU49" s="1"/>
      <c r="BBV49" s="1"/>
      <c r="BBW49" s="1"/>
      <c r="BBX49" s="1"/>
      <c r="BBY49" s="1"/>
      <c r="BBZ49" s="1"/>
      <c r="BCA49" s="1"/>
      <c r="BCB49" s="1"/>
      <c r="BCC49" s="1"/>
      <c r="BCD49" s="1"/>
      <c r="BCE49" s="1"/>
      <c r="BCF49" s="1"/>
      <c r="BCG49" s="1"/>
      <c r="BCH49" s="1"/>
      <c r="BCI49" s="1"/>
      <c r="BCJ49" s="1"/>
      <c r="BCK49" s="1"/>
      <c r="BCL49" s="1"/>
      <c r="BCM49" s="1"/>
      <c r="BCN49" s="1"/>
      <c r="BCO49" s="1"/>
      <c r="BCP49" s="1"/>
      <c r="BCQ49" s="1"/>
      <c r="BCR49" s="1"/>
      <c r="BCS49" s="1"/>
      <c r="BCT49" s="1"/>
      <c r="BCU49" s="1"/>
      <c r="BCV49" s="1"/>
      <c r="BCW49" s="1"/>
      <c r="BCX49" s="1"/>
      <c r="BCY49" s="1"/>
      <c r="BCZ49" s="1"/>
      <c r="BDA49" s="1"/>
      <c r="BDB49" s="1"/>
      <c r="BDC49" s="1"/>
      <c r="BDD49" s="1"/>
      <c r="BDE49" s="1"/>
      <c r="BDF49" s="1"/>
      <c r="BDG49" s="1"/>
      <c r="BDH49" s="1"/>
      <c r="BDI49" s="1"/>
      <c r="BDJ49" s="1"/>
      <c r="BDK49" s="1"/>
      <c r="BDL49" s="1"/>
      <c r="BDM49" s="1"/>
      <c r="BDN49" s="1"/>
      <c r="BDO49" s="1"/>
      <c r="BDP49" s="1"/>
      <c r="BDQ49" s="1"/>
      <c r="BDR49" s="1"/>
      <c r="BDS49" s="1"/>
      <c r="BDT49" s="1"/>
      <c r="BDU49" s="1"/>
      <c r="BDV49" s="1"/>
      <c r="BDW49" s="1"/>
      <c r="BDX49" s="1"/>
      <c r="BDY49" s="1"/>
      <c r="BDZ49" s="1"/>
      <c r="BEA49" s="1"/>
      <c r="BEB49" s="1"/>
      <c r="BEC49" s="1"/>
      <c r="BED49" s="1"/>
      <c r="BEE49" s="1"/>
      <c r="BEF49" s="1"/>
      <c r="BEG49" s="1"/>
      <c r="BEH49" s="1"/>
      <c r="BEI49" s="1"/>
      <c r="BEJ49" s="1"/>
      <c r="BEK49" s="1"/>
      <c r="BEL49" s="1"/>
      <c r="BEM49" s="1"/>
      <c r="BEN49" s="1"/>
      <c r="BEO49" s="1"/>
      <c r="BEP49" s="1"/>
      <c r="BEQ49" s="1"/>
      <c r="BER49" s="1"/>
      <c r="BES49" s="1"/>
      <c r="BET49" s="1"/>
      <c r="BEU49" s="1"/>
      <c r="BEV49" s="1"/>
      <c r="BEW49" s="1"/>
      <c r="BEX49" s="1"/>
      <c r="BEY49" s="1"/>
      <c r="BEZ49" s="1"/>
      <c r="BFA49" s="1"/>
      <c r="BFB49" s="1"/>
      <c r="BFC49" s="1"/>
      <c r="BFD49" s="1"/>
      <c r="BFE49" s="1"/>
      <c r="BFF49" s="1"/>
      <c r="BFG49" s="1"/>
      <c r="BFH49" s="1"/>
      <c r="BFI49" s="1"/>
      <c r="BFJ49" s="1"/>
      <c r="BFK49" s="1"/>
      <c r="BFL49" s="1"/>
      <c r="BFM49" s="1"/>
      <c r="BFN49" s="1"/>
      <c r="BFO49" s="1"/>
      <c r="BFP49" s="1"/>
      <c r="BFQ49" s="1"/>
      <c r="BFR49" s="1"/>
      <c r="BFS49" s="1"/>
      <c r="BFT49" s="1"/>
      <c r="BFU49" s="1"/>
      <c r="BFV49" s="1"/>
      <c r="BFW49" s="1"/>
      <c r="BFX49" s="1"/>
      <c r="BFY49" s="1"/>
      <c r="BFZ49" s="1"/>
      <c r="BGA49" s="1"/>
      <c r="BGB49" s="1"/>
      <c r="BGC49" s="1"/>
      <c r="BGD49" s="1"/>
      <c r="BGE49" s="1"/>
      <c r="BGF49" s="1"/>
      <c r="BGG49" s="1"/>
      <c r="BGH49" s="1"/>
      <c r="BGI49" s="1"/>
      <c r="BGJ49" s="1"/>
      <c r="BGK49" s="1"/>
      <c r="BGL49" s="1"/>
      <c r="BGM49" s="1"/>
      <c r="BGN49" s="1"/>
      <c r="BGO49" s="1"/>
      <c r="BGP49" s="1"/>
      <c r="BGQ49" s="1"/>
      <c r="BGR49" s="1"/>
      <c r="BGS49" s="1"/>
      <c r="BGT49" s="1"/>
      <c r="BGU49" s="1"/>
      <c r="BGV49" s="1"/>
      <c r="BGW49" s="1"/>
      <c r="BGX49" s="1"/>
      <c r="BGY49" s="1"/>
      <c r="BGZ49" s="1"/>
      <c r="BHA49" s="1"/>
      <c r="BHB49" s="1"/>
      <c r="BHC49" s="1"/>
      <c r="BHD49" s="1"/>
      <c r="BHE49" s="1"/>
      <c r="BHF49" s="1"/>
      <c r="BHG49" s="1"/>
      <c r="BHH49" s="1"/>
      <c r="BHI49" s="1"/>
      <c r="BHJ49" s="1"/>
      <c r="BHK49" s="1"/>
      <c r="BHL49" s="1"/>
      <c r="BHM49" s="1"/>
      <c r="BHN49" s="1"/>
      <c r="BHO49" s="1"/>
      <c r="BHP49" s="1"/>
      <c r="BHQ49" s="1"/>
      <c r="BHR49" s="1"/>
      <c r="BHS49" s="1"/>
      <c r="BHT49" s="1"/>
      <c r="BHU49" s="1"/>
      <c r="BHV49" s="1"/>
      <c r="BHW49" s="1"/>
      <c r="BHX49" s="1"/>
      <c r="BHY49" s="1"/>
      <c r="BHZ49" s="1"/>
      <c r="BIA49" s="1"/>
      <c r="BIB49" s="1"/>
      <c r="BIC49" s="1"/>
      <c r="BID49" s="1"/>
      <c r="BIE49" s="1"/>
      <c r="BIF49" s="1"/>
      <c r="BIG49" s="1"/>
      <c r="BIH49" s="1"/>
      <c r="BII49" s="1"/>
      <c r="BIJ49" s="1"/>
      <c r="BIK49" s="1"/>
      <c r="BIL49" s="1"/>
      <c r="BIM49" s="1"/>
      <c r="BIN49" s="1"/>
      <c r="BIO49" s="1"/>
      <c r="BIP49" s="1"/>
      <c r="BIQ49" s="1"/>
      <c r="BIR49" s="1"/>
      <c r="BIS49" s="1"/>
      <c r="BIT49" s="1"/>
      <c r="BIU49" s="1"/>
      <c r="BIV49" s="1"/>
      <c r="BIW49" s="1"/>
      <c r="BIX49" s="1"/>
      <c r="BIY49" s="1"/>
      <c r="BIZ49" s="1"/>
      <c r="BJA49" s="1"/>
      <c r="BJB49" s="1"/>
      <c r="BJC49" s="1"/>
      <c r="BJD49" s="1"/>
      <c r="BJE49" s="1"/>
      <c r="BJF49" s="1"/>
      <c r="BJG49" s="1"/>
      <c r="BJH49" s="1"/>
      <c r="BJI49" s="1"/>
      <c r="BJJ49" s="1"/>
      <c r="BJK49" s="1"/>
      <c r="BJL49" s="1"/>
      <c r="BJM49" s="1"/>
      <c r="BJN49" s="1"/>
      <c r="BJO49" s="1"/>
      <c r="BJP49" s="1"/>
      <c r="BJQ49" s="1"/>
      <c r="BJR49" s="1"/>
      <c r="BJS49" s="1"/>
      <c r="BJT49" s="1"/>
      <c r="BJU49" s="1"/>
      <c r="BJV49" s="1"/>
      <c r="BJW49" s="1"/>
      <c r="BJX49" s="1"/>
      <c r="BJY49" s="1"/>
      <c r="BJZ49" s="1"/>
      <c r="BKA49" s="1"/>
      <c r="BKB49" s="1"/>
      <c r="BKC49" s="1"/>
      <c r="BKD49" s="1"/>
      <c r="BKE49" s="1"/>
      <c r="BKF49" s="1"/>
      <c r="BKG49" s="1"/>
      <c r="BKH49" s="1"/>
      <c r="BKI49" s="1"/>
      <c r="BKJ49" s="1"/>
      <c r="BKK49" s="1"/>
      <c r="BKL49" s="1"/>
      <c r="BKM49" s="1"/>
      <c r="BKN49" s="1"/>
      <c r="BKO49" s="1"/>
      <c r="BKP49" s="1"/>
      <c r="BKQ49" s="1"/>
      <c r="BKR49" s="1"/>
      <c r="BKS49" s="1"/>
      <c r="BKT49" s="1"/>
      <c r="BKU49" s="1"/>
      <c r="BKV49" s="1"/>
      <c r="BKW49" s="1"/>
      <c r="BKX49" s="1"/>
      <c r="BKY49" s="1"/>
      <c r="BKZ49" s="1"/>
      <c r="BLA49" s="1"/>
      <c r="BLB49" s="1"/>
      <c r="BLC49" s="1"/>
      <c r="BLD49" s="1"/>
      <c r="BLE49" s="1"/>
      <c r="BLF49" s="1"/>
      <c r="BLG49" s="1"/>
      <c r="BLH49" s="1"/>
      <c r="BLI49" s="1"/>
      <c r="BLJ49" s="1"/>
      <c r="BLK49" s="1"/>
      <c r="BLL49" s="1"/>
      <c r="BLM49" s="1"/>
      <c r="BLN49" s="1"/>
      <c r="BLO49" s="1"/>
      <c r="BLP49" s="1"/>
      <c r="BLQ49" s="1"/>
      <c r="BLR49" s="1"/>
      <c r="BLS49" s="1"/>
      <c r="BLT49" s="1"/>
      <c r="BLU49" s="1"/>
      <c r="BLV49" s="1"/>
      <c r="BLW49" s="1"/>
      <c r="BLX49" s="1"/>
      <c r="BLY49" s="1"/>
      <c r="BLZ49" s="1"/>
      <c r="BMA49" s="1"/>
      <c r="BMB49" s="1"/>
      <c r="BMC49" s="1"/>
      <c r="BMD49" s="1"/>
      <c r="BME49" s="1"/>
      <c r="BMF49" s="1"/>
      <c r="BMG49" s="1"/>
      <c r="BMH49" s="1"/>
      <c r="BMI49" s="1"/>
      <c r="BMJ49" s="1"/>
      <c r="BMK49" s="1"/>
      <c r="BML49" s="1"/>
      <c r="BMM49" s="1"/>
      <c r="BMN49" s="1"/>
      <c r="BMO49" s="1"/>
      <c r="BMP49" s="1"/>
      <c r="BMQ49" s="1"/>
      <c r="BMR49" s="1"/>
      <c r="BMS49" s="1"/>
      <c r="BMT49" s="1"/>
      <c r="BMU49" s="1"/>
      <c r="BMV49" s="1"/>
      <c r="BMW49" s="1"/>
      <c r="BMX49" s="1"/>
      <c r="BMY49" s="1"/>
      <c r="BMZ49" s="1"/>
      <c r="BNA49" s="1"/>
      <c r="BNB49" s="1"/>
      <c r="BNC49" s="1"/>
      <c r="BND49" s="1"/>
      <c r="BNE49" s="1"/>
      <c r="BNF49" s="1"/>
      <c r="BNG49" s="1"/>
      <c r="BNH49" s="1"/>
      <c r="BNI49" s="1"/>
      <c r="BNJ49" s="1"/>
      <c r="BNK49" s="1"/>
      <c r="BNL49" s="1"/>
      <c r="BNM49" s="1"/>
      <c r="BNN49" s="1"/>
      <c r="BNO49" s="1"/>
      <c r="BNP49" s="1"/>
      <c r="BNQ49" s="1"/>
      <c r="BNR49" s="1"/>
      <c r="BNS49" s="1"/>
      <c r="BNT49" s="1"/>
      <c r="BNU49" s="1"/>
      <c r="BNV49" s="1"/>
      <c r="BNW49" s="1"/>
      <c r="BNX49" s="1"/>
      <c r="BNY49" s="1"/>
      <c r="BNZ49" s="1"/>
      <c r="BOA49" s="1"/>
      <c r="BOB49" s="1"/>
      <c r="BOC49" s="1"/>
      <c r="BOD49" s="1"/>
      <c r="BOE49" s="1"/>
      <c r="BOF49" s="1"/>
      <c r="BOG49" s="1"/>
      <c r="BOH49" s="1"/>
      <c r="BOI49" s="1"/>
      <c r="BOJ49" s="1"/>
      <c r="BOK49" s="1"/>
      <c r="BOL49" s="1"/>
      <c r="BOM49" s="1"/>
      <c r="BON49" s="1"/>
      <c r="BOO49" s="1"/>
      <c r="BOP49" s="1"/>
      <c r="BOQ49" s="1"/>
      <c r="BOR49" s="1"/>
      <c r="BOS49" s="1"/>
      <c r="BOT49" s="1"/>
      <c r="BOU49" s="1"/>
      <c r="BOV49" s="1"/>
      <c r="BOW49" s="1"/>
      <c r="BOX49" s="1"/>
      <c r="BOY49" s="1"/>
      <c r="BOZ49" s="1"/>
      <c r="BPA49" s="1"/>
      <c r="BPB49" s="1"/>
      <c r="BPC49" s="1"/>
      <c r="BPD49" s="1"/>
      <c r="BPE49" s="1"/>
      <c r="BPF49" s="1"/>
      <c r="BPG49" s="1"/>
      <c r="BPH49" s="1"/>
      <c r="BPI49" s="1"/>
      <c r="BPJ49" s="1"/>
      <c r="BPK49" s="1"/>
      <c r="BPL49" s="1"/>
      <c r="BPM49" s="1"/>
      <c r="BPN49" s="1"/>
      <c r="BPO49" s="1"/>
      <c r="BPP49" s="1"/>
      <c r="BPQ49" s="1"/>
      <c r="BPR49" s="1"/>
      <c r="BPS49" s="1"/>
      <c r="BPT49" s="1"/>
      <c r="BPU49" s="1"/>
      <c r="BPV49" s="1"/>
      <c r="BPW49" s="1"/>
      <c r="BPX49" s="1"/>
      <c r="BPY49" s="1"/>
      <c r="BPZ49" s="1"/>
      <c r="BQA49" s="1"/>
      <c r="BQB49" s="1"/>
      <c r="BQC49" s="1"/>
      <c r="BQD49" s="1"/>
      <c r="BQE49" s="1"/>
      <c r="BQF49" s="1"/>
      <c r="BQG49" s="1"/>
      <c r="BQH49" s="1"/>
      <c r="BQI49" s="1"/>
      <c r="BQJ49" s="1"/>
      <c r="BQK49" s="1"/>
      <c r="BQL49" s="1"/>
      <c r="BQM49" s="1"/>
      <c r="BQN49" s="1"/>
      <c r="BQO49" s="1"/>
      <c r="BQP49" s="1"/>
      <c r="BQQ49" s="1"/>
      <c r="BQR49" s="1"/>
      <c r="BQS49" s="1"/>
      <c r="BQT49" s="1"/>
      <c r="BQU49" s="1"/>
      <c r="BQV49" s="1"/>
      <c r="BQW49" s="1"/>
      <c r="BQX49" s="1"/>
      <c r="BQY49" s="1"/>
      <c r="BQZ49" s="1"/>
      <c r="BRA49" s="1"/>
      <c r="BRB49" s="1"/>
      <c r="BRC49" s="1"/>
      <c r="BRD49" s="1"/>
      <c r="BRE49" s="1"/>
      <c r="BRF49" s="1"/>
      <c r="BRG49" s="1"/>
      <c r="BRH49" s="1"/>
      <c r="BRI49" s="1"/>
      <c r="BRJ49" s="1"/>
      <c r="BRK49" s="1"/>
      <c r="BRL49" s="1"/>
      <c r="BRM49" s="1"/>
      <c r="BRN49" s="1"/>
      <c r="BRO49" s="1"/>
      <c r="BRP49" s="1"/>
      <c r="BRQ49" s="1"/>
      <c r="BRR49" s="1"/>
      <c r="BRS49" s="1"/>
      <c r="BRT49" s="1"/>
      <c r="BRU49" s="1"/>
      <c r="BRV49" s="1"/>
      <c r="BRW49" s="1"/>
      <c r="BRX49" s="1"/>
      <c r="BRY49" s="1"/>
      <c r="BRZ49" s="1"/>
      <c r="BSA49" s="1"/>
      <c r="BSB49" s="1"/>
      <c r="BSC49" s="1"/>
      <c r="BSD49" s="1"/>
      <c r="BSE49" s="1"/>
      <c r="BSF49" s="1"/>
      <c r="BSG49" s="1"/>
      <c r="BSH49" s="1"/>
      <c r="BSI49" s="1"/>
      <c r="BSJ49" s="1"/>
      <c r="BSK49" s="1"/>
      <c r="BSL49" s="1"/>
      <c r="BSM49" s="1"/>
      <c r="BSN49" s="1"/>
      <c r="BSO49" s="1"/>
      <c r="BSP49" s="1"/>
      <c r="BSQ49" s="1"/>
      <c r="BSR49" s="1"/>
      <c r="BSS49" s="1"/>
      <c r="BST49" s="1"/>
      <c r="BSU49" s="1"/>
      <c r="BSV49" s="1"/>
      <c r="BSW49" s="1"/>
      <c r="BSX49" s="1"/>
      <c r="BSY49" s="1"/>
      <c r="BSZ49" s="1"/>
      <c r="BTA49" s="1"/>
      <c r="BTB49" s="1"/>
      <c r="BTC49" s="1"/>
      <c r="BTD49" s="1"/>
      <c r="BTE49" s="1"/>
      <c r="BTF49" s="1"/>
      <c r="BTG49" s="1"/>
      <c r="BTH49" s="1"/>
      <c r="BTI49" s="1"/>
      <c r="BTJ49" s="1"/>
      <c r="BTK49" s="1"/>
      <c r="BTL49" s="1"/>
      <c r="BTM49" s="1"/>
      <c r="BTN49" s="1"/>
      <c r="BTO49" s="1"/>
      <c r="BTP49" s="1"/>
      <c r="BTQ49" s="1"/>
      <c r="BTR49" s="1"/>
      <c r="BTS49" s="1"/>
      <c r="BTT49" s="1"/>
      <c r="BTU49" s="1"/>
      <c r="BTV49" s="1"/>
      <c r="BTW49" s="1"/>
      <c r="BTX49" s="1"/>
      <c r="BTY49" s="1"/>
      <c r="BTZ49" s="1"/>
      <c r="BUA49" s="1"/>
      <c r="BUB49" s="1"/>
      <c r="BUC49" s="1"/>
      <c r="BUD49" s="1"/>
      <c r="BUE49" s="1"/>
      <c r="BUF49" s="1"/>
      <c r="BUG49" s="1"/>
      <c r="BUH49" s="1"/>
      <c r="BUI49" s="1"/>
      <c r="BUJ49" s="1"/>
      <c r="BUK49" s="1"/>
      <c r="BUL49" s="1"/>
      <c r="BUM49" s="1"/>
      <c r="BUN49" s="1"/>
      <c r="BUO49" s="1"/>
      <c r="BUP49" s="1"/>
      <c r="BUQ49" s="1"/>
      <c r="BUR49" s="1"/>
      <c r="BUS49" s="1"/>
      <c r="BUT49" s="1"/>
      <c r="BUU49" s="1"/>
      <c r="BUV49" s="1"/>
      <c r="BUW49" s="1"/>
      <c r="BUX49" s="1"/>
      <c r="BUY49" s="1"/>
      <c r="BUZ49" s="1"/>
      <c r="BVA49" s="1"/>
      <c r="BVB49" s="1"/>
      <c r="BVC49" s="1"/>
      <c r="BVD49" s="1"/>
      <c r="BVE49" s="1"/>
      <c r="BVF49" s="1"/>
      <c r="BVG49" s="1"/>
      <c r="BVH49" s="1"/>
      <c r="BVI49" s="1"/>
      <c r="BVJ49" s="1"/>
      <c r="BVK49" s="1"/>
      <c r="BVL49" s="1"/>
      <c r="BVM49" s="1"/>
      <c r="BVN49" s="1"/>
      <c r="BVO49" s="1"/>
      <c r="BVP49" s="1"/>
      <c r="BVQ49" s="1"/>
      <c r="BVR49" s="1"/>
      <c r="BVS49" s="1"/>
      <c r="BVT49" s="1"/>
      <c r="BVU49" s="1"/>
      <c r="BVV49" s="1"/>
      <c r="BVW49" s="1"/>
      <c r="BVX49" s="1"/>
      <c r="BVY49" s="1"/>
      <c r="BVZ49" s="1"/>
      <c r="BWA49" s="1"/>
      <c r="BWB49" s="1"/>
      <c r="BWC49" s="1"/>
      <c r="BWD49" s="1"/>
      <c r="BWE49" s="1"/>
      <c r="BWF49" s="1"/>
      <c r="BWG49" s="1"/>
      <c r="BWH49" s="1"/>
      <c r="BWI49" s="1"/>
      <c r="BWJ49" s="1"/>
      <c r="BWK49" s="1"/>
      <c r="BWL49" s="1"/>
      <c r="BWM49" s="1"/>
      <c r="BWN49" s="1"/>
      <c r="BWO49" s="1"/>
      <c r="BWP49" s="1"/>
      <c r="BWQ49" s="1"/>
      <c r="BWR49" s="1"/>
      <c r="BWS49" s="1"/>
      <c r="BWT49" s="1"/>
      <c r="BWU49" s="1"/>
      <c r="BWV49" s="1"/>
      <c r="BWW49" s="1"/>
      <c r="BWX49" s="1"/>
      <c r="BWY49" s="1"/>
      <c r="BWZ49" s="1"/>
      <c r="BXA49" s="1"/>
      <c r="BXB49" s="1"/>
      <c r="BXC49" s="1"/>
      <c r="BXD49" s="1"/>
      <c r="BXE49" s="1"/>
      <c r="BXF49" s="1"/>
      <c r="BXG49" s="1"/>
      <c r="BXH49" s="1"/>
      <c r="BXI49" s="1"/>
      <c r="BXJ49" s="1"/>
      <c r="BXK49" s="1"/>
      <c r="BXL49" s="1"/>
      <c r="BXM49" s="1"/>
      <c r="BXN49" s="1"/>
      <c r="BXO49" s="1"/>
      <c r="BXP49" s="1"/>
      <c r="BXQ49" s="1"/>
      <c r="BXR49" s="1"/>
      <c r="BXS49" s="1"/>
      <c r="BXT49" s="1"/>
      <c r="BXU49" s="1"/>
      <c r="BXV49" s="1"/>
      <c r="BXW49" s="1"/>
      <c r="BXX49" s="1"/>
      <c r="BXY49" s="1"/>
      <c r="BXZ49" s="1"/>
      <c r="BYA49" s="1"/>
      <c r="BYB49" s="1"/>
      <c r="BYC49" s="1"/>
      <c r="BYD49" s="1"/>
      <c r="BYE49" s="1"/>
      <c r="BYF49" s="1"/>
      <c r="BYG49" s="1"/>
      <c r="BYH49" s="1"/>
      <c r="BYI49" s="1"/>
      <c r="BYJ49" s="1"/>
      <c r="BYK49" s="1"/>
      <c r="BYL49" s="1"/>
      <c r="BYM49" s="1"/>
      <c r="BYN49" s="1"/>
      <c r="BYO49" s="1"/>
      <c r="BYP49" s="1"/>
      <c r="BYQ49" s="1"/>
      <c r="BYR49" s="1"/>
      <c r="BYS49" s="1"/>
      <c r="BYT49" s="1"/>
      <c r="BYU49" s="1"/>
      <c r="BYV49" s="1"/>
      <c r="BYW49" s="1"/>
      <c r="BYX49" s="1"/>
      <c r="BYY49" s="1"/>
      <c r="BYZ49" s="1"/>
      <c r="BZA49" s="1"/>
      <c r="BZB49" s="1"/>
      <c r="BZC49" s="1"/>
      <c r="BZD49" s="1"/>
      <c r="BZE49" s="1"/>
      <c r="BZF49" s="1"/>
      <c r="BZG49" s="1"/>
      <c r="BZH49" s="1"/>
      <c r="BZI49" s="1"/>
      <c r="BZJ49" s="1"/>
      <c r="BZK49" s="1"/>
      <c r="BZL49" s="1"/>
      <c r="BZM49" s="1"/>
      <c r="BZN49" s="1"/>
      <c r="BZO49" s="1"/>
      <c r="BZP49" s="1"/>
      <c r="BZQ49" s="1"/>
      <c r="BZR49" s="1"/>
      <c r="BZS49" s="1"/>
      <c r="BZT49" s="1"/>
      <c r="BZU49" s="1"/>
      <c r="BZV49" s="1"/>
      <c r="BZW49" s="1"/>
      <c r="BZX49" s="1"/>
      <c r="BZY49" s="1"/>
      <c r="BZZ49" s="1"/>
      <c r="CAA49" s="1"/>
      <c r="CAB49" s="1"/>
      <c r="CAC49" s="1"/>
      <c r="CAD49" s="1"/>
      <c r="CAE49" s="1"/>
      <c r="CAF49" s="1"/>
      <c r="CAG49" s="1"/>
      <c r="CAH49" s="1"/>
      <c r="CAI49" s="1"/>
      <c r="CAJ49" s="1"/>
      <c r="CAK49" s="1"/>
      <c r="CAL49" s="1"/>
      <c r="CAM49" s="1"/>
      <c r="CAN49" s="1"/>
      <c r="CAO49" s="1"/>
      <c r="CAP49" s="1"/>
      <c r="CAQ49" s="1"/>
      <c r="CAR49" s="1"/>
      <c r="CAS49" s="1"/>
      <c r="CAT49" s="1"/>
      <c r="CAU49" s="1"/>
      <c r="CAV49" s="1"/>
      <c r="CAW49" s="1"/>
      <c r="CAX49" s="1"/>
      <c r="CAY49" s="1"/>
      <c r="CAZ49" s="1"/>
      <c r="CBA49" s="1"/>
      <c r="CBB49" s="1"/>
      <c r="CBC49" s="1"/>
      <c r="CBD49" s="1"/>
      <c r="CBE49" s="1"/>
      <c r="CBF49" s="1"/>
      <c r="CBG49" s="1"/>
      <c r="CBH49" s="1"/>
      <c r="CBI49" s="1"/>
      <c r="CBJ49" s="1"/>
      <c r="CBK49" s="1"/>
      <c r="CBL49" s="1"/>
      <c r="CBM49" s="1"/>
      <c r="CBN49" s="1"/>
      <c r="CBO49" s="1"/>
      <c r="CBP49" s="1"/>
      <c r="CBQ49" s="1"/>
      <c r="CBR49" s="1"/>
      <c r="CBS49" s="1"/>
      <c r="CBT49" s="1"/>
      <c r="CBU49" s="1"/>
      <c r="CBV49" s="1"/>
      <c r="CBW49" s="1"/>
      <c r="CBX49" s="1"/>
      <c r="CBY49" s="1"/>
      <c r="CBZ49" s="1"/>
      <c r="CCA49" s="1"/>
      <c r="CCB49" s="1"/>
      <c r="CCC49" s="1"/>
      <c r="CCD49" s="1"/>
      <c r="CCE49" s="1"/>
      <c r="CCF49" s="1"/>
      <c r="CCG49" s="1"/>
      <c r="CCH49" s="1"/>
      <c r="CCI49" s="1"/>
      <c r="CCJ49" s="1"/>
      <c r="CCK49" s="1"/>
      <c r="CCL49" s="1"/>
      <c r="CCM49" s="1"/>
      <c r="CCN49" s="1"/>
      <c r="CCO49" s="1"/>
      <c r="CCP49" s="1"/>
      <c r="CCQ49" s="1"/>
      <c r="CCR49" s="1"/>
      <c r="CCS49" s="1"/>
      <c r="CCT49" s="1"/>
      <c r="CCU49" s="1"/>
      <c r="CCV49" s="1"/>
      <c r="CCW49" s="1"/>
      <c r="CCX49" s="1"/>
      <c r="CCY49" s="1"/>
      <c r="CCZ49" s="1"/>
      <c r="CDA49" s="1"/>
      <c r="CDB49" s="1"/>
      <c r="CDC49" s="1"/>
      <c r="CDD49" s="1"/>
      <c r="CDE49" s="1"/>
      <c r="CDF49" s="1"/>
      <c r="CDG49" s="1"/>
      <c r="CDH49" s="1"/>
      <c r="CDI49" s="1"/>
      <c r="CDJ49" s="1"/>
      <c r="CDK49" s="1"/>
      <c r="CDL49" s="1"/>
      <c r="CDM49" s="1"/>
      <c r="CDN49" s="1"/>
      <c r="CDO49" s="1"/>
      <c r="CDP49" s="1"/>
      <c r="CDQ49" s="1"/>
      <c r="CDR49" s="1"/>
      <c r="CDS49" s="1"/>
      <c r="CDT49" s="1"/>
      <c r="CDU49" s="1"/>
      <c r="CDV49" s="1"/>
      <c r="CDW49" s="1"/>
      <c r="CDX49" s="1"/>
      <c r="CDY49" s="1"/>
      <c r="CDZ49" s="1"/>
      <c r="CEA49" s="1"/>
      <c r="CEB49" s="1"/>
      <c r="CEC49" s="1"/>
      <c r="CED49" s="1"/>
      <c r="CEE49" s="1"/>
      <c r="CEF49" s="1"/>
      <c r="CEG49" s="1"/>
      <c r="CEH49" s="1"/>
      <c r="CEI49" s="1"/>
      <c r="CEJ49" s="1"/>
      <c r="CEK49" s="1"/>
      <c r="CEL49" s="1"/>
      <c r="CEM49" s="1"/>
      <c r="CEN49" s="1"/>
      <c r="CEO49" s="1"/>
      <c r="CEP49" s="1"/>
      <c r="CEQ49" s="1"/>
      <c r="CER49" s="1"/>
      <c r="CES49" s="1"/>
      <c r="CET49" s="1"/>
      <c r="CEU49" s="1"/>
      <c r="CEV49" s="1"/>
      <c r="CEW49" s="1"/>
      <c r="CEX49" s="1"/>
      <c r="CEY49" s="1"/>
      <c r="CEZ49" s="1"/>
      <c r="CFA49" s="1"/>
      <c r="CFB49" s="1"/>
      <c r="CFC49" s="1"/>
      <c r="CFD49" s="1"/>
      <c r="CFE49" s="1"/>
      <c r="CFF49" s="1"/>
      <c r="CFG49" s="1"/>
      <c r="CFH49" s="1"/>
      <c r="CFI49" s="1"/>
      <c r="CFJ49" s="1"/>
      <c r="CFK49" s="1"/>
      <c r="CFL49" s="1"/>
      <c r="CFM49" s="1"/>
      <c r="CFN49" s="1"/>
      <c r="CFO49" s="1"/>
      <c r="CFP49" s="1"/>
      <c r="CFQ49" s="1"/>
      <c r="CFR49" s="1"/>
      <c r="CFS49" s="1"/>
      <c r="CFT49" s="1"/>
      <c r="CFU49" s="1"/>
      <c r="CFV49" s="1"/>
      <c r="CFW49" s="1"/>
      <c r="CFX49" s="1"/>
      <c r="CFY49" s="1"/>
      <c r="CFZ49" s="1"/>
      <c r="CGA49" s="1"/>
      <c r="CGB49" s="1"/>
      <c r="CGC49" s="1"/>
      <c r="CGD49" s="1"/>
      <c r="CGE49" s="1"/>
      <c r="CGF49" s="1"/>
      <c r="CGG49" s="1"/>
      <c r="CGH49" s="1"/>
      <c r="CGI49" s="1"/>
      <c r="CGJ49" s="1"/>
      <c r="CGK49" s="1"/>
      <c r="CGL49" s="1"/>
      <c r="CGM49" s="1"/>
      <c r="CGN49" s="1"/>
      <c r="CGO49" s="1"/>
      <c r="CGP49" s="1"/>
      <c r="CGQ49" s="1"/>
      <c r="CGR49" s="1"/>
      <c r="CGS49" s="1"/>
      <c r="CGT49" s="1"/>
      <c r="CGU49" s="1"/>
      <c r="CGV49" s="1"/>
      <c r="CGW49" s="1"/>
      <c r="CGX49" s="1"/>
      <c r="CGY49" s="1"/>
      <c r="CGZ49" s="1"/>
      <c r="CHA49" s="1"/>
      <c r="CHB49" s="1"/>
      <c r="CHC49" s="1"/>
      <c r="CHD49" s="1"/>
      <c r="CHE49" s="1"/>
      <c r="CHF49" s="1"/>
      <c r="CHG49" s="1"/>
      <c r="CHH49" s="1"/>
      <c r="CHI49" s="1"/>
      <c r="CHJ49" s="1"/>
      <c r="CHK49" s="1"/>
      <c r="CHL49" s="1"/>
      <c r="CHM49" s="1"/>
      <c r="CHN49" s="1"/>
      <c r="CHO49" s="1"/>
      <c r="CHP49" s="1"/>
      <c r="CHQ49" s="1"/>
      <c r="CHR49" s="1"/>
      <c r="CHS49" s="1"/>
      <c r="CHT49" s="1"/>
      <c r="CHU49" s="1"/>
      <c r="CHV49" s="1"/>
      <c r="CHW49" s="1"/>
      <c r="CHX49" s="1"/>
      <c r="CHY49" s="1"/>
      <c r="CHZ49" s="1"/>
      <c r="CIA49" s="1"/>
      <c r="CIB49" s="1"/>
      <c r="CIC49" s="1"/>
      <c r="CID49" s="1"/>
      <c r="CIE49" s="1"/>
      <c r="CIF49" s="1"/>
      <c r="CIG49" s="1"/>
      <c r="CIH49" s="1"/>
      <c r="CII49" s="1"/>
      <c r="CIJ49" s="1"/>
      <c r="CIK49" s="1"/>
      <c r="CIL49" s="1"/>
      <c r="CIM49" s="1"/>
      <c r="CIN49" s="1"/>
      <c r="CIO49" s="1"/>
      <c r="CIP49" s="1"/>
      <c r="CIQ49" s="1"/>
      <c r="CIR49" s="1"/>
      <c r="CIS49" s="1"/>
      <c r="CIT49" s="1"/>
      <c r="CIU49" s="1"/>
      <c r="CIV49" s="1"/>
      <c r="CIW49" s="1"/>
      <c r="CIX49" s="1"/>
      <c r="CIY49" s="1"/>
      <c r="CIZ49" s="1"/>
      <c r="CJA49" s="1"/>
      <c r="CJB49" s="1"/>
      <c r="CJC49" s="1"/>
      <c r="CJD49" s="1"/>
      <c r="CJE49" s="1"/>
      <c r="CJF49" s="1"/>
      <c r="CJG49" s="1"/>
      <c r="CJH49" s="1"/>
      <c r="CJI49" s="1"/>
      <c r="CJJ49" s="1"/>
      <c r="CJK49" s="1"/>
      <c r="CJL49" s="1"/>
      <c r="CJM49" s="1"/>
      <c r="CJN49" s="1"/>
      <c r="CJO49" s="1"/>
      <c r="CJP49" s="1"/>
      <c r="CJQ49" s="1"/>
      <c r="CJR49" s="1"/>
      <c r="CJS49" s="1"/>
      <c r="CJT49" s="1"/>
      <c r="CJU49" s="1"/>
      <c r="CJV49" s="1"/>
      <c r="CJW49" s="1"/>
      <c r="CJX49" s="1"/>
      <c r="CJY49" s="1"/>
      <c r="CJZ49" s="1"/>
      <c r="CKA49" s="1"/>
      <c r="CKB49" s="1"/>
      <c r="CKC49" s="1"/>
      <c r="CKD49" s="1"/>
      <c r="CKE49" s="1"/>
      <c r="CKF49" s="1"/>
      <c r="CKG49" s="1"/>
      <c r="CKH49" s="1"/>
      <c r="CKI49" s="1"/>
      <c r="CKJ49" s="1"/>
      <c r="CKK49" s="1"/>
      <c r="CKL49" s="1"/>
      <c r="CKM49" s="1"/>
      <c r="CKN49" s="1"/>
      <c r="CKO49" s="1"/>
      <c r="CKP49" s="1"/>
      <c r="CKQ49" s="1"/>
      <c r="CKR49" s="1"/>
      <c r="CKS49" s="1"/>
      <c r="CKT49" s="1"/>
      <c r="CKU49" s="1"/>
      <c r="CKV49" s="1"/>
      <c r="CKW49" s="1"/>
      <c r="CKX49" s="1"/>
      <c r="CKY49" s="1"/>
      <c r="CKZ49" s="1"/>
      <c r="CLA49" s="1"/>
      <c r="CLB49" s="1"/>
      <c r="CLC49" s="1"/>
      <c r="CLD49" s="1"/>
      <c r="CLE49" s="1"/>
      <c r="CLF49" s="1"/>
      <c r="CLG49" s="1"/>
      <c r="CLH49" s="1"/>
      <c r="CLI49" s="1"/>
      <c r="CLJ49" s="1"/>
      <c r="CLK49" s="1"/>
      <c r="CLL49" s="1"/>
      <c r="CLM49" s="1"/>
      <c r="CLN49" s="1"/>
      <c r="CLO49" s="1"/>
      <c r="CLP49" s="1"/>
      <c r="CLQ49" s="1"/>
      <c r="CLR49" s="1"/>
      <c r="CLS49" s="1"/>
      <c r="CLT49" s="1"/>
      <c r="CLU49" s="1"/>
      <c r="CLV49" s="1"/>
      <c r="CLW49" s="1"/>
      <c r="CLX49" s="1"/>
      <c r="CLY49" s="1"/>
      <c r="CLZ49" s="1"/>
      <c r="CMA49" s="1"/>
      <c r="CMB49" s="1"/>
      <c r="CMC49" s="1"/>
      <c r="CMD49" s="1"/>
      <c r="CME49" s="1"/>
      <c r="CMF49" s="1"/>
      <c r="CMG49" s="1"/>
      <c r="CMH49" s="1"/>
      <c r="CMI49" s="1"/>
      <c r="CMJ49" s="1"/>
      <c r="CMK49" s="1"/>
      <c r="CML49" s="1"/>
      <c r="CMM49" s="1"/>
      <c r="CMN49" s="1"/>
      <c r="CMO49" s="1"/>
      <c r="CMP49" s="1"/>
      <c r="CMQ49" s="1"/>
      <c r="CMR49" s="1"/>
      <c r="CMS49" s="1"/>
      <c r="CMT49" s="1"/>
      <c r="CMU49" s="1"/>
      <c r="CMV49" s="1"/>
      <c r="CMW49" s="1"/>
      <c r="CMX49" s="1"/>
      <c r="CMY49" s="1"/>
      <c r="CMZ49" s="1"/>
      <c r="CNA49" s="1"/>
      <c r="CNB49" s="1"/>
      <c r="CNC49" s="1"/>
      <c r="CND49" s="1"/>
      <c r="CNE49" s="1"/>
      <c r="CNF49" s="1"/>
      <c r="CNG49" s="1"/>
      <c r="CNH49" s="1"/>
      <c r="CNI49" s="1"/>
      <c r="CNJ49" s="1"/>
      <c r="CNK49" s="1"/>
      <c r="CNL49" s="1"/>
      <c r="CNM49" s="1"/>
      <c r="CNN49" s="1"/>
      <c r="CNO49" s="1"/>
      <c r="CNP49" s="1"/>
      <c r="CNQ49" s="1"/>
      <c r="CNR49" s="1"/>
      <c r="CNS49" s="1"/>
      <c r="CNT49" s="1"/>
      <c r="CNU49" s="1"/>
      <c r="CNV49" s="1"/>
      <c r="CNW49" s="1"/>
      <c r="CNX49" s="1"/>
      <c r="CNY49" s="1"/>
      <c r="CNZ49" s="1"/>
      <c r="COA49" s="1"/>
      <c r="COB49" s="1"/>
      <c r="COC49" s="1"/>
      <c r="COD49" s="1"/>
      <c r="COE49" s="1"/>
      <c r="COF49" s="1"/>
      <c r="COG49" s="1"/>
      <c r="COH49" s="1"/>
      <c r="COI49" s="1"/>
      <c r="COJ49" s="1"/>
      <c r="COK49" s="1"/>
      <c r="COL49" s="1"/>
      <c r="COM49" s="1"/>
      <c r="CON49" s="1"/>
      <c r="COO49" s="1"/>
      <c r="COP49" s="1"/>
      <c r="COQ49" s="1"/>
      <c r="COR49" s="1"/>
      <c r="COS49" s="1"/>
      <c r="COT49" s="1"/>
      <c r="COU49" s="1"/>
      <c r="COV49" s="1"/>
      <c r="COW49" s="1"/>
      <c r="COX49" s="1"/>
      <c r="COY49" s="1"/>
      <c r="COZ49" s="1"/>
      <c r="CPA49" s="1"/>
      <c r="CPB49" s="1"/>
      <c r="CPC49" s="1"/>
      <c r="CPD49" s="1"/>
      <c r="CPE49" s="1"/>
      <c r="CPF49" s="1"/>
      <c r="CPG49" s="1"/>
      <c r="CPH49" s="1"/>
      <c r="CPI49" s="1"/>
      <c r="CPJ49" s="1"/>
      <c r="CPK49" s="1"/>
      <c r="CPL49" s="1"/>
      <c r="CPM49" s="1"/>
      <c r="CPN49" s="1"/>
      <c r="CPO49" s="1"/>
      <c r="CPP49" s="1"/>
      <c r="CPQ49" s="1"/>
      <c r="CPR49" s="1"/>
      <c r="CPS49" s="1"/>
      <c r="CPT49" s="1"/>
      <c r="CPU49" s="1"/>
      <c r="CPV49" s="1"/>
      <c r="CPW49" s="1"/>
      <c r="CPX49" s="1"/>
      <c r="CPY49" s="1"/>
      <c r="CPZ49" s="1"/>
      <c r="CQA49" s="1"/>
      <c r="CQB49" s="1"/>
      <c r="CQC49" s="1"/>
      <c r="CQD49" s="1"/>
      <c r="CQE49" s="1"/>
      <c r="CQF49" s="1"/>
      <c r="CQG49" s="1"/>
      <c r="CQH49" s="1"/>
      <c r="CQI49" s="1"/>
      <c r="CQJ49" s="1"/>
      <c r="CQK49" s="1"/>
      <c r="CQL49" s="1"/>
      <c r="CQM49" s="1"/>
      <c r="CQN49" s="1"/>
      <c r="CQO49" s="1"/>
      <c r="CQP49" s="1"/>
      <c r="CQQ49" s="1"/>
      <c r="CQR49" s="1"/>
      <c r="CQS49" s="1"/>
      <c r="CQT49" s="1"/>
      <c r="CQU49" s="1"/>
      <c r="CQV49" s="1"/>
      <c r="CQW49" s="1"/>
      <c r="CQX49" s="1"/>
      <c r="CQY49" s="1"/>
      <c r="CQZ49" s="1"/>
      <c r="CRA49" s="1"/>
      <c r="CRB49" s="1"/>
      <c r="CRC49" s="1"/>
      <c r="CRD49" s="1"/>
      <c r="CRE49" s="1"/>
      <c r="CRF49" s="1"/>
      <c r="CRG49" s="1"/>
      <c r="CRH49" s="1"/>
      <c r="CRI49" s="1"/>
      <c r="CRJ49" s="1"/>
      <c r="CRK49" s="1"/>
      <c r="CRL49" s="1"/>
      <c r="CRM49" s="1"/>
      <c r="CRN49" s="1"/>
      <c r="CRO49" s="1"/>
      <c r="CRP49" s="1"/>
      <c r="CRQ49" s="1"/>
      <c r="CRR49" s="1"/>
      <c r="CRS49" s="1"/>
      <c r="CRT49" s="1"/>
      <c r="CRU49" s="1"/>
      <c r="CRV49" s="1"/>
      <c r="CRW49" s="1"/>
      <c r="CRX49" s="1"/>
      <c r="CRY49" s="1"/>
      <c r="CRZ49" s="1"/>
      <c r="CSA49" s="1"/>
      <c r="CSB49" s="1"/>
      <c r="CSC49" s="1"/>
      <c r="CSD49" s="1"/>
      <c r="CSE49" s="1"/>
      <c r="CSF49" s="1"/>
      <c r="CSG49" s="1"/>
      <c r="CSH49" s="1"/>
      <c r="CSI49" s="1"/>
      <c r="CSJ49" s="1"/>
      <c r="CSK49" s="1"/>
      <c r="CSL49" s="1"/>
      <c r="CSM49" s="1"/>
      <c r="CSN49" s="1"/>
      <c r="CSO49" s="1"/>
      <c r="CSP49" s="1"/>
      <c r="CSQ49" s="1"/>
      <c r="CSR49" s="1"/>
      <c r="CSS49" s="1"/>
      <c r="CST49" s="1"/>
      <c r="CSU49" s="1"/>
      <c r="CSV49" s="1"/>
      <c r="CSW49" s="1"/>
      <c r="CSX49" s="1"/>
      <c r="CSY49" s="1"/>
      <c r="CSZ49" s="1"/>
      <c r="CTA49" s="1"/>
      <c r="CTB49" s="1"/>
      <c r="CTC49" s="1"/>
      <c r="CTD49" s="1"/>
      <c r="CTE49" s="1"/>
      <c r="CTF49" s="1"/>
      <c r="CTG49" s="1"/>
      <c r="CTH49" s="1"/>
      <c r="CTI49" s="1"/>
      <c r="CTJ49" s="1"/>
      <c r="CTK49" s="1"/>
      <c r="CTL49" s="1"/>
      <c r="CTM49" s="1"/>
      <c r="CTN49" s="1"/>
      <c r="CTO49" s="1"/>
      <c r="CTP49" s="1"/>
      <c r="CTQ49" s="1"/>
      <c r="CTR49" s="1"/>
      <c r="CTS49" s="1"/>
      <c r="CTT49" s="1"/>
      <c r="CTU49" s="1"/>
      <c r="CTV49" s="1"/>
      <c r="CTW49" s="1"/>
      <c r="CTX49" s="1"/>
      <c r="CTY49" s="1"/>
      <c r="CTZ49" s="1"/>
      <c r="CUA49" s="1"/>
      <c r="CUB49" s="1"/>
      <c r="CUC49" s="1"/>
      <c r="CUD49" s="1"/>
      <c r="CUE49" s="1"/>
      <c r="CUF49" s="1"/>
      <c r="CUG49" s="1"/>
      <c r="CUH49" s="1"/>
      <c r="CUI49" s="1"/>
      <c r="CUJ49" s="1"/>
      <c r="CUK49" s="1"/>
      <c r="CUL49" s="1"/>
      <c r="CUM49" s="1"/>
      <c r="CUN49" s="1"/>
      <c r="CUO49" s="1"/>
      <c r="CUP49" s="1"/>
      <c r="CUQ49" s="1"/>
      <c r="CUR49" s="1"/>
      <c r="CUS49" s="1"/>
      <c r="CUT49" s="1"/>
      <c r="CUU49" s="1"/>
      <c r="CUV49" s="1"/>
      <c r="CUW49" s="1"/>
      <c r="CUX49" s="1"/>
      <c r="CUY49" s="1"/>
      <c r="CUZ49" s="1"/>
      <c r="CVA49" s="1"/>
      <c r="CVB49" s="1"/>
      <c r="CVC49" s="1"/>
      <c r="CVD49" s="1"/>
      <c r="CVE49" s="1"/>
      <c r="CVF49" s="1"/>
      <c r="CVG49" s="1"/>
      <c r="CVH49" s="1"/>
      <c r="CVI49" s="1"/>
      <c r="CVJ49" s="1"/>
      <c r="CVK49" s="1"/>
      <c r="CVL49" s="1"/>
      <c r="CVM49" s="1"/>
      <c r="CVN49" s="1"/>
      <c r="CVO49" s="1"/>
      <c r="CVP49" s="1"/>
      <c r="CVQ49" s="1"/>
      <c r="CVR49" s="1"/>
      <c r="CVS49" s="1"/>
      <c r="CVT49" s="1"/>
      <c r="CVU49" s="1"/>
      <c r="CVV49" s="1"/>
      <c r="CVW49" s="1"/>
      <c r="CVX49" s="1"/>
      <c r="CVY49" s="1"/>
      <c r="CVZ49" s="1"/>
      <c r="CWA49" s="1"/>
      <c r="CWB49" s="1"/>
      <c r="CWC49" s="1"/>
      <c r="CWD49" s="1"/>
      <c r="CWE49" s="1"/>
      <c r="CWF49" s="1"/>
      <c r="CWG49" s="1"/>
      <c r="CWH49" s="1"/>
      <c r="CWI49" s="1"/>
      <c r="CWJ49" s="1"/>
      <c r="CWK49" s="1"/>
      <c r="CWL49" s="1"/>
      <c r="CWM49" s="1"/>
      <c r="CWN49" s="1"/>
      <c r="CWO49" s="1"/>
      <c r="CWP49" s="1"/>
      <c r="CWQ49" s="1"/>
      <c r="CWR49" s="1"/>
      <c r="CWS49" s="1"/>
      <c r="CWT49" s="1"/>
      <c r="CWU49" s="1"/>
      <c r="CWV49" s="1"/>
      <c r="CWW49" s="1"/>
      <c r="CWX49" s="1"/>
      <c r="CWY49" s="1"/>
      <c r="CWZ49" s="1"/>
      <c r="CXA49" s="1"/>
      <c r="CXB49" s="1"/>
      <c r="CXC49" s="1"/>
      <c r="CXD49" s="1"/>
      <c r="CXE49" s="1"/>
      <c r="CXF49" s="1"/>
      <c r="CXG49" s="1"/>
      <c r="CXH49" s="1"/>
      <c r="CXI49" s="1"/>
      <c r="CXJ49" s="1"/>
      <c r="CXK49" s="1"/>
      <c r="CXL49" s="1"/>
      <c r="CXM49" s="1"/>
      <c r="CXN49" s="1"/>
      <c r="CXO49" s="1"/>
      <c r="CXP49" s="1"/>
      <c r="CXQ49" s="1"/>
      <c r="CXR49" s="1"/>
      <c r="CXS49" s="1"/>
      <c r="CXT49" s="1"/>
      <c r="CXU49" s="1"/>
      <c r="CXV49" s="1"/>
      <c r="CXW49" s="1"/>
      <c r="CXX49" s="1"/>
      <c r="CXY49" s="1"/>
      <c r="CXZ49" s="1"/>
      <c r="CYA49" s="1"/>
      <c r="CYB49" s="1"/>
      <c r="CYC49" s="1"/>
      <c r="CYD49" s="1"/>
      <c r="CYE49" s="1"/>
      <c r="CYF49" s="1"/>
      <c r="CYG49" s="1"/>
      <c r="CYH49" s="1"/>
      <c r="CYI49" s="1"/>
      <c r="CYJ49" s="1"/>
      <c r="CYK49" s="1"/>
      <c r="CYL49" s="1"/>
      <c r="CYM49" s="1"/>
      <c r="CYN49" s="1"/>
      <c r="CYO49" s="1"/>
      <c r="CYP49" s="1"/>
      <c r="CYQ49" s="1"/>
      <c r="CYR49" s="1"/>
      <c r="CYS49" s="1"/>
      <c r="CYT49" s="1"/>
      <c r="CYU49" s="1"/>
      <c r="CYV49" s="1"/>
      <c r="CYW49" s="1"/>
      <c r="CYX49" s="1"/>
      <c r="CYY49" s="1"/>
      <c r="CYZ49" s="1"/>
      <c r="CZA49" s="1"/>
      <c r="CZB49" s="1"/>
      <c r="CZC49" s="1"/>
      <c r="CZD49" s="1"/>
      <c r="CZE49" s="1"/>
      <c r="CZF49" s="1"/>
      <c r="CZG49" s="1"/>
      <c r="CZH49" s="1"/>
      <c r="CZI49" s="1"/>
      <c r="CZJ49" s="1"/>
      <c r="CZK49" s="1"/>
      <c r="CZL49" s="1"/>
      <c r="CZM49" s="1"/>
      <c r="CZN49" s="1"/>
      <c r="CZO49" s="1"/>
      <c r="CZP49" s="1"/>
      <c r="CZQ49" s="1"/>
      <c r="CZR49" s="1"/>
      <c r="CZS49" s="1"/>
      <c r="CZT49" s="1"/>
      <c r="CZU49" s="1"/>
      <c r="CZV49" s="1"/>
      <c r="CZW49" s="1"/>
      <c r="CZX49" s="1"/>
      <c r="CZY49" s="1"/>
      <c r="CZZ49" s="1"/>
      <c r="DAA49" s="1"/>
      <c r="DAB49" s="1"/>
      <c r="DAC49" s="1"/>
      <c r="DAD49" s="1"/>
      <c r="DAE49" s="1"/>
      <c r="DAF49" s="1"/>
      <c r="DAG49" s="1"/>
      <c r="DAH49" s="1"/>
      <c r="DAI49" s="1"/>
      <c r="DAJ49" s="1"/>
      <c r="DAK49" s="1"/>
      <c r="DAL49" s="1"/>
      <c r="DAM49" s="1"/>
      <c r="DAN49" s="1"/>
      <c r="DAO49" s="1"/>
      <c r="DAP49" s="1"/>
      <c r="DAQ49" s="1"/>
      <c r="DAR49" s="1"/>
      <c r="DAS49" s="1"/>
      <c r="DAT49" s="1"/>
      <c r="DAU49" s="1"/>
      <c r="DAV49" s="1"/>
      <c r="DAW49" s="1"/>
      <c r="DAX49" s="1"/>
      <c r="DAY49" s="1"/>
      <c r="DAZ49" s="1"/>
      <c r="DBA49" s="1"/>
      <c r="DBB49" s="1"/>
      <c r="DBC49" s="1"/>
      <c r="DBD49" s="1"/>
      <c r="DBE49" s="1"/>
      <c r="DBF49" s="1"/>
      <c r="DBG49" s="1"/>
      <c r="DBH49" s="1"/>
      <c r="DBI49" s="1"/>
      <c r="DBJ49" s="1"/>
      <c r="DBK49" s="1"/>
      <c r="DBL49" s="1"/>
      <c r="DBM49" s="1"/>
      <c r="DBN49" s="1"/>
      <c r="DBO49" s="1"/>
      <c r="DBP49" s="1"/>
      <c r="DBQ49" s="1"/>
      <c r="DBR49" s="1"/>
      <c r="DBS49" s="1"/>
      <c r="DBT49" s="1"/>
      <c r="DBU49" s="1"/>
      <c r="DBV49" s="1"/>
      <c r="DBW49" s="1"/>
      <c r="DBX49" s="1"/>
      <c r="DBY49" s="1"/>
      <c r="DBZ49" s="1"/>
      <c r="DCA49" s="1"/>
      <c r="DCB49" s="1"/>
      <c r="DCC49" s="1"/>
      <c r="DCD49" s="1"/>
      <c r="DCE49" s="1"/>
      <c r="DCF49" s="1"/>
      <c r="DCG49" s="1"/>
      <c r="DCH49" s="1"/>
      <c r="DCI49" s="1"/>
      <c r="DCJ49" s="1"/>
      <c r="DCK49" s="1"/>
      <c r="DCL49" s="1"/>
      <c r="DCM49" s="1"/>
      <c r="DCN49" s="1"/>
      <c r="DCO49" s="1"/>
      <c r="DCP49" s="1"/>
      <c r="DCQ49" s="1"/>
      <c r="DCR49" s="1"/>
      <c r="DCS49" s="1"/>
      <c r="DCT49" s="1"/>
      <c r="DCU49" s="1"/>
      <c r="DCV49" s="1"/>
      <c r="DCW49" s="1"/>
      <c r="DCX49" s="1"/>
      <c r="DCY49" s="1"/>
      <c r="DCZ49" s="1"/>
      <c r="DDA49" s="1"/>
      <c r="DDB49" s="1"/>
      <c r="DDC49" s="1"/>
      <c r="DDD49" s="1"/>
      <c r="DDE49" s="1"/>
      <c r="DDF49" s="1"/>
      <c r="DDG49" s="1"/>
      <c r="DDH49" s="1"/>
      <c r="DDI49" s="1"/>
      <c r="DDJ49" s="1"/>
      <c r="DDK49" s="1"/>
      <c r="DDL49" s="1"/>
      <c r="DDM49" s="1"/>
      <c r="DDN49" s="1"/>
      <c r="DDO49" s="1"/>
      <c r="DDP49" s="1"/>
      <c r="DDQ49" s="1"/>
      <c r="DDR49" s="1"/>
      <c r="DDS49" s="1"/>
      <c r="DDT49" s="1"/>
      <c r="DDU49" s="1"/>
      <c r="DDV49" s="1"/>
      <c r="DDW49" s="1"/>
      <c r="DDX49" s="1"/>
      <c r="DDY49" s="1"/>
      <c r="DDZ49" s="1"/>
      <c r="DEA49" s="1"/>
      <c r="DEB49" s="1"/>
      <c r="DEC49" s="1"/>
      <c r="DED49" s="1"/>
      <c r="DEE49" s="1"/>
      <c r="DEF49" s="1"/>
      <c r="DEG49" s="1"/>
      <c r="DEH49" s="1"/>
      <c r="DEI49" s="1"/>
      <c r="DEJ49" s="1"/>
      <c r="DEK49" s="1"/>
      <c r="DEL49" s="1"/>
      <c r="DEM49" s="1"/>
      <c r="DEN49" s="1"/>
      <c r="DEO49" s="1"/>
      <c r="DEP49" s="1"/>
      <c r="DEQ49" s="1"/>
      <c r="DER49" s="1"/>
      <c r="DES49" s="1"/>
      <c r="DET49" s="1"/>
      <c r="DEU49" s="1"/>
      <c r="DEV49" s="1"/>
      <c r="DEW49" s="1"/>
      <c r="DEX49" s="1"/>
      <c r="DEY49" s="1"/>
      <c r="DEZ49" s="1"/>
      <c r="DFA49" s="1"/>
      <c r="DFB49" s="1"/>
      <c r="DFC49" s="1"/>
      <c r="DFD49" s="1"/>
      <c r="DFE49" s="1"/>
      <c r="DFF49" s="1"/>
      <c r="DFG49" s="1"/>
      <c r="DFH49" s="1"/>
      <c r="DFI49" s="1"/>
      <c r="DFJ49" s="1"/>
      <c r="DFK49" s="1"/>
      <c r="DFL49" s="1"/>
      <c r="DFM49" s="1"/>
      <c r="DFN49" s="1"/>
      <c r="DFO49" s="1"/>
      <c r="DFP49" s="1"/>
      <c r="DFQ49" s="1"/>
      <c r="DFR49" s="1"/>
      <c r="DFS49" s="1"/>
      <c r="DFT49" s="1"/>
      <c r="DFU49" s="1"/>
      <c r="DFV49" s="1"/>
      <c r="DFW49" s="1"/>
      <c r="DFX49" s="1"/>
      <c r="DFY49" s="1"/>
      <c r="DFZ49" s="1"/>
      <c r="DGA49" s="1"/>
      <c r="DGB49" s="1"/>
      <c r="DGC49" s="1"/>
      <c r="DGD49" s="1"/>
      <c r="DGE49" s="1"/>
      <c r="DGF49" s="1"/>
      <c r="DGG49" s="1"/>
      <c r="DGH49" s="1"/>
      <c r="DGI49" s="1"/>
      <c r="DGJ49" s="1"/>
      <c r="DGK49" s="1"/>
      <c r="DGL49" s="1"/>
      <c r="DGM49" s="1"/>
      <c r="DGN49" s="1"/>
      <c r="DGO49" s="1"/>
      <c r="DGP49" s="1"/>
      <c r="DGQ49" s="1"/>
      <c r="DGR49" s="1"/>
      <c r="DGS49" s="1"/>
      <c r="DGT49" s="1"/>
      <c r="DGU49" s="1"/>
      <c r="DGV49" s="1"/>
      <c r="DGW49" s="1"/>
      <c r="DGX49" s="1"/>
      <c r="DGY49" s="1"/>
      <c r="DGZ49" s="1"/>
      <c r="DHA49" s="1"/>
      <c r="DHB49" s="1"/>
      <c r="DHC49" s="1"/>
      <c r="DHD49" s="1"/>
      <c r="DHE49" s="1"/>
      <c r="DHF49" s="1"/>
      <c r="DHG49" s="1"/>
      <c r="DHH49" s="1"/>
      <c r="DHI49" s="1"/>
      <c r="DHJ49" s="1"/>
      <c r="DHK49" s="1"/>
      <c r="DHL49" s="1"/>
      <c r="DHM49" s="1"/>
      <c r="DHN49" s="1"/>
      <c r="DHO49" s="1"/>
      <c r="DHP49" s="1"/>
      <c r="DHQ49" s="1"/>
      <c r="DHR49" s="1"/>
      <c r="DHS49" s="1"/>
      <c r="DHT49" s="1"/>
      <c r="DHU49" s="1"/>
      <c r="DHV49" s="1"/>
      <c r="DHW49" s="1"/>
      <c r="DHX49" s="1"/>
      <c r="DHY49" s="1"/>
      <c r="DHZ49" s="1"/>
      <c r="DIA49" s="1"/>
      <c r="DIB49" s="1"/>
      <c r="DIC49" s="1"/>
      <c r="DID49" s="1"/>
      <c r="DIE49" s="1"/>
      <c r="DIF49" s="1"/>
      <c r="DIG49" s="1"/>
      <c r="DIH49" s="1"/>
      <c r="DII49" s="1"/>
      <c r="DIJ49" s="1"/>
      <c r="DIK49" s="1"/>
      <c r="DIL49" s="1"/>
      <c r="DIM49" s="1"/>
      <c r="DIN49" s="1"/>
      <c r="DIO49" s="1"/>
      <c r="DIP49" s="1"/>
      <c r="DIQ49" s="1"/>
      <c r="DIR49" s="1"/>
      <c r="DIS49" s="1"/>
      <c r="DIT49" s="1"/>
      <c r="DIU49" s="1"/>
      <c r="DIV49" s="1"/>
      <c r="DIW49" s="1"/>
      <c r="DIX49" s="1"/>
      <c r="DIY49" s="1"/>
      <c r="DIZ49" s="1"/>
      <c r="DJA49" s="1"/>
      <c r="DJB49" s="1"/>
      <c r="DJC49" s="1"/>
      <c r="DJD49" s="1"/>
      <c r="DJE49" s="1"/>
      <c r="DJF49" s="1"/>
      <c r="DJG49" s="1"/>
      <c r="DJH49" s="1"/>
      <c r="DJI49" s="1"/>
      <c r="DJJ49" s="1"/>
      <c r="DJK49" s="1"/>
      <c r="DJL49" s="1"/>
      <c r="DJM49" s="1"/>
      <c r="DJN49" s="1"/>
      <c r="DJO49" s="1"/>
      <c r="DJP49" s="1"/>
      <c r="DJQ49" s="1"/>
      <c r="DJR49" s="1"/>
      <c r="DJS49" s="1"/>
      <c r="DJT49" s="1"/>
      <c r="DJU49" s="1"/>
      <c r="DJV49" s="1"/>
      <c r="DJW49" s="1"/>
      <c r="DJX49" s="1"/>
      <c r="DJY49" s="1"/>
      <c r="DJZ49" s="1"/>
      <c r="DKA49" s="1"/>
      <c r="DKB49" s="1"/>
      <c r="DKC49" s="1"/>
      <c r="DKD49" s="1"/>
      <c r="DKE49" s="1"/>
      <c r="DKF49" s="1"/>
      <c r="DKG49" s="1"/>
      <c r="DKH49" s="1"/>
      <c r="DKI49" s="1"/>
      <c r="DKJ49" s="1"/>
      <c r="DKK49" s="1"/>
      <c r="DKL49" s="1"/>
      <c r="DKM49" s="1"/>
      <c r="DKN49" s="1"/>
      <c r="DKO49" s="1"/>
      <c r="DKP49" s="1"/>
      <c r="DKQ49" s="1"/>
      <c r="DKR49" s="1"/>
      <c r="DKS49" s="1"/>
      <c r="DKT49" s="1"/>
      <c r="DKU49" s="1"/>
      <c r="DKV49" s="1"/>
      <c r="DKW49" s="1"/>
      <c r="DKX49" s="1"/>
      <c r="DKY49" s="1"/>
      <c r="DKZ49" s="1"/>
      <c r="DLA49" s="1"/>
      <c r="DLB49" s="1"/>
      <c r="DLC49" s="1"/>
      <c r="DLD49" s="1"/>
      <c r="DLE49" s="1"/>
      <c r="DLF49" s="1"/>
      <c r="DLG49" s="1"/>
      <c r="DLH49" s="1"/>
      <c r="DLI49" s="1"/>
      <c r="DLJ49" s="1"/>
      <c r="DLK49" s="1"/>
      <c r="DLL49" s="1"/>
      <c r="DLM49" s="1"/>
      <c r="DLN49" s="1"/>
      <c r="DLO49" s="1"/>
      <c r="DLP49" s="1"/>
      <c r="DLQ49" s="1"/>
      <c r="DLR49" s="1"/>
      <c r="DLS49" s="1"/>
      <c r="DLT49" s="1"/>
      <c r="DLU49" s="1"/>
      <c r="DLV49" s="1"/>
      <c r="DLW49" s="1"/>
      <c r="DLX49" s="1"/>
      <c r="DLY49" s="1"/>
      <c r="DLZ49" s="1"/>
      <c r="DMA49" s="1"/>
      <c r="DMB49" s="1"/>
      <c r="DMC49" s="1"/>
      <c r="DMD49" s="1"/>
      <c r="DME49" s="1"/>
      <c r="DMF49" s="1"/>
      <c r="DMG49" s="1"/>
      <c r="DMH49" s="1"/>
      <c r="DMI49" s="1"/>
      <c r="DMJ49" s="1"/>
      <c r="DMK49" s="1"/>
      <c r="DML49" s="1"/>
      <c r="DMM49" s="1"/>
      <c r="DMN49" s="1"/>
      <c r="DMO49" s="1"/>
      <c r="DMP49" s="1"/>
      <c r="DMQ49" s="1"/>
      <c r="DMR49" s="1"/>
      <c r="DMS49" s="1"/>
      <c r="DMT49" s="1"/>
      <c r="DMU49" s="1"/>
      <c r="DMV49" s="1"/>
      <c r="DMW49" s="1"/>
      <c r="DMX49" s="1"/>
      <c r="DMY49" s="1"/>
      <c r="DMZ49" s="1"/>
      <c r="DNA49" s="1"/>
      <c r="DNB49" s="1"/>
      <c r="DNC49" s="1"/>
      <c r="DND49" s="1"/>
      <c r="DNE49" s="1"/>
      <c r="DNF49" s="1"/>
      <c r="DNG49" s="1"/>
      <c r="DNH49" s="1"/>
      <c r="DNI49" s="1"/>
      <c r="DNJ49" s="1"/>
      <c r="DNK49" s="1"/>
      <c r="DNL49" s="1"/>
      <c r="DNM49" s="1"/>
      <c r="DNN49" s="1"/>
      <c r="DNO49" s="1"/>
      <c r="DNP49" s="1"/>
      <c r="DNQ49" s="1"/>
      <c r="DNR49" s="1"/>
      <c r="DNS49" s="1"/>
      <c r="DNT49" s="1"/>
      <c r="DNU49" s="1"/>
      <c r="DNV49" s="1"/>
      <c r="DNW49" s="1"/>
      <c r="DNX49" s="1"/>
      <c r="DNY49" s="1"/>
      <c r="DNZ49" s="1"/>
      <c r="DOA49" s="1"/>
      <c r="DOB49" s="1"/>
      <c r="DOC49" s="1"/>
      <c r="DOD49" s="1"/>
      <c r="DOE49" s="1"/>
      <c r="DOF49" s="1"/>
      <c r="DOG49" s="1"/>
      <c r="DOH49" s="1"/>
      <c r="DOI49" s="1"/>
      <c r="DOJ49" s="1"/>
      <c r="DOK49" s="1"/>
      <c r="DOL49" s="1"/>
      <c r="DOM49" s="1"/>
      <c r="DON49" s="1"/>
      <c r="DOO49" s="1"/>
      <c r="DOP49" s="1"/>
      <c r="DOQ49" s="1"/>
      <c r="DOR49" s="1"/>
      <c r="DOS49" s="1"/>
      <c r="DOT49" s="1"/>
      <c r="DOU49" s="1"/>
      <c r="DOV49" s="1"/>
      <c r="DOW49" s="1"/>
      <c r="DOX49" s="1"/>
      <c r="DOY49" s="1"/>
      <c r="DOZ49" s="1"/>
      <c r="DPA49" s="1"/>
      <c r="DPB49" s="1"/>
      <c r="DPC49" s="1"/>
      <c r="DPD49" s="1"/>
      <c r="DPE49" s="1"/>
      <c r="DPF49" s="1"/>
      <c r="DPG49" s="1"/>
      <c r="DPH49" s="1"/>
      <c r="DPI49" s="1"/>
      <c r="DPJ49" s="1"/>
      <c r="DPK49" s="1"/>
      <c r="DPL49" s="1"/>
      <c r="DPM49" s="1"/>
      <c r="DPN49" s="1"/>
      <c r="DPO49" s="1"/>
      <c r="DPP49" s="1"/>
      <c r="DPQ49" s="1"/>
      <c r="DPR49" s="1"/>
      <c r="DPS49" s="1"/>
      <c r="DPT49" s="1"/>
      <c r="DPU49" s="1"/>
      <c r="DPV49" s="1"/>
      <c r="DPW49" s="1"/>
      <c r="DPX49" s="1"/>
      <c r="DPY49" s="1"/>
      <c r="DPZ49" s="1"/>
      <c r="DQA49" s="1"/>
      <c r="DQB49" s="1"/>
      <c r="DQC49" s="1"/>
      <c r="DQD49" s="1"/>
      <c r="DQE49" s="1"/>
      <c r="DQF49" s="1"/>
      <c r="DQG49" s="1"/>
      <c r="DQH49" s="1"/>
      <c r="DQI49" s="1"/>
      <c r="DQJ49" s="1"/>
      <c r="DQK49" s="1"/>
      <c r="DQL49" s="1"/>
      <c r="DQM49" s="1"/>
      <c r="DQN49" s="1"/>
      <c r="DQO49" s="1"/>
      <c r="DQP49" s="1"/>
      <c r="DQQ49" s="1"/>
      <c r="DQR49" s="1"/>
      <c r="DQS49" s="1"/>
      <c r="DQT49" s="1"/>
      <c r="DQU49" s="1"/>
      <c r="DQV49" s="1"/>
      <c r="DQW49" s="1"/>
      <c r="DQX49" s="1"/>
      <c r="DQY49" s="1"/>
      <c r="DQZ49" s="1"/>
      <c r="DRA49" s="1"/>
      <c r="DRB49" s="1"/>
      <c r="DRC49" s="1"/>
      <c r="DRD49" s="1"/>
      <c r="DRE49" s="1"/>
      <c r="DRF49" s="1"/>
      <c r="DRG49" s="1"/>
      <c r="DRH49" s="1"/>
      <c r="DRI49" s="1"/>
      <c r="DRJ49" s="1"/>
      <c r="DRK49" s="1"/>
      <c r="DRL49" s="1"/>
      <c r="DRM49" s="1"/>
      <c r="DRN49" s="1"/>
      <c r="DRO49" s="1"/>
      <c r="DRP49" s="1"/>
      <c r="DRQ49" s="1"/>
      <c r="DRR49" s="1"/>
      <c r="DRS49" s="1"/>
      <c r="DRT49" s="1"/>
      <c r="DRU49" s="1"/>
      <c r="DRV49" s="1"/>
      <c r="DRW49" s="1"/>
      <c r="DRX49" s="1"/>
      <c r="DRY49" s="1"/>
      <c r="DRZ49" s="1"/>
      <c r="DSA49" s="1"/>
      <c r="DSB49" s="1"/>
      <c r="DSC49" s="1"/>
      <c r="DSD49" s="1"/>
      <c r="DSE49" s="1"/>
      <c r="DSF49" s="1"/>
      <c r="DSG49" s="1"/>
      <c r="DSH49" s="1"/>
      <c r="DSI49" s="1"/>
      <c r="DSJ49" s="1"/>
      <c r="DSK49" s="1"/>
      <c r="DSL49" s="1"/>
      <c r="DSM49" s="1"/>
      <c r="DSN49" s="1"/>
      <c r="DSO49" s="1"/>
      <c r="DSP49" s="1"/>
      <c r="DSQ49" s="1"/>
      <c r="DSR49" s="1"/>
      <c r="DSS49" s="1"/>
      <c r="DST49" s="1"/>
      <c r="DSU49" s="1"/>
      <c r="DSV49" s="1"/>
      <c r="DSW49" s="1"/>
      <c r="DSX49" s="1"/>
      <c r="DSY49" s="1"/>
      <c r="DSZ49" s="1"/>
      <c r="DTA49" s="1"/>
      <c r="DTB49" s="1"/>
      <c r="DTC49" s="1"/>
      <c r="DTD49" s="1"/>
      <c r="DTE49" s="1"/>
      <c r="DTF49" s="1"/>
      <c r="DTG49" s="1"/>
      <c r="DTH49" s="1"/>
      <c r="DTI49" s="1"/>
      <c r="DTJ49" s="1"/>
      <c r="DTK49" s="1"/>
      <c r="DTL49" s="1"/>
      <c r="DTM49" s="1"/>
      <c r="DTN49" s="1"/>
      <c r="DTO49" s="1"/>
      <c r="DTP49" s="1"/>
      <c r="DTQ49" s="1"/>
      <c r="DTR49" s="1"/>
      <c r="DTS49" s="1"/>
      <c r="DTT49" s="1"/>
      <c r="DTU49" s="1"/>
      <c r="DTV49" s="1"/>
      <c r="DTW49" s="1"/>
      <c r="DTX49" s="1"/>
      <c r="DTY49" s="1"/>
      <c r="DTZ49" s="1"/>
      <c r="DUA49" s="1"/>
      <c r="DUB49" s="1"/>
      <c r="DUC49" s="1"/>
      <c r="DUD49" s="1"/>
      <c r="DUE49" s="1"/>
      <c r="DUF49" s="1"/>
      <c r="DUG49" s="1"/>
      <c r="DUH49" s="1"/>
      <c r="DUI49" s="1"/>
      <c r="DUJ49" s="1"/>
      <c r="DUK49" s="1"/>
      <c r="DUL49" s="1"/>
      <c r="DUM49" s="1"/>
      <c r="DUN49" s="1"/>
      <c r="DUO49" s="1"/>
      <c r="DUP49" s="1"/>
      <c r="DUQ49" s="1"/>
      <c r="DUR49" s="1"/>
      <c r="DUS49" s="1"/>
      <c r="DUT49" s="1"/>
      <c r="DUU49" s="1"/>
      <c r="DUV49" s="1"/>
      <c r="DUW49" s="1"/>
      <c r="DUX49" s="1"/>
      <c r="DUY49" s="1"/>
      <c r="DUZ49" s="1"/>
      <c r="DVA49" s="1"/>
      <c r="DVB49" s="1"/>
      <c r="DVC49" s="1"/>
      <c r="DVD49" s="1"/>
      <c r="DVE49" s="1"/>
      <c r="DVF49" s="1"/>
      <c r="DVG49" s="1"/>
      <c r="DVH49" s="1"/>
      <c r="DVI49" s="1"/>
      <c r="DVJ49" s="1"/>
      <c r="DVK49" s="1"/>
      <c r="DVL49" s="1"/>
      <c r="DVM49" s="1"/>
      <c r="DVN49" s="1"/>
      <c r="DVO49" s="1"/>
      <c r="DVP49" s="1"/>
      <c r="DVQ49" s="1"/>
      <c r="DVR49" s="1"/>
      <c r="DVS49" s="1"/>
      <c r="DVT49" s="1"/>
      <c r="DVU49" s="1"/>
      <c r="DVV49" s="1"/>
      <c r="DVW49" s="1"/>
      <c r="DVX49" s="1"/>
      <c r="DVY49" s="1"/>
      <c r="DVZ49" s="1"/>
      <c r="DWA49" s="1"/>
      <c r="DWB49" s="1"/>
      <c r="DWC49" s="1"/>
      <c r="DWD49" s="1"/>
      <c r="DWE49" s="1"/>
      <c r="DWF49" s="1"/>
      <c r="DWG49" s="1"/>
      <c r="DWH49" s="1"/>
      <c r="DWI49" s="1"/>
      <c r="DWJ49" s="1"/>
      <c r="DWK49" s="1"/>
      <c r="DWL49" s="1"/>
      <c r="DWM49" s="1"/>
      <c r="DWN49" s="1"/>
      <c r="DWO49" s="1"/>
      <c r="DWP49" s="1"/>
      <c r="DWQ49" s="1"/>
      <c r="DWR49" s="1"/>
      <c r="DWS49" s="1"/>
      <c r="DWT49" s="1"/>
      <c r="DWU49" s="1"/>
      <c r="DWV49" s="1"/>
      <c r="DWW49" s="1"/>
      <c r="DWX49" s="1"/>
      <c r="DWY49" s="1"/>
      <c r="DWZ49" s="1"/>
      <c r="DXA49" s="1"/>
      <c r="DXB49" s="1"/>
      <c r="DXC49" s="1"/>
      <c r="DXD49" s="1"/>
      <c r="DXE49" s="1"/>
      <c r="DXF49" s="1"/>
      <c r="DXG49" s="1"/>
      <c r="DXH49" s="1"/>
      <c r="DXI49" s="1"/>
      <c r="DXJ49" s="1"/>
      <c r="DXK49" s="1"/>
      <c r="DXL49" s="1"/>
      <c r="DXM49" s="1"/>
      <c r="DXN49" s="1"/>
      <c r="DXO49" s="1"/>
      <c r="DXP49" s="1"/>
      <c r="DXQ49" s="1"/>
      <c r="DXR49" s="1"/>
      <c r="DXS49" s="1"/>
      <c r="DXT49" s="1"/>
      <c r="DXU49" s="1"/>
      <c r="DXV49" s="1"/>
      <c r="DXW49" s="1"/>
      <c r="DXX49" s="1"/>
      <c r="DXY49" s="1"/>
      <c r="DXZ49" s="1"/>
      <c r="DYA49" s="1"/>
      <c r="DYB49" s="1"/>
      <c r="DYC49" s="1"/>
      <c r="DYD49" s="1"/>
      <c r="DYE49" s="1"/>
      <c r="DYF49" s="1"/>
      <c r="DYG49" s="1"/>
      <c r="DYH49" s="1"/>
      <c r="DYI49" s="1"/>
      <c r="DYJ49" s="1"/>
      <c r="DYK49" s="1"/>
      <c r="DYL49" s="1"/>
      <c r="DYM49" s="1"/>
      <c r="DYN49" s="1"/>
      <c r="DYO49" s="1"/>
      <c r="DYP49" s="1"/>
      <c r="DYQ49" s="1"/>
      <c r="DYR49" s="1"/>
      <c r="DYS49" s="1"/>
      <c r="DYT49" s="1"/>
      <c r="DYU49" s="1"/>
      <c r="DYV49" s="1"/>
      <c r="DYW49" s="1"/>
      <c r="DYX49" s="1"/>
      <c r="DYY49" s="1"/>
      <c r="DYZ49" s="1"/>
      <c r="DZA49" s="1"/>
      <c r="DZB49" s="1"/>
      <c r="DZC49" s="1"/>
      <c r="DZD49" s="1"/>
      <c r="DZE49" s="1"/>
      <c r="DZF49" s="1"/>
      <c r="DZG49" s="1"/>
      <c r="DZH49" s="1"/>
      <c r="DZI49" s="1"/>
      <c r="DZJ49" s="1"/>
      <c r="DZK49" s="1"/>
      <c r="DZL49" s="1"/>
      <c r="DZM49" s="1"/>
      <c r="DZN49" s="1"/>
      <c r="DZO49" s="1"/>
      <c r="DZP49" s="1"/>
      <c r="DZQ49" s="1"/>
      <c r="DZR49" s="1"/>
      <c r="DZS49" s="1"/>
      <c r="DZT49" s="1"/>
      <c r="DZU49" s="1"/>
      <c r="DZV49" s="1"/>
      <c r="DZW49" s="1"/>
      <c r="DZX49" s="1"/>
      <c r="DZY49" s="1"/>
      <c r="DZZ49" s="1"/>
      <c r="EAA49" s="1"/>
      <c r="EAB49" s="1"/>
      <c r="EAC49" s="1"/>
      <c r="EAD49" s="1"/>
      <c r="EAE49" s="1"/>
      <c r="EAF49" s="1"/>
      <c r="EAG49" s="1"/>
      <c r="EAH49" s="1"/>
      <c r="EAI49" s="1"/>
      <c r="EAJ49" s="1"/>
      <c r="EAK49" s="1"/>
      <c r="EAL49" s="1"/>
      <c r="EAM49" s="1"/>
      <c r="EAN49" s="1"/>
      <c r="EAO49" s="1"/>
      <c r="EAP49" s="1"/>
      <c r="EAQ49" s="1"/>
      <c r="EAR49" s="1"/>
      <c r="EAS49" s="1"/>
      <c r="EAT49" s="1"/>
      <c r="EAU49" s="1"/>
      <c r="EAV49" s="1"/>
      <c r="EAW49" s="1"/>
      <c r="EAX49" s="1"/>
      <c r="EAY49" s="1"/>
      <c r="EAZ49" s="1"/>
      <c r="EBA49" s="1"/>
      <c r="EBB49" s="1"/>
      <c r="EBC49" s="1"/>
      <c r="EBD49" s="1"/>
      <c r="EBE49" s="1"/>
      <c r="EBF49" s="1"/>
      <c r="EBG49" s="1"/>
      <c r="EBH49" s="1"/>
      <c r="EBI49" s="1"/>
      <c r="EBJ49" s="1"/>
      <c r="EBK49" s="1"/>
      <c r="EBL49" s="1"/>
      <c r="EBM49" s="1"/>
      <c r="EBN49" s="1"/>
      <c r="EBO49" s="1"/>
      <c r="EBP49" s="1"/>
      <c r="EBQ49" s="1"/>
      <c r="EBR49" s="1"/>
      <c r="EBS49" s="1"/>
      <c r="EBT49" s="1"/>
      <c r="EBU49" s="1"/>
      <c r="EBV49" s="1"/>
      <c r="EBW49" s="1"/>
      <c r="EBX49" s="1"/>
      <c r="EBY49" s="1"/>
      <c r="EBZ49" s="1"/>
      <c r="ECA49" s="1"/>
      <c r="ECB49" s="1"/>
      <c r="ECC49" s="1"/>
      <c r="ECD49" s="1"/>
      <c r="ECE49" s="1"/>
      <c r="ECF49" s="1"/>
      <c r="ECG49" s="1"/>
      <c r="ECH49" s="1"/>
      <c r="ECI49" s="1"/>
      <c r="ECJ49" s="1"/>
      <c r="ECK49" s="1"/>
      <c r="ECL49" s="1"/>
      <c r="ECM49" s="1"/>
      <c r="ECN49" s="1"/>
      <c r="ECO49" s="1"/>
      <c r="ECP49" s="1"/>
      <c r="ECQ49" s="1"/>
      <c r="ECR49" s="1"/>
      <c r="ECS49" s="1"/>
      <c r="ECT49" s="1"/>
      <c r="ECU49" s="1"/>
      <c r="ECV49" s="1"/>
      <c r="ECW49" s="1"/>
      <c r="ECX49" s="1"/>
      <c r="ECY49" s="1"/>
      <c r="ECZ49" s="1"/>
      <c r="EDA49" s="1"/>
      <c r="EDB49" s="1"/>
      <c r="EDC49" s="1"/>
      <c r="EDD49" s="1"/>
      <c r="EDE49" s="1"/>
      <c r="EDF49" s="1"/>
      <c r="EDG49" s="1"/>
      <c r="EDH49" s="1"/>
      <c r="EDI49" s="1"/>
      <c r="EDJ49" s="1"/>
      <c r="EDK49" s="1"/>
      <c r="EDL49" s="1"/>
      <c r="EDM49" s="1"/>
      <c r="EDN49" s="1"/>
      <c r="EDO49" s="1"/>
      <c r="EDP49" s="1"/>
      <c r="EDQ49" s="1"/>
      <c r="EDR49" s="1"/>
      <c r="EDS49" s="1"/>
      <c r="EDT49" s="1"/>
      <c r="EDU49" s="1"/>
      <c r="EDV49" s="1"/>
      <c r="EDW49" s="1"/>
      <c r="EDX49" s="1"/>
      <c r="EDY49" s="1"/>
      <c r="EDZ49" s="1"/>
      <c r="EEA49" s="1"/>
      <c r="EEB49" s="1"/>
      <c r="EEC49" s="1"/>
      <c r="EED49" s="1"/>
      <c r="EEE49" s="1"/>
      <c r="EEF49" s="1"/>
      <c r="EEG49" s="1"/>
      <c r="EEH49" s="1"/>
      <c r="EEI49" s="1"/>
      <c r="EEJ49" s="1"/>
      <c r="EEK49" s="1"/>
      <c r="EEL49" s="1"/>
      <c r="EEM49" s="1"/>
      <c r="EEN49" s="1"/>
      <c r="EEO49" s="1"/>
      <c r="EEP49" s="1"/>
      <c r="EEQ49" s="1"/>
      <c r="EER49" s="1"/>
      <c r="EES49" s="1"/>
      <c r="EET49" s="1"/>
      <c r="EEU49" s="1"/>
      <c r="EEV49" s="1"/>
      <c r="EEW49" s="1"/>
      <c r="EEX49" s="1"/>
      <c r="EEY49" s="1"/>
      <c r="EEZ49" s="1"/>
      <c r="EFA49" s="1"/>
      <c r="EFB49" s="1"/>
      <c r="EFC49" s="1"/>
      <c r="EFD49" s="1"/>
      <c r="EFE49" s="1"/>
      <c r="EFF49" s="1"/>
      <c r="EFG49" s="1"/>
      <c r="EFH49" s="1"/>
      <c r="EFI49" s="1"/>
      <c r="EFJ49" s="1"/>
      <c r="EFK49" s="1"/>
      <c r="EFL49" s="1"/>
      <c r="EFM49" s="1"/>
      <c r="EFN49" s="1"/>
      <c r="EFO49" s="1"/>
      <c r="EFP49" s="1"/>
      <c r="EFQ49" s="1"/>
      <c r="EFR49" s="1"/>
      <c r="EFS49" s="1"/>
      <c r="EFT49" s="1"/>
      <c r="EFU49" s="1"/>
      <c r="EFV49" s="1"/>
      <c r="EFW49" s="1"/>
      <c r="EFX49" s="1"/>
      <c r="EFY49" s="1"/>
      <c r="EFZ49" s="1"/>
      <c r="EGA49" s="1"/>
      <c r="EGB49" s="1"/>
      <c r="EGC49" s="1"/>
      <c r="EGD49" s="1"/>
      <c r="EGE49" s="1"/>
      <c r="EGF49" s="1"/>
      <c r="EGG49" s="1"/>
      <c r="EGH49" s="1"/>
      <c r="EGI49" s="1"/>
      <c r="EGJ49" s="1"/>
      <c r="EGK49" s="1"/>
      <c r="EGL49" s="1"/>
      <c r="EGM49" s="1"/>
      <c r="EGN49" s="1"/>
      <c r="EGO49" s="1"/>
      <c r="EGP49" s="1"/>
      <c r="EGQ49" s="1"/>
      <c r="EGR49" s="1"/>
      <c r="EGS49" s="1"/>
      <c r="EGT49" s="1"/>
      <c r="EGU49" s="1"/>
      <c r="EGV49" s="1"/>
      <c r="EGW49" s="1"/>
      <c r="EGX49" s="1"/>
      <c r="EGY49" s="1"/>
      <c r="EGZ49" s="1"/>
      <c r="EHA49" s="1"/>
      <c r="EHB49" s="1"/>
      <c r="EHC49" s="1"/>
      <c r="EHD49" s="1"/>
      <c r="EHE49" s="1"/>
      <c r="EHF49" s="1"/>
      <c r="EHG49" s="1"/>
      <c r="EHH49" s="1"/>
      <c r="EHI49" s="1"/>
      <c r="EHJ49" s="1"/>
      <c r="EHK49" s="1"/>
      <c r="EHL49" s="1"/>
      <c r="EHM49" s="1"/>
      <c r="EHN49" s="1"/>
      <c r="EHO49" s="1"/>
      <c r="EHP49" s="1"/>
      <c r="EHQ49" s="1"/>
      <c r="EHR49" s="1"/>
      <c r="EHS49" s="1"/>
      <c r="EHT49" s="1"/>
      <c r="EHU49" s="1"/>
      <c r="EHV49" s="1"/>
      <c r="EHW49" s="1"/>
      <c r="EHX49" s="1"/>
      <c r="EHY49" s="1"/>
      <c r="EHZ49" s="1"/>
      <c r="EIA49" s="1"/>
      <c r="EIB49" s="1"/>
      <c r="EIC49" s="1"/>
      <c r="EID49" s="1"/>
      <c r="EIE49" s="1"/>
      <c r="EIF49" s="1"/>
      <c r="EIG49" s="1"/>
      <c r="EIH49" s="1"/>
      <c r="EII49" s="1"/>
      <c r="EIJ49" s="1"/>
      <c r="EIK49" s="1"/>
      <c r="EIL49" s="1"/>
      <c r="EIM49" s="1"/>
      <c r="EIN49" s="1"/>
      <c r="EIO49" s="1"/>
      <c r="EIP49" s="1"/>
      <c r="EIQ49" s="1"/>
      <c r="EIR49" s="1"/>
      <c r="EIS49" s="1"/>
      <c r="EIT49" s="1"/>
      <c r="EIU49" s="1"/>
      <c r="EIV49" s="1"/>
      <c r="EIW49" s="1"/>
      <c r="EIX49" s="1"/>
      <c r="EIY49" s="1"/>
      <c r="EIZ49" s="1"/>
      <c r="EJA49" s="1"/>
      <c r="EJB49" s="1"/>
      <c r="EJC49" s="1"/>
      <c r="EJD49" s="1"/>
      <c r="EJE49" s="1"/>
      <c r="EJF49" s="1"/>
      <c r="EJG49" s="1"/>
      <c r="EJH49" s="1"/>
      <c r="EJI49" s="1"/>
      <c r="EJJ49" s="1"/>
      <c r="EJK49" s="1"/>
      <c r="EJL49" s="1"/>
      <c r="EJM49" s="1"/>
      <c r="EJN49" s="1"/>
      <c r="EJO49" s="1"/>
      <c r="EJP49" s="1"/>
      <c r="EJQ49" s="1"/>
      <c r="EJR49" s="1"/>
      <c r="EJS49" s="1"/>
      <c r="EJT49" s="1"/>
      <c r="EJU49" s="1"/>
      <c r="EJV49" s="1"/>
      <c r="EJW49" s="1"/>
      <c r="EJX49" s="1"/>
      <c r="EJY49" s="1"/>
      <c r="EJZ49" s="1"/>
      <c r="EKA49" s="1"/>
      <c r="EKB49" s="1"/>
      <c r="EKC49" s="1"/>
      <c r="EKD49" s="1"/>
      <c r="EKE49" s="1"/>
      <c r="EKF49" s="1"/>
      <c r="EKG49" s="1"/>
      <c r="EKH49" s="1"/>
      <c r="EKI49" s="1"/>
      <c r="EKJ49" s="1"/>
      <c r="EKK49" s="1"/>
      <c r="EKL49" s="1"/>
      <c r="EKM49" s="1"/>
      <c r="EKN49" s="1"/>
      <c r="EKO49" s="1"/>
      <c r="EKP49" s="1"/>
      <c r="EKQ49" s="1"/>
      <c r="EKR49" s="1"/>
      <c r="EKS49" s="1"/>
      <c r="EKT49" s="1"/>
      <c r="EKU49" s="1"/>
      <c r="EKV49" s="1"/>
      <c r="EKW49" s="1"/>
      <c r="EKX49" s="1"/>
      <c r="EKY49" s="1"/>
      <c r="EKZ49" s="1"/>
      <c r="ELA49" s="1"/>
      <c r="ELB49" s="1"/>
      <c r="ELC49" s="1"/>
      <c r="ELD49" s="1"/>
      <c r="ELE49" s="1"/>
      <c r="ELF49" s="1"/>
      <c r="ELG49" s="1"/>
      <c r="ELH49" s="1"/>
      <c r="ELI49" s="1"/>
      <c r="ELJ49" s="1"/>
      <c r="ELK49" s="1"/>
      <c r="ELL49" s="1"/>
      <c r="ELM49" s="1"/>
      <c r="ELN49" s="1"/>
      <c r="ELO49" s="1"/>
      <c r="ELP49" s="1"/>
      <c r="ELQ49" s="1"/>
      <c r="ELR49" s="1"/>
      <c r="ELS49" s="1"/>
      <c r="ELT49" s="1"/>
      <c r="ELU49" s="1"/>
      <c r="ELV49" s="1"/>
      <c r="ELW49" s="1"/>
      <c r="ELX49" s="1"/>
      <c r="ELY49" s="1"/>
      <c r="ELZ49" s="1"/>
      <c r="EMA49" s="1"/>
      <c r="EMB49" s="1"/>
      <c r="EMC49" s="1"/>
      <c r="EMD49" s="1"/>
      <c r="EME49" s="1"/>
      <c r="EMF49" s="1"/>
      <c r="EMG49" s="1"/>
      <c r="EMH49" s="1"/>
      <c r="EMI49" s="1"/>
      <c r="EMJ49" s="1"/>
      <c r="EMK49" s="1"/>
      <c r="EML49" s="1"/>
      <c r="EMM49" s="1"/>
      <c r="EMN49" s="1"/>
      <c r="EMO49" s="1"/>
      <c r="EMP49" s="1"/>
      <c r="EMQ49" s="1"/>
      <c r="EMR49" s="1"/>
      <c r="EMS49" s="1"/>
      <c r="EMT49" s="1"/>
      <c r="EMU49" s="1"/>
      <c r="EMV49" s="1"/>
      <c r="EMW49" s="1"/>
      <c r="EMX49" s="1"/>
      <c r="EMY49" s="1"/>
      <c r="EMZ49" s="1"/>
      <c r="ENA49" s="1"/>
      <c r="ENB49" s="1"/>
      <c r="ENC49" s="1"/>
      <c r="END49" s="1"/>
      <c r="ENE49" s="1"/>
      <c r="ENF49" s="1"/>
      <c r="ENG49" s="1"/>
      <c r="ENH49" s="1"/>
      <c r="ENI49" s="1"/>
      <c r="ENJ49" s="1"/>
      <c r="ENK49" s="1"/>
      <c r="ENL49" s="1"/>
      <c r="ENM49" s="1"/>
      <c r="ENN49" s="1"/>
      <c r="ENO49" s="1"/>
      <c r="ENP49" s="1"/>
      <c r="ENQ49" s="1"/>
      <c r="ENR49" s="1"/>
      <c r="ENS49" s="1"/>
      <c r="ENT49" s="1"/>
      <c r="ENU49" s="1"/>
      <c r="ENV49" s="1"/>
      <c r="ENW49" s="1"/>
      <c r="ENX49" s="1"/>
      <c r="ENY49" s="1"/>
      <c r="ENZ49" s="1"/>
      <c r="EOA49" s="1"/>
      <c r="EOB49" s="1"/>
      <c r="EOC49" s="1"/>
      <c r="EOD49" s="1"/>
      <c r="EOE49" s="1"/>
      <c r="EOF49" s="1"/>
      <c r="EOG49" s="1"/>
      <c r="EOH49" s="1"/>
      <c r="EOI49" s="1"/>
      <c r="EOJ49" s="1"/>
      <c r="EOK49" s="1"/>
      <c r="EOL49" s="1"/>
      <c r="EOM49" s="1"/>
      <c r="EON49" s="1"/>
      <c r="EOO49" s="1"/>
      <c r="EOP49" s="1"/>
      <c r="EOQ49" s="1"/>
      <c r="EOR49" s="1"/>
      <c r="EOS49" s="1"/>
      <c r="EOT49" s="1"/>
      <c r="EOU49" s="1"/>
      <c r="EOV49" s="1"/>
      <c r="EOW49" s="1"/>
      <c r="EOX49" s="1"/>
      <c r="EOY49" s="1"/>
      <c r="EOZ49" s="1"/>
      <c r="EPA49" s="1"/>
      <c r="EPB49" s="1"/>
      <c r="EPC49" s="1"/>
      <c r="EPD49" s="1"/>
      <c r="EPE49" s="1"/>
      <c r="EPF49" s="1"/>
      <c r="EPG49" s="1"/>
      <c r="EPH49" s="1"/>
      <c r="EPI49" s="1"/>
      <c r="EPJ49" s="1"/>
      <c r="EPK49" s="1"/>
      <c r="EPL49" s="1"/>
      <c r="EPM49" s="1"/>
      <c r="EPN49" s="1"/>
      <c r="EPO49" s="1"/>
      <c r="EPP49" s="1"/>
      <c r="EPQ49" s="1"/>
      <c r="EPR49" s="1"/>
      <c r="EPS49" s="1"/>
      <c r="EPT49" s="1"/>
      <c r="EPU49" s="1"/>
      <c r="EPV49" s="1"/>
      <c r="EPW49" s="1"/>
      <c r="EPX49" s="1"/>
      <c r="EPY49" s="1"/>
      <c r="EPZ49" s="1"/>
      <c r="EQA49" s="1"/>
      <c r="EQB49" s="1"/>
      <c r="EQC49" s="1"/>
      <c r="EQD49" s="1"/>
      <c r="EQE49" s="1"/>
      <c r="EQF49" s="1"/>
      <c r="EQG49" s="1"/>
      <c r="EQH49" s="1"/>
      <c r="EQI49" s="1"/>
      <c r="EQJ49" s="1"/>
      <c r="EQK49" s="1"/>
      <c r="EQL49" s="1"/>
      <c r="EQM49" s="1"/>
      <c r="EQN49" s="1"/>
      <c r="EQO49" s="1"/>
      <c r="EQP49" s="1"/>
      <c r="EQQ49" s="1"/>
      <c r="EQR49" s="1"/>
      <c r="EQS49" s="1"/>
      <c r="EQT49" s="1"/>
      <c r="EQU49" s="1"/>
      <c r="EQV49" s="1"/>
      <c r="EQW49" s="1"/>
      <c r="EQX49" s="1"/>
      <c r="EQY49" s="1"/>
      <c r="EQZ49" s="1"/>
      <c r="ERA49" s="1"/>
      <c r="ERB49" s="1"/>
      <c r="ERC49" s="1"/>
      <c r="ERD49" s="1"/>
      <c r="ERE49" s="1"/>
      <c r="ERF49" s="1"/>
      <c r="ERG49" s="1"/>
      <c r="ERH49" s="1"/>
      <c r="ERI49" s="1"/>
      <c r="ERJ49" s="1"/>
      <c r="ERK49" s="1"/>
      <c r="ERL49" s="1"/>
      <c r="ERM49" s="1"/>
      <c r="ERN49" s="1"/>
      <c r="ERO49" s="1"/>
      <c r="ERP49" s="1"/>
      <c r="ERQ49" s="1"/>
      <c r="ERR49" s="1"/>
      <c r="ERS49" s="1"/>
      <c r="ERT49" s="1"/>
      <c r="ERU49" s="1"/>
      <c r="ERV49" s="1"/>
      <c r="ERW49" s="1"/>
      <c r="ERX49" s="1"/>
      <c r="ERY49" s="1"/>
      <c r="ERZ49" s="1"/>
      <c r="ESA49" s="1"/>
      <c r="ESB49" s="1"/>
      <c r="ESC49" s="1"/>
      <c r="ESD49" s="1"/>
      <c r="ESE49" s="1"/>
      <c r="ESF49" s="1"/>
      <c r="ESG49" s="1"/>
      <c r="ESH49" s="1"/>
      <c r="ESI49" s="1"/>
      <c r="ESJ49" s="1"/>
      <c r="ESK49" s="1"/>
      <c r="ESL49" s="1"/>
      <c r="ESM49" s="1"/>
      <c r="ESN49" s="1"/>
      <c r="ESO49" s="1"/>
      <c r="ESP49" s="1"/>
      <c r="ESQ49" s="1"/>
      <c r="ESR49" s="1"/>
      <c r="ESS49" s="1"/>
      <c r="EST49" s="1"/>
      <c r="ESU49" s="1"/>
      <c r="ESV49" s="1"/>
      <c r="ESW49" s="1"/>
      <c r="ESX49" s="1"/>
      <c r="ESY49" s="1"/>
      <c r="ESZ49" s="1"/>
      <c r="ETA49" s="1"/>
      <c r="ETB49" s="1"/>
      <c r="ETC49" s="1"/>
      <c r="ETD49" s="1"/>
      <c r="ETE49" s="1"/>
      <c r="ETF49" s="1"/>
      <c r="ETG49" s="1"/>
      <c r="ETH49" s="1"/>
      <c r="ETI49" s="1"/>
      <c r="ETJ49" s="1"/>
      <c r="ETK49" s="1"/>
      <c r="ETL49" s="1"/>
      <c r="ETM49" s="1"/>
      <c r="ETN49" s="1"/>
      <c r="ETO49" s="1"/>
      <c r="ETP49" s="1"/>
      <c r="ETQ49" s="1"/>
      <c r="ETR49" s="1"/>
      <c r="ETS49" s="1"/>
      <c r="ETT49" s="1"/>
      <c r="ETU49" s="1"/>
      <c r="ETV49" s="1"/>
      <c r="ETW49" s="1"/>
      <c r="ETX49" s="1"/>
      <c r="ETY49" s="1"/>
      <c r="ETZ49" s="1"/>
      <c r="EUA49" s="1"/>
      <c r="EUB49" s="1"/>
      <c r="EUC49" s="1"/>
      <c r="EUD49" s="1"/>
      <c r="EUE49" s="1"/>
      <c r="EUF49" s="1"/>
      <c r="EUG49" s="1"/>
      <c r="EUH49" s="1"/>
      <c r="EUI49" s="1"/>
      <c r="EUJ49" s="1"/>
      <c r="EUK49" s="1"/>
      <c r="EUL49" s="1"/>
      <c r="EUM49" s="1"/>
      <c r="EUN49" s="1"/>
      <c r="EUO49" s="1"/>
      <c r="EUP49" s="1"/>
      <c r="EUQ49" s="1"/>
      <c r="EUR49" s="1"/>
      <c r="EUS49" s="1"/>
      <c r="EUT49" s="1"/>
      <c r="EUU49" s="1"/>
      <c r="EUV49" s="1"/>
      <c r="EUW49" s="1"/>
      <c r="EUX49" s="1"/>
      <c r="EUY49" s="1"/>
      <c r="EUZ49" s="1"/>
      <c r="EVA49" s="1"/>
      <c r="EVB49" s="1"/>
      <c r="EVC49" s="1"/>
      <c r="EVD49" s="1"/>
      <c r="EVE49" s="1"/>
      <c r="EVF49" s="1"/>
      <c r="EVG49" s="1"/>
      <c r="EVH49" s="1"/>
      <c r="EVI49" s="1"/>
      <c r="EVJ49" s="1"/>
      <c r="EVK49" s="1"/>
      <c r="EVL49" s="1"/>
      <c r="EVM49" s="1"/>
      <c r="EVN49" s="1"/>
      <c r="EVO49" s="1"/>
      <c r="EVP49" s="1"/>
      <c r="EVQ49" s="1"/>
      <c r="EVR49" s="1"/>
      <c r="EVS49" s="1"/>
      <c r="EVT49" s="1"/>
      <c r="EVU49" s="1"/>
      <c r="EVV49" s="1"/>
      <c r="EVW49" s="1"/>
      <c r="EVX49" s="1"/>
      <c r="EVY49" s="1"/>
      <c r="EVZ49" s="1"/>
      <c r="EWA49" s="1"/>
      <c r="EWB49" s="1"/>
      <c r="EWC49" s="1"/>
      <c r="EWD49" s="1"/>
      <c r="EWE49" s="1"/>
      <c r="EWF49" s="1"/>
      <c r="EWG49" s="1"/>
      <c r="EWH49" s="1"/>
      <c r="EWI49" s="1"/>
      <c r="EWJ49" s="1"/>
      <c r="EWK49" s="1"/>
      <c r="EWL49" s="1"/>
      <c r="EWM49" s="1"/>
      <c r="EWN49" s="1"/>
      <c r="EWO49" s="1"/>
      <c r="EWP49" s="1"/>
      <c r="EWQ49" s="1"/>
      <c r="EWR49" s="1"/>
      <c r="EWS49" s="1"/>
      <c r="EWT49" s="1"/>
      <c r="EWU49" s="1"/>
      <c r="EWV49" s="1"/>
      <c r="EWW49" s="1"/>
      <c r="EWX49" s="1"/>
      <c r="EWY49" s="1"/>
      <c r="EWZ49" s="1"/>
      <c r="EXA49" s="1"/>
      <c r="EXB49" s="1"/>
      <c r="EXC49" s="1"/>
      <c r="EXD49" s="1"/>
      <c r="EXE49" s="1"/>
      <c r="EXF49" s="1"/>
      <c r="EXG49" s="1"/>
      <c r="EXH49" s="1"/>
      <c r="EXI49" s="1"/>
      <c r="EXJ49" s="1"/>
      <c r="EXK49" s="1"/>
      <c r="EXL49" s="1"/>
      <c r="EXM49" s="1"/>
      <c r="EXN49" s="1"/>
      <c r="EXO49" s="1"/>
      <c r="EXP49" s="1"/>
      <c r="EXQ49" s="1"/>
      <c r="EXR49" s="1"/>
      <c r="EXS49" s="1"/>
      <c r="EXT49" s="1"/>
      <c r="EXU49" s="1"/>
      <c r="EXV49" s="1"/>
      <c r="EXW49" s="1"/>
      <c r="EXX49" s="1"/>
      <c r="EXY49" s="1"/>
      <c r="EXZ49" s="1"/>
      <c r="EYA49" s="1"/>
      <c r="EYB49" s="1"/>
      <c r="EYC49" s="1"/>
      <c r="EYD49" s="1"/>
      <c r="EYE49" s="1"/>
      <c r="EYF49" s="1"/>
      <c r="EYG49" s="1"/>
      <c r="EYH49" s="1"/>
      <c r="EYI49" s="1"/>
      <c r="EYJ49" s="1"/>
      <c r="EYK49" s="1"/>
      <c r="EYL49" s="1"/>
      <c r="EYM49" s="1"/>
      <c r="EYN49" s="1"/>
      <c r="EYO49" s="1"/>
      <c r="EYP49" s="1"/>
      <c r="EYQ49" s="1"/>
      <c r="EYR49" s="1"/>
      <c r="EYS49" s="1"/>
      <c r="EYT49" s="1"/>
      <c r="EYU49" s="1"/>
      <c r="EYV49" s="1"/>
      <c r="EYW49" s="1"/>
      <c r="EYX49" s="1"/>
      <c r="EYY49" s="1"/>
      <c r="EYZ49" s="1"/>
      <c r="EZA49" s="1"/>
      <c r="EZB49" s="1"/>
      <c r="EZC49" s="1"/>
      <c r="EZD49" s="1"/>
      <c r="EZE49" s="1"/>
      <c r="EZF49" s="1"/>
      <c r="EZG49" s="1"/>
      <c r="EZH49" s="1"/>
      <c r="EZI49" s="1"/>
      <c r="EZJ49" s="1"/>
      <c r="EZK49" s="1"/>
      <c r="EZL49" s="1"/>
      <c r="EZM49" s="1"/>
      <c r="EZN49" s="1"/>
      <c r="EZO49" s="1"/>
      <c r="EZP49" s="1"/>
      <c r="EZQ49" s="1"/>
      <c r="EZR49" s="1"/>
      <c r="EZS49" s="1"/>
      <c r="EZT49" s="1"/>
      <c r="EZU49" s="1"/>
      <c r="EZV49" s="1"/>
      <c r="EZW49" s="1"/>
      <c r="EZX49" s="1"/>
      <c r="EZY49" s="1"/>
      <c r="EZZ49" s="1"/>
      <c r="FAA49" s="1"/>
      <c r="FAB49" s="1"/>
      <c r="FAC49" s="1"/>
      <c r="FAD49" s="1"/>
      <c r="FAE49" s="1"/>
      <c r="FAF49" s="1"/>
      <c r="FAG49" s="1"/>
      <c r="FAH49" s="1"/>
      <c r="FAI49" s="1"/>
      <c r="FAJ49" s="1"/>
      <c r="FAK49" s="1"/>
      <c r="FAL49" s="1"/>
      <c r="FAM49" s="1"/>
      <c r="FAN49" s="1"/>
      <c r="FAO49" s="1"/>
      <c r="FAP49" s="1"/>
      <c r="FAQ49" s="1"/>
      <c r="FAR49" s="1"/>
      <c r="FAS49" s="1"/>
      <c r="FAT49" s="1"/>
      <c r="FAU49" s="1"/>
      <c r="FAV49" s="1"/>
      <c r="FAW49" s="1"/>
      <c r="FAX49" s="1"/>
      <c r="FAY49" s="1"/>
      <c r="FAZ49" s="1"/>
      <c r="FBA49" s="1"/>
      <c r="FBB49" s="1"/>
      <c r="FBC49" s="1"/>
      <c r="FBD49" s="1"/>
      <c r="FBE49" s="1"/>
      <c r="FBF49" s="1"/>
      <c r="FBG49" s="1"/>
      <c r="FBH49" s="1"/>
      <c r="FBI49" s="1"/>
      <c r="FBJ49" s="1"/>
      <c r="FBK49" s="1"/>
      <c r="FBL49" s="1"/>
      <c r="FBM49" s="1"/>
      <c r="FBN49" s="1"/>
      <c r="FBO49" s="1"/>
      <c r="FBP49" s="1"/>
      <c r="FBQ49" s="1"/>
      <c r="FBR49" s="1"/>
      <c r="FBS49" s="1"/>
      <c r="FBT49" s="1"/>
      <c r="FBU49" s="1"/>
      <c r="FBV49" s="1"/>
      <c r="FBW49" s="1"/>
      <c r="FBX49" s="1"/>
      <c r="FBY49" s="1"/>
      <c r="FBZ49" s="1"/>
      <c r="FCA49" s="1"/>
      <c r="FCB49" s="1"/>
      <c r="FCC49" s="1"/>
      <c r="FCD49" s="1"/>
      <c r="FCE49" s="1"/>
      <c r="FCF49" s="1"/>
      <c r="FCG49" s="1"/>
      <c r="FCH49" s="1"/>
      <c r="FCI49" s="1"/>
      <c r="FCJ49" s="1"/>
      <c r="FCK49" s="1"/>
      <c r="FCL49" s="1"/>
      <c r="FCM49" s="1"/>
      <c r="FCN49" s="1"/>
      <c r="FCO49" s="1"/>
      <c r="FCP49" s="1"/>
      <c r="FCQ49" s="1"/>
      <c r="FCR49" s="1"/>
      <c r="FCS49" s="1"/>
      <c r="FCT49" s="1"/>
      <c r="FCU49" s="1"/>
      <c r="FCV49" s="1"/>
      <c r="FCW49" s="1"/>
      <c r="FCX49" s="1"/>
      <c r="FCY49" s="1"/>
      <c r="FCZ49" s="1"/>
      <c r="FDA49" s="1"/>
      <c r="FDB49" s="1"/>
      <c r="FDC49" s="1"/>
      <c r="FDD49" s="1"/>
      <c r="FDE49" s="1"/>
      <c r="FDF49" s="1"/>
      <c r="FDG49" s="1"/>
      <c r="FDH49" s="1"/>
      <c r="FDI49" s="1"/>
      <c r="FDJ49" s="1"/>
      <c r="FDK49" s="1"/>
      <c r="FDL49" s="1"/>
      <c r="FDM49" s="1"/>
      <c r="FDN49" s="1"/>
      <c r="FDO49" s="1"/>
      <c r="FDP49" s="1"/>
      <c r="FDQ49" s="1"/>
      <c r="FDR49" s="1"/>
      <c r="FDS49" s="1"/>
      <c r="FDT49" s="1"/>
      <c r="FDU49" s="1"/>
      <c r="FDV49" s="1"/>
      <c r="FDW49" s="1"/>
      <c r="FDX49" s="1"/>
      <c r="FDY49" s="1"/>
      <c r="FDZ49" s="1"/>
      <c r="FEA49" s="1"/>
      <c r="FEB49" s="1"/>
      <c r="FEC49" s="1"/>
      <c r="FED49" s="1"/>
      <c r="FEE49" s="1"/>
      <c r="FEF49" s="1"/>
      <c r="FEG49" s="1"/>
      <c r="FEH49" s="1"/>
      <c r="FEI49" s="1"/>
      <c r="FEJ49" s="1"/>
      <c r="FEK49" s="1"/>
      <c r="FEL49" s="1"/>
      <c r="FEM49" s="1"/>
      <c r="FEN49" s="1"/>
      <c r="FEO49" s="1"/>
      <c r="FEP49" s="1"/>
      <c r="FEQ49" s="1"/>
      <c r="FER49" s="1"/>
      <c r="FES49" s="1"/>
      <c r="FET49" s="1"/>
      <c r="FEU49" s="1"/>
      <c r="FEV49" s="1"/>
      <c r="FEW49" s="1"/>
      <c r="FEX49" s="1"/>
      <c r="FEY49" s="1"/>
      <c r="FEZ49" s="1"/>
      <c r="FFA49" s="1"/>
      <c r="FFB49" s="1"/>
      <c r="FFC49" s="1"/>
      <c r="FFD49" s="1"/>
      <c r="FFE49" s="1"/>
      <c r="FFF49" s="1"/>
      <c r="FFG49" s="1"/>
      <c r="FFH49" s="1"/>
      <c r="FFI49" s="1"/>
      <c r="FFJ49" s="1"/>
      <c r="FFK49" s="1"/>
      <c r="FFL49" s="1"/>
      <c r="FFM49" s="1"/>
      <c r="FFN49" s="1"/>
      <c r="FFO49" s="1"/>
      <c r="FFP49" s="1"/>
      <c r="FFQ49" s="1"/>
      <c r="FFR49" s="1"/>
      <c r="FFS49" s="1"/>
      <c r="FFT49" s="1"/>
      <c r="FFU49" s="1"/>
      <c r="FFV49" s="1"/>
      <c r="FFW49" s="1"/>
      <c r="FFX49" s="1"/>
      <c r="FFY49" s="1"/>
      <c r="FFZ49" s="1"/>
      <c r="FGA49" s="1"/>
      <c r="FGB49" s="1"/>
      <c r="FGC49" s="1"/>
      <c r="FGD49" s="1"/>
      <c r="FGE49" s="1"/>
      <c r="FGF49" s="1"/>
      <c r="FGG49" s="1"/>
      <c r="FGH49" s="1"/>
      <c r="FGI49" s="1"/>
      <c r="FGJ49" s="1"/>
      <c r="FGK49" s="1"/>
      <c r="FGL49" s="1"/>
      <c r="FGM49" s="1"/>
      <c r="FGN49" s="1"/>
      <c r="FGO49" s="1"/>
      <c r="FGP49" s="1"/>
      <c r="FGQ49" s="1"/>
      <c r="FGR49" s="1"/>
      <c r="FGS49" s="1"/>
      <c r="FGT49" s="1"/>
      <c r="FGU49" s="1"/>
      <c r="FGV49" s="1"/>
      <c r="FGW49" s="1"/>
      <c r="FGX49" s="1"/>
      <c r="FGY49" s="1"/>
      <c r="FGZ49" s="1"/>
      <c r="FHA49" s="1"/>
      <c r="FHB49" s="1"/>
      <c r="FHC49" s="1"/>
      <c r="FHD49" s="1"/>
      <c r="FHE49" s="1"/>
      <c r="FHF49" s="1"/>
      <c r="FHG49" s="1"/>
      <c r="FHH49" s="1"/>
      <c r="FHI49" s="1"/>
      <c r="FHJ49" s="1"/>
      <c r="FHK49" s="1"/>
      <c r="FHL49" s="1"/>
      <c r="FHM49" s="1"/>
      <c r="FHN49" s="1"/>
      <c r="FHO49" s="1"/>
      <c r="FHP49" s="1"/>
      <c r="FHQ49" s="1"/>
      <c r="FHR49" s="1"/>
      <c r="FHS49" s="1"/>
      <c r="FHT49" s="1"/>
      <c r="FHU49" s="1"/>
      <c r="FHV49" s="1"/>
      <c r="FHW49" s="1"/>
      <c r="FHX49" s="1"/>
      <c r="FHY49" s="1"/>
      <c r="FHZ49" s="1"/>
      <c r="FIA49" s="1"/>
      <c r="FIB49" s="1"/>
      <c r="FIC49" s="1"/>
      <c r="FID49" s="1"/>
      <c r="FIE49" s="1"/>
      <c r="FIF49" s="1"/>
      <c r="FIG49" s="1"/>
      <c r="FIH49" s="1"/>
      <c r="FII49" s="1"/>
      <c r="FIJ49" s="1"/>
      <c r="FIK49" s="1"/>
      <c r="FIL49" s="1"/>
      <c r="FIM49" s="1"/>
      <c r="FIN49" s="1"/>
      <c r="FIO49" s="1"/>
      <c r="FIP49" s="1"/>
      <c r="FIQ49" s="1"/>
      <c r="FIR49" s="1"/>
      <c r="FIS49" s="1"/>
      <c r="FIT49" s="1"/>
      <c r="FIU49" s="1"/>
      <c r="FIV49" s="1"/>
      <c r="FIW49" s="1"/>
      <c r="FIX49" s="1"/>
      <c r="FIY49" s="1"/>
      <c r="FIZ49" s="1"/>
      <c r="FJA49" s="1"/>
      <c r="FJB49" s="1"/>
      <c r="FJC49" s="1"/>
      <c r="FJD49" s="1"/>
      <c r="FJE49" s="1"/>
      <c r="FJF49" s="1"/>
      <c r="FJG49" s="1"/>
      <c r="FJH49" s="1"/>
      <c r="FJI49" s="1"/>
      <c r="FJJ49" s="1"/>
      <c r="FJK49" s="1"/>
      <c r="FJL49" s="1"/>
      <c r="FJM49" s="1"/>
      <c r="FJN49" s="1"/>
      <c r="FJO49" s="1"/>
      <c r="FJP49" s="1"/>
      <c r="FJQ49" s="1"/>
      <c r="FJR49" s="1"/>
      <c r="FJS49" s="1"/>
      <c r="FJT49" s="1"/>
      <c r="FJU49" s="1"/>
      <c r="FJV49" s="1"/>
      <c r="FJW49" s="1"/>
      <c r="FJX49" s="1"/>
      <c r="FJY49" s="1"/>
      <c r="FJZ49" s="1"/>
      <c r="FKA49" s="1"/>
      <c r="FKB49" s="1"/>
      <c r="FKC49" s="1"/>
      <c r="FKD49" s="1"/>
      <c r="FKE49" s="1"/>
      <c r="FKF49" s="1"/>
      <c r="FKG49" s="1"/>
      <c r="FKH49" s="1"/>
      <c r="FKI49" s="1"/>
      <c r="FKJ49" s="1"/>
      <c r="FKK49" s="1"/>
      <c r="FKL49" s="1"/>
      <c r="FKM49" s="1"/>
      <c r="FKN49" s="1"/>
      <c r="FKO49" s="1"/>
      <c r="FKP49" s="1"/>
      <c r="FKQ49" s="1"/>
      <c r="FKR49" s="1"/>
      <c r="FKS49" s="1"/>
      <c r="FKT49" s="1"/>
      <c r="FKU49" s="1"/>
      <c r="FKV49" s="1"/>
      <c r="FKW49" s="1"/>
      <c r="FKX49" s="1"/>
      <c r="FKY49" s="1"/>
      <c r="FKZ49" s="1"/>
      <c r="FLA49" s="1"/>
      <c r="FLB49" s="1"/>
      <c r="FLC49" s="1"/>
      <c r="FLD49" s="1"/>
      <c r="FLE49" s="1"/>
      <c r="FLF49" s="1"/>
      <c r="FLG49" s="1"/>
      <c r="FLH49" s="1"/>
      <c r="FLI49" s="1"/>
      <c r="FLJ49" s="1"/>
      <c r="FLK49" s="1"/>
      <c r="FLL49" s="1"/>
      <c r="FLM49" s="1"/>
      <c r="FLN49" s="1"/>
      <c r="FLO49" s="1"/>
      <c r="FLP49" s="1"/>
      <c r="FLQ49" s="1"/>
      <c r="FLR49" s="1"/>
      <c r="FLS49" s="1"/>
      <c r="FLT49" s="1"/>
      <c r="FLU49" s="1"/>
      <c r="FLV49" s="1"/>
      <c r="FLW49" s="1"/>
      <c r="FLX49" s="1"/>
      <c r="FLY49" s="1"/>
      <c r="FLZ49" s="1"/>
      <c r="FMA49" s="1"/>
      <c r="FMB49" s="1"/>
      <c r="FMC49" s="1"/>
      <c r="FMD49" s="1"/>
      <c r="FME49" s="1"/>
      <c r="FMF49" s="1"/>
      <c r="FMG49" s="1"/>
      <c r="FMH49" s="1"/>
      <c r="FMI49" s="1"/>
      <c r="FMJ49" s="1"/>
      <c r="FMK49" s="1"/>
      <c r="FML49" s="1"/>
      <c r="FMM49" s="1"/>
      <c r="FMN49" s="1"/>
      <c r="FMO49" s="1"/>
      <c r="FMP49" s="1"/>
      <c r="FMQ49" s="1"/>
      <c r="FMR49" s="1"/>
      <c r="FMS49" s="1"/>
      <c r="FMT49" s="1"/>
      <c r="FMU49" s="1"/>
      <c r="FMV49" s="1"/>
      <c r="FMW49" s="1"/>
      <c r="FMX49" s="1"/>
      <c r="FMY49" s="1"/>
      <c r="FMZ49" s="1"/>
      <c r="FNA49" s="1"/>
      <c r="FNB49" s="1"/>
      <c r="FNC49" s="1"/>
      <c r="FND49" s="1"/>
      <c r="FNE49" s="1"/>
      <c r="FNF49" s="1"/>
      <c r="FNG49" s="1"/>
      <c r="FNH49" s="1"/>
      <c r="FNI49" s="1"/>
      <c r="FNJ49" s="1"/>
      <c r="FNK49" s="1"/>
      <c r="FNL49" s="1"/>
      <c r="FNM49" s="1"/>
      <c r="FNN49" s="1"/>
      <c r="FNO49" s="1"/>
      <c r="FNP49" s="1"/>
      <c r="FNQ49" s="1"/>
      <c r="FNR49" s="1"/>
      <c r="FNS49" s="1"/>
      <c r="FNT49" s="1"/>
      <c r="FNU49" s="1"/>
      <c r="FNV49" s="1"/>
      <c r="FNW49" s="1"/>
      <c r="FNX49" s="1"/>
      <c r="FNY49" s="1"/>
      <c r="FNZ49" s="1"/>
      <c r="FOA49" s="1"/>
      <c r="FOB49" s="1"/>
      <c r="FOC49" s="1"/>
      <c r="FOD49" s="1"/>
      <c r="FOE49" s="1"/>
      <c r="FOF49" s="1"/>
      <c r="FOG49" s="1"/>
      <c r="FOH49" s="1"/>
      <c r="FOI49" s="1"/>
      <c r="FOJ49" s="1"/>
      <c r="FOK49" s="1"/>
      <c r="FOL49" s="1"/>
      <c r="FOM49" s="1"/>
      <c r="FON49" s="1"/>
      <c r="FOO49" s="1"/>
      <c r="FOP49" s="1"/>
      <c r="FOQ49" s="1"/>
      <c r="FOR49" s="1"/>
      <c r="FOS49" s="1"/>
      <c r="FOT49" s="1"/>
      <c r="FOU49" s="1"/>
      <c r="FOV49" s="1"/>
      <c r="FOW49" s="1"/>
      <c r="FOX49" s="1"/>
      <c r="FOY49" s="1"/>
      <c r="FOZ49" s="1"/>
      <c r="FPA49" s="1"/>
      <c r="FPB49" s="1"/>
      <c r="FPC49" s="1"/>
      <c r="FPD49" s="1"/>
      <c r="FPE49" s="1"/>
      <c r="FPF49" s="1"/>
      <c r="FPG49" s="1"/>
      <c r="FPH49" s="1"/>
      <c r="FPI49" s="1"/>
      <c r="FPJ49" s="1"/>
      <c r="FPK49" s="1"/>
      <c r="FPL49" s="1"/>
      <c r="FPM49" s="1"/>
      <c r="FPN49" s="1"/>
      <c r="FPO49" s="1"/>
      <c r="FPP49" s="1"/>
      <c r="FPQ49" s="1"/>
      <c r="FPR49" s="1"/>
      <c r="FPS49" s="1"/>
      <c r="FPT49" s="1"/>
      <c r="FPU49" s="1"/>
      <c r="FPV49" s="1"/>
      <c r="FPW49" s="1"/>
      <c r="FPX49" s="1"/>
      <c r="FPY49" s="1"/>
      <c r="FPZ49" s="1"/>
      <c r="FQA49" s="1"/>
      <c r="FQB49" s="1"/>
      <c r="FQC49" s="1"/>
      <c r="FQD49" s="1"/>
      <c r="FQE49" s="1"/>
      <c r="FQF49" s="1"/>
      <c r="FQG49" s="1"/>
      <c r="FQH49" s="1"/>
      <c r="FQI49" s="1"/>
      <c r="FQJ49" s="1"/>
      <c r="FQK49" s="1"/>
      <c r="FQL49" s="1"/>
      <c r="FQM49" s="1"/>
      <c r="FQN49" s="1"/>
      <c r="FQO49" s="1"/>
      <c r="FQP49" s="1"/>
      <c r="FQQ49" s="1"/>
      <c r="FQR49" s="1"/>
      <c r="FQS49" s="1"/>
      <c r="FQT49" s="1"/>
      <c r="FQU49" s="1"/>
      <c r="FQV49" s="1"/>
      <c r="FQW49" s="1"/>
      <c r="FQX49" s="1"/>
      <c r="FQY49" s="1"/>
      <c r="FQZ49" s="1"/>
      <c r="FRA49" s="1"/>
      <c r="FRB49" s="1"/>
      <c r="FRC49" s="1"/>
      <c r="FRD49" s="1"/>
      <c r="FRE49" s="1"/>
      <c r="FRF49" s="1"/>
      <c r="FRG49" s="1"/>
      <c r="FRH49" s="1"/>
      <c r="FRI49" s="1"/>
      <c r="FRJ49" s="1"/>
      <c r="FRK49" s="1"/>
      <c r="FRL49" s="1"/>
      <c r="FRM49" s="1"/>
      <c r="FRN49" s="1"/>
      <c r="FRO49" s="1"/>
      <c r="FRP49" s="1"/>
      <c r="FRQ49" s="1"/>
      <c r="FRR49" s="1"/>
      <c r="FRS49" s="1"/>
      <c r="FRT49" s="1"/>
      <c r="FRU49" s="1"/>
      <c r="FRV49" s="1"/>
      <c r="FRW49" s="1"/>
      <c r="FRX49" s="1"/>
      <c r="FRY49" s="1"/>
      <c r="FRZ49" s="1"/>
      <c r="FSA49" s="1"/>
      <c r="FSB49" s="1"/>
      <c r="FSC49" s="1"/>
      <c r="FSD49" s="1"/>
      <c r="FSE49" s="1"/>
      <c r="FSF49" s="1"/>
      <c r="FSG49" s="1"/>
      <c r="FSH49" s="1"/>
      <c r="FSI49" s="1"/>
      <c r="FSJ49" s="1"/>
      <c r="FSK49" s="1"/>
      <c r="FSL49" s="1"/>
      <c r="FSM49" s="1"/>
      <c r="FSN49" s="1"/>
      <c r="FSO49" s="1"/>
      <c r="FSP49" s="1"/>
      <c r="FSQ49" s="1"/>
      <c r="FSR49" s="1"/>
      <c r="FSS49" s="1"/>
      <c r="FST49" s="1"/>
      <c r="FSU49" s="1"/>
      <c r="FSV49" s="1"/>
      <c r="FSW49" s="1"/>
      <c r="FSX49" s="1"/>
      <c r="FSY49" s="1"/>
      <c r="FSZ49" s="1"/>
      <c r="FTA49" s="1"/>
      <c r="FTB49" s="1"/>
      <c r="FTC49" s="1"/>
      <c r="FTD49" s="1"/>
      <c r="FTE49" s="1"/>
      <c r="FTF49" s="1"/>
      <c r="FTG49" s="1"/>
      <c r="FTH49" s="1"/>
      <c r="FTI49" s="1"/>
      <c r="FTJ49" s="1"/>
      <c r="FTK49" s="1"/>
      <c r="FTL49" s="1"/>
      <c r="FTM49" s="1"/>
      <c r="FTN49" s="1"/>
      <c r="FTO49" s="1"/>
      <c r="FTP49" s="1"/>
      <c r="FTQ49" s="1"/>
      <c r="FTR49" s="1"/>
      <c r="FTS49" s="1"/>
      <c r="FTT49" s="1"/>
      <c r="FTU49" s="1"/>
      <c r="FTV49" s="1"/>
      <c r="FTW49" s="1"/>
      <c r="FTX49" s="1"/>
      <c r="FTY49" s="1"/>
      <c r="FTZ49" s="1"/>
      <c r="FUA49" s="1"/>
      <c r="FUB49" s="1"/>
      <c r="FUC49" s="1"/>
      <c r="FUD49" s="1"/>
      <c r="FUE49" s="1"/>
      <c r="FUF49" s="1"/>
      <c r="FUG49" s="1"/>
      <c r="FUH49" s="1"/>
      <c r="FUI49" s="1"/>
      <c r="FUJ49" s="1"/>
      <c r="FUK49" s="1"/>
      <c r="FUL49" s="1"/>
      <c r="FUM49" s="1"/>
      <c r="FUN49" s="1"/>
      <c r="FUO49" s="1"/>
      <c r="FUP49" s="1"/>
      <c r="FUQ49" s="1"/>
      <c r="FUR49" s="1"/>
      <c r="FUS49" s="1"/>
      <c r="FUT49" s="1"/>
      <c r="FUU49" s="1"/>
      <c r="FUV49" s="1"/>
      <c r="FUW49" s="1"/>
      <c r="FUX49" s="1"/>
      <c r="FUY49" s="1"/>
      <c r="FUZ49" s="1"/>
      <c r="FVA49" s="1"/>
      <c r="FVB49" s="1"/>
      <c r="FVC49" s="1"/>
      <c r="FVD49" s="1"/>
      <c r="FVE49" s="1"/>
      <c r="FVF49" s="1"/>
      <c r="FVG49" s="1"/>
      <c r="FVH49" s="1"/>
      <c r="FVI49" s="1"/>
      <c r="FVJ49" s="1"/>
      <c r="FVK49" s="1"/>
      <c r="FVL49" s="1"/>
      <c r="FVM49" s="1"/>
      <c r="FVN49" s="1"/>
      <c r="FVO49" s="1"/>
      <c r="FVP49" s="1"/>
      <c r="FVQ49" s="1"/>
      <c r="FVR49" s="1"/>
      <c r="FVS49" s="1"/>
      <c r="FVT49" s="1"/>
      <c r="FVU49" s="1"/>
      <c r="FVV49" s="1"/>
      <c r="FVW49" s="1"/>
      <c r="FVX49" s="1"/>
      <c r="FVY49" s="1"/>
      <c r="FVZ49" s="1"/>
      <c r="FWA49" s="1"/>
      <c r="FWB49" s="1"/>
      <c r="FWC49" s="1"/>
      <c r="FWD49" s="1"/>
      <c r="FWE49" s="1"/>
      <c r="FWF49" s="1"/>
      <c r="FWG49" s="1"/>
      <c r="FWH49" s="1"/>
      <c r="FWI49" s="1"/>
      <c r="FWJ49" s="1"/>
      <c r="FWK49" s="1"/>
      <c r="FWL49" s="1"/>
      <c r="FWM49" s="1"/>
      <c r="FWN49" s="1"/>
      <c r="FWO49" s="1"/>
      <c r="FWP49" s="1"/>
      <c r="FWQ49" s="1"/>
      <c r="FWR49" s="1"/>
      <c r="FWS49" s="1"/>
      <c r="FWT49" s="1"/>
      <c r="FWU49" s="1"/>
      <c r="FWV49" s="1"/>
      <c r="FWW49" s="1"/>
      <c r="FWX49" s="1"/>
      <c r="FWY49" s="1"/>
      <c r="FWZ49" s="1"/>
      <c r="FXA49" s="1"/>
      <c r="FXB49" s="1"/>
      <c r="FXC49" s="1"/>
      <c r="FXD49" s="1"/>
      <c r="FXE49" s="1"/>
      <c r="FXF49" s="1"/>
      <c r="FXG49" s="1"/>
      <c r="FXH49" s="1"/>
      <c r="FXI49" s="1"/>
      <c r="FXJ49" s="1"/>
      <c r="FXK49" s="1"/>
      <c r="FXL49" s="1"/>
      <c r="FXM49" s="1"/>
      <c r="FXN49" s="1"/>
      <c r="FXO49" s="1"/>
      <c r="FXP49" s="1"/>
      <c r="FXQ49" s="1"/>
      <c r="FXR49" s="1"/>
      <c r="FXS49" s="1"/>
      <c r="FXT49" s="1"/>
      <c r="FXU49" s="1"/>
      <c r="FXV49" s="1"/>
      <c r="FXW49" s="1"/>
      <c r="FXX49" s="1"/>
      <c r="FXY49" s="1"/>
      <c r="FXZ49" s="1"/>
      <c r="FYA49" s="1"/>
      <c r="FYB49" s="1"/>
      <c r="FYC49" s="1"/>
      <c r="FYD49" s="1"/>
      <c r="FYE49" s="1"/>
      <c r="FYF49" s="1"/>
      <c r="FYG49" s="1"/>
      <c r="FYH49" s="1"/>
      <c r="FYI49" s="1"/>
      <c r="FYJ49" s="1"/>
      <c r="FYK49" s="1"/>
      <c r="FYL49" s="1"/>
      <c r="FYM49" s="1"/>
      <c r="FYN49" s="1"/>
      <c r="FYO49" s="1"/>
      <c r="FYP49" s="1"/>
      <c r="FYQ49" s="1"/>
      <c r="FYR49" s="1"/>
      <c r="FYS49" s="1"/>
      <c r="FYT49" s="1"/>
      <c r="FYU49" s="1"/>
      <c r="FYV49" s="1"/>
      <c r="FYW49" s="1"/>
      <c r="FYX49" s="1"/>
      <c r="FYY49" s="1"/>
      <c r="FYZ49" s="1"/>
      <c r="FZA49" s="1"/>
      <c r="FZB49" s="1"/>
      <c r="FZC49" s="1"/>
      <c r="FZD49" s="1"/>
      <c r="FZE49" s="1"/>
      <c r="FZF49" s="1"/>
      <c r="FZG49" s="1"/>
      <c r="FZH49" s="1"/>
      <c r="FZI49" s="1"/>
      <c r="FZJ49" s="1"/>
      <c r="FZK49" s="1"/>
      <c r="FZL49" s="1"/>
      <c r="FZM49" s="1"/>
      <c r="FZN49" s="1"/>
      <c r="FZO49" s="1"/>
      <c r="FZP49" s="1"/>
      <c r="FZQ49" s="1"/>
      <c r="FZR49" s="1"/>
      <c r="FZS49" s="1"/>
      <c r="FZT49" s="1"/>
      <c r="FZU49" s="1"/>
      <c r="FZV49" s="1"/>
      <c r="FZW49" s="1"/>
      <c r="FZX49" s="1"/>
      <c r="FZY49" s="1"/>
      <c r="FZZ49" s="1"/>
      <c r="GAA49" s="1"/>
      <c r="GAB49" s="1"/>
      <c r="GAC49" s="1"/>
      <c r="GAD49" s="1"/>
      <c r="GAE49" s="1"/>
      <c r="GAF49" s="1"/>
      <c r="GAG49" s="1"/>
      <c r="GAH49" s="1"/>
      <c r="GAI49" s="1"/>
      <c r="GAJ49" s="1"/>
      <c r="GAK49" s="1"/>
      <c r="GAL49" s="1"/>
      <c r="GAM49" s="1"/>
      <c r="GAN49" s="1"/>
      <c r="GAO49" s="1"/>
      <c r="GAP49" s="1"/>
      <c r="GAQ49" s="1"/>
      <c r="GAR49" s="1"/>
      <c r="GAS49" s="1"/>
      <c r="GAT49" s="1"/>
      <c r="GAU49" s="1"/>
      <c r="GAV49" s="1"/>
      <c r="GAW49" s="1"/>
      <c r="GAX49" s="1"/>
      <c r="GAY49" s="1"/>
      <c r="GAZ49" s="1"/>
      <c r="GBA49" s="1"/>
      <c r="GBB49" s="1"/>
      <c r="GBC49" s="1"/>
      <c r="GBD49" s="1"/>
      <c r="GBE49" s="1"/>
      <c r="GBF49" s="1"/>
      <c r="GBG49" s="1"/>
      <c r="GBH49" s="1"/>
      <c r="GBI49" s="1"/>
      <c r="GBJ49" s="1"/>
      <c r="GBK49" s="1"/>
      <c r="GBL49" s="1"/>
      <c r="GBM49" s="1"/>
      <c r="GBN49" s="1"/>
      <c r="GBO49" s="1"/>
      <c r="GBP49" s="1"/>
      <c r="GBQ49" s="1"/>
      <c r="GBR49" s="1"/>
      <c r="GBS49" s="1"/>
      <c r="GBT49" s="1"/>
      <c r="GBU49" s="1"/>
      <c r="GBV49" s="1"/>
      <c r="GBW49" s="1"/>
      <c r="GBX49" s="1"/>
      <c r="GBY49" s="1"/>
      <c r="GBZ49" s="1"/>
      <c r="GCA49" s="1"/>
      <c r="GCB49" s="1"/>
      <c r="GCC49" s="1"/>
      <c r="GCD49" s="1"/>
      <c r="GCE49" s="1"/>
      <c r="GCF49" s="1"/>
      <c r="GCG49" s="1"/>
      <c r="GCH49" s="1"/>
      <c r="GCI49" s="1"/>
      <c r="GCJ49" s="1"/>
      <c r="GCK49" s="1"/>
      <c r="GCL49" s="1"/>
      <c r="GCM49" s="1"/>
      <c r="GCN49" s="1"/>
      <c r="GCO49" s="1"/>
      <c r="GCP49" s="1"/>
      <c r="GCQ49" s="1"/>
      <c r="GCR49" s="1"/>
      <c r="GCS49" s="1"/>
      <c r="GCT49" s="1"/>
      <c r="GCU49" s="1"/>
      <c r="GCV49" s="1"/>
      <c r="GCW49" s="1"/>
      <c r="GCX49" s="1"/>
      <c r="GCY49" s="1"/>
      <c r="GCZ49" s="1"/>
      <c r="GDA49" s="1"/>
      <c r="GDB49" s="1"/>
      <c r="GDC49" s="1"/>
      <c r="GDD49" s="1"/>
      <c r="GDE49" s="1"/>
      <c r="GDF49" s="1"/>
      <c r="GDG49" s="1"/>
      <c r="GDH49" s="1"/>
      <c r="GDI49" s="1"/>
      <c r="GDJ49" s="1"/>
      <c r="GDK49" s="1"/>
      <c r="GDL49" s="1"/>
      <c r="GDM49" s="1"/>
      <c r="GDN49" s="1"/>
      <c r="GDO49" s="1"/>
      <c r="GDP49" s="1"/>
      <c r="GDQ49" s="1"/>
      <c r="GDR49" s="1"/>
      <c r="GDS49" s="1"/>
      <c r="GDT49" s="1"/>
      <c r="GDU49" s="1"/>
      <c r="GDV49" s="1"/>
      <c r="GDW49" s="1"/>
      <c r="GDX49" s="1"/>
      <c r="GDY49" s="1"/>
      <c r="GDZ49" s="1"/>
      <c r="GEA49" s="1"/>
      <c r="GEB49" s="1"/>
      <c r="GEC49" s="1"/>
      <c r="GED49" s="1"/>
      <c r="GEE49" s="1"/>
      <c r="GEF49" s="1"/>
      <c r="GEG49" s="1"/>
      <c r="GEH49" s="1"/>
      <c r="GEI49" s="1"/>
      <c r="GEJ49" s="1"/>
      <c r="GEK49" s="1"/>
      <c r="GEL49" s="1"/>
      <c r="GEM49" s="1"/>
      <c r="GEN49" s="1"/>
      <c r="GEO49" s="1"/>
      <c r="GEP49" s="1"/>
      <c r="GEQ49" s="1"/>
      <c r="GER49" s="1"/>
      <c r="GES49" s="1"/>
      <c r="GET49" s="1"/>
      <c r="GEU49" s="1"/>
      <c r="GEV49" s="1"/>
      <c r="GEW49" s="1"/>
      <c r="GEX49" s="1"/>
      <c r="GEY49" s="1"/>
      <c r="GEZ49" s="1"/>
      <c r="GFA49" s="1"/>
      <c r="GFB49" s="1"/>
      <c r="GFC49" s="1"/>
      <c r="GFD49" s="1"/>
      <c r="GFE49" s="1"/>
      <c r="GFF49" s="1"/>
      <c r="GFG49" s="1"/>
      <c r="GFH49" s="1"/>
      <c r="GFI49" s="1"/>
      <c r="GFJ49" s="1"/>
      <c r="GFK49" s="1"/>
      <c r="GFL49" s="1"/>
      <c r="GFM49" s="1"/>
      <c r="GFN49" s="1"/>
      <c r="GFO49" s="1"/>
      <c r="GFP49" s="1"/>
      <c r="GFQ49" s="1"/>
      <c r="GFR49" s="1"/>
      <c r="GFS49" s="1"/>
      <c r="GFT49" s="1"/>
      <c r="GFU49" s="1"/>
      <c r="GFV49" s="1"/>
      <c r="GFW49" s="1"/>
      <c r="GFX49" s="1"/>
      <c r="GFY49" s="1"/>
      <c r="GFZ49" s="1"/>
      <c r="GGA49" s="1"/>
      <c r="GGB49" s="1"/>
      <c r="GGC49" s="1"/>
      <c r="GGD49" s="1"/>
      <c r="GGE49" s="1"/>
      <c r="GGF49" s="1"/>
      <c r="GGG49" s="1"/>
      <c r="GGH49" s="1"/>
      <c r="GGI49" s="1"/>
      <c r="GGJ49" s="1"/>
      <c r="GGK49" s="1"/>
      <c r="GGL49" s="1"/>
      <c r="GGM49" s="1"/>
      <c r="GGN49" s="1"/>
      <c r="GGO49" s="1"/>
      <c r="GGP49" s="1"/>
      <c r="GGQ49" s="1"/>
      <c r="GGR49" s="1"/>
      <c r="GGS49" s="1"/>
      <c r="GGT49" s="1"/>
      <c r="GGU49" s="1"/>
      <c r="GGV49" s="1"/>
      <c r="GGW49" s="1"/>
      <c r="GGX49" s="1"/>
      <c r="GGY49" s="1"/>
      <c r="GGZ49" s="1"/>
      <c r="GHA49" s="1"/>
      <c r="GHB49" s="1"/>
      <c r="GHC49" s="1"/>
      <c r="GHD49" s="1"/>
      <c r="GHE49" s="1"/>
      <c r="GHF49" s="1"/>
      <c r="GHG49" s="1"/>
      <c r="GHH49" s="1"/>
      <c r="GHI49" s="1"/>
      <c r="GHJ49" s="1"/>
      <c r="GHK49" s="1"/>
      <c r="GHL49" s="1"/>
      <c r="GHM49" s="1"/>
      <c r="GHN49" s="1"/>
      <c r="GHO49" s="1"/>
      <c r="GHP49" s="1"/>
      <c r="GHQ49" s="1"/>
      <c r="GHR49" s="1"/>
      <c r="GHS49" s="1"/>
      <c r="GHT49" s="1"/>
      <c r="GHU49" s="1"/>
      <c r="GHV49" s="1"/>
      <c r="GHW49" s="1"/>
      <c r="GHX49" s="1"/>
      <c r="GHY49" s="1"/>
      <c r="GHZ49" s="1"/>
      <c r="GIA49" s="1"/>
      <c r="GIB49" s="1"/>
      <c r="GIC49" s="1"/>
      <c r="GID49" s="1"/>
      <c r="GIE49" s="1"/>
      <c r="GIF49" s="1"/>
      <c r="GIG49" s="1"/>
      <c r="GIH49" s="1"/>
      <c r="GII49" s="1"/>
      <c r="GIJ49" s="1"/>
      <c r="GIK49" s="1"/>
      <c r="GIL49" s="1"/>
      <c r="GIM49" s="1"/>
      <c r="GIN49" s="1"/>
      <c r="GIO49" s="1"/>
      <c r="GIP49" s="1"/>
      <c r="GIQ49" s="1"/>
      <c r="GIR49" s="1"/>
      <c r="GIS49" s="1"/>
      <c r="GIT49" s="1"/>
      <c r="GIU49" s="1"/>
      <c r="GIV49" s="1"/>
      <c r="GIW49" s="1"/>
      <c r="GIX49" s="1"/>
      <c r="GIY49" s="1"/>
      <c r="GIZ49" s="1"/>
      <c r="GJA49" s="1"/>
      <c r="GJB49" s="1"/>
      <c r="GJC49" s="1"/>
      <c r="GJD49" s="1"/>
      <c r="GJE49" s="1"/>
      <c r="GJF49" s="1"/>
      <c r="GJG49" s="1"/>
      <c r="GJH49" s="1"/>
      <c r="GJI49" s="1"/>
      <c r="GJJ49" s="1"/>
      <c r="GJK49" s="1"/>
      <c r="GJL49" s="1"/>
      <c r="GJM49" s="1"/>
      <c r="GJN49" s="1"/>
      <c r="GJO49" s="1"/>
      <c r="GJP49" s="1"/>
      <c r="GJQ49" s="1"/>
      <c r="GJR49" s="1"/>
      <c r="GJS49" s="1"/>
      <c r="GJT49" s="1"/>
      <c r="GJU49" s="1"/>
      <c r="GJV49" s="1"/>
      <c r="GJW49" s="1"/>
      <c r="GJX49" s="1"/>
      <c r="GJY49" s="1"/>
      <c r="GJZ49" s="1"/>
      <c r="GKA49" s="1"/>
      <c r="GKB49" s="1"/>
      <c r="GKC49" s="1"/>
      <c r="GKD49" s="1"/>
      <c r="GKE49" s="1"/>
      <c r="GKF49" s="1"/>
      <c r="GKG49" s="1"/>
      <c r="GKH49" s="1"/>
      <c r="GKI49" s="1"/>
      <c r="GKJ49" s="1"/>
      <c r="GKK49" s="1"/>
      <c r="GKL49" s="1"/>
      <c r="GKM49" s="1"/>
      <c r="GKN49" s="1"/>
      <c r="GKO49" s="1"/>
      <c r="GKP49" s="1"/>
      <c r="GKQ49" s="1"/>
      <c r="GKR49" s="1"/>
      <c r="GKS49" s="1"/>
      <c r="GKT49" s="1"/>
      <c r="GKU49" s="1"/>
      <c r="GKV49" s="1"/>
      <c r="GKW49" s="1"/>
      <c r="GKX49" s="1"/>
      <c r="GKY49" s="1"/>
      <c r="GKZ49" s="1"/>
      <c r="GLA49" s="1"/>
      <c r="GLB49" s="1"/>
      <c r="GLC49" s="1"/>
      <c r="GLD49" s="1"/>
      <c r="GLE49" s="1"/>
      <c r="GLF49" s="1"/>
      <c r="GLG49" s="1"/>
      <c r="GLH49" s="1"/>
      <c r="GLI49" s="1"/>
      <c r="GLJ49" s="1"/>
      <c r="GLK49" s="1"/>
      <c r="GLL49" s="1"/>
      <c r="GLM49" s="1"/>
      <c r="GLN49" s="1"/>
      <c r="GLO49" s="1"/>
      <c r="GLP49" s="1"/>
      <c r="GLQ49" s="1"/>
      <c r="GLR49" s="1"/>
      <c r="GLS49" s="1"/>
      <c r="GLT49" s="1"/>
      <c r="GLU49" s="1"/>
      <c r="GLV49" s="1"/>
      <c r="GLW49" s="1"/>
      <c r="GLX49" s="1"/>
      <c r="GLY49" s="1"/>
      <c r="GLZ49" s="1"/>
      <c r="GMA49" s="1"/>
      <c r="GMB49" s="1"/>
      <c r="GMC49" s="1"/>
      <c r="GMD49" s="1"/>
      <c r="GME49" s="1"/>
      <c r="GMF49" s="1"/>
      <c r="GMG49" s="1"/>
      <c r="GMH49" s="1"/>
      <c r="GMI49" s="1"/>
      <c r="GMJ49" s="1"/>
      <c r="GMK49" s="1"/>
      <c r="GML49" s="1"/>
      <c r="GMM49" s="1"/>
      <c r="GMN49" s="1"/>
      <c r="GMO49" s="1"/>
      <c r="GMP49" s="1"/>
      <c r="GMQ49" s="1"/>
      <c r="GMR49" s="1"/>
      <c r="GMS49" s="1"/>
      <c r="GMT49" s="1"/>
      <c r="GMU49" s="1"/>
      <c r="GMV49" s="1"/>
      <c r="GMW49" s="1"/>
      <c r="GMX49" s="1"/>
      <c r="GMY49" s="1"/>
      <c r="GMZ49" s="1"/>
      <c r="GNA49" s="1"/>
      <c r="GNB49" s="1"/>
      <c r="GNC49" s="1"/>
      <c r="GND49" s="1"/>
      <c r="GNE49" s="1"/>
      <c r="GNF49" s="1"/>
      <c r="GNG49" s="1"/>
      <c r="GNH49" s="1"/>
      <c r="GNI49" s="1"/>
      <c r="GNJ49" s="1"/>
      <c r="GNK49" s="1"/>
      <c r="GNL49" s="1"/>
      <c r="GNM49" s="1"/>
      <c r="GNN49" s="1"/>
      <c r="GNO49" s="1"/>
      <c r="GNP49" s="1"/>
      <c r="GNQ49" s="1"/>
      <c r="GNR49" s="1"/>
      <c r="GNS49" s="1"/>
      <c r="GNT49" s="1"/>
      <c r="GNU49" s="1"/>
      <c r="GNV49" s="1"/>
      <c r="GNW49" s="1"/>
      <c r="GNX49" s="1"/>
      <c r="GNY49" s="1"/>
      <c r="GNZ49" s="1"/>
      <c r="GOA49" s="1"/>
      <c r="GOB49" s="1"/>
      <c r="GOC49" s="1"/>
      <c r="GOD49" s="1"/>
      <c r="GOE49" s="1"/>
      <c r="GOF49" s="1"/>
      <c r="GOG49" s="1"/>
      <c r="GOH49" s="1"/>
      <c r="GOI49" s="1"/>
      <c r="GOJ49" s="1"/>
      <c r="GOK49" s="1"/>
      <c r="GOL49" s="1"/>
      <c r="GOM49" s="1"/>
      <c r="GON49" s="1"/>
      <c r="GOO49" s="1"/>
      <c r="GOP49" s="1"/>
      <c r="GOQ49" s="1"/>
      <c r="GOR49" s="1"/>
      <c r="GOS49" s="1"/>
      <c r="GOT49" s="1"/>
      <c r="GOU49" s="1"/>
      <c r="GOV49" s="1"/>
      <c r="GOW49" s="1"/>
      <c r="GOX49" s="1"/>
      <c r="GOY49" s="1"/>
      <c r="GOZ49" s="1"/>
      <c r="GPA49" s="1"/>
      <c r="GPB49" s="1"/>
      <c r="GPC49" s="1"/>
      <c r="GPD49" s="1"/>
      <c r="GPE49" s="1"/>
      <c r="GPF49" s="1"/>
      <c r="GPG49" s="1"/>
      <c r="GPH49" s="1"/>
      <c r="GPI49" s="1"/>
      <c r="GPJ49" s="1"/>
      <c r="GPK49" s="1"/>
      <c r="GPL49" s="1"/>
      <c r="GPM49" s="1"/>
      <c r="GPN49" s="1"/>
      <c r="GPO49" s="1"/>
      <c r="GPP49" s="1"/>
      <c r="GPQ49" s="1"/>
      <c r="GPR49" s="1"/>
      <c r="GPS49" s="1"/>
      <c r="GPT49" s="1"/>
      <c r="GPU49" s="1"/>
      <c r="GPV49" s="1"/>
      <c r="GPW49" s="1"/>
      <c r="GPX49" s="1"/>
      <c r="GPY49" s="1"/>
      <c r="GPZ49" s="1"/>
      <c r="GQA49" s="1"/>
      <c r="GQB49" s="1"/>
      <c r="GQC49" s="1"/>
      <c r="GQD49" s="1"/>
      <c r="GQE49" s="1"/>
      <c r="GQF49" s="1"/>
      <c r="GQG49" s="1"/>
      <c r="GQH49" s="1"/>
      <c r="GQI49" s="1"/>
      <c r="GQJ49" s="1"/>
      <c r="GQK49" s="1"/>
      <c r="GQL49" s="1"/>
      <c r="GQM49" s="1"/>
      <c r="GQN49" s="1"/>
      <c r="GQO49" s="1"/>
      <c r="GQP49" s="1"/>
      <c r="GQQ49" s="1"/>
      <c r="GQR49" s="1"/>
      <c r="GQS49" s="1"/>
      <c r="GQT49" s="1"/>
      <c r="GQU49" s="1"/>
      <c r="GQV49" s="1"/>
      <c r="GQW49" s="1"/>
      <c r="GQX49" s="1"/>
      <c r="GQY49" s="1"/>
      <c r="GQZ49" s="1"/>
      <c r="GRA49" s="1"/>
      <c r="GRB49" s="1"/>
      <c r="GRC49" s="1"/>
      <c r="GRD49" s="1"/>
      <c r="GRE49" s="1"/>
      <c r="GRF49" s="1"/>
      <c r="GRG49" s="1"/>
      <c r="GRH49" s="1"/>
      <c r="GRI49" s="1"/>
      <c r="GRJ49" s="1"/>
      <c r="GRK49" s="1"/>
      <c r="GRL49" s="1"/>
      <c r="GRM49" s="1"/>
      <c r="GRN49" s="1"/>
      <c r="GRO49" s="1"/>
      <c r="GRP49" s="1"/>
      <c r="GRQ49" s="1"/>
      <c r="GRR49" s="1"/>
      <c r="GRS49" s="1"/>
      <c r="GRT49" s="1"/>
      <c r="GRU49" s="1"/>
      <c r="GRV49" s="1"/>
      <c r="GRW49" s="1"/>
      <c r="GRX49" s="1"/>
      <c r="GRY49" s="1"/>
      <c r="GRZ49" s="1"/>
      <c r="GSA49" s="1"/>
      <c r="GSB49" s="1"/>
      <c r="GSC49" s="1"/>
      <c r="GSD49" s="1"/>
      <c r="GSE49" s="1"/>
      <c r="GSF49" s="1"/>
      <c r="GSG49" s="1"/>
      <c r="GSH49" s="1"/>
      <c r="GSI49" s="1"/>
      <c r="GSJ49" s="1"/>
      <c r="GSK49" s="1"/>
      <c r="GSL49" s="1"/>
      <c r="GSM49" s="1"/>
      <c r="GSN49" s="1"/>
      <c r="GSO49" s="1"/>
      <c r="GSP49" s="1"/>
      <c r="GSQ49" s="1"/>
      <c r="GSR49" s="1"/>
      <c r="GSS49" s="1"/>
      <c r="GST49" s="1"/>
      <c r="GSU49" s="1"/>
      <c r="GSV49" s="1"/>
      <c r="GSW49" s="1"/>
      <c r="GSX49" s="1"/>
      <c r="GSY49" s="1"/>
      <c r="GSZ49" s="1"/>
      <c r="GTA49" s="1"/>
      <c r="GTB49" s="1"/>
      <c r="GTC49" s="1"/>
      <c r="GTD49" s="1"/>
      <c r="GTE49" s="1"/>
      <c r="GTF49" s="1"/>
      <c r="GTG49" s="1"/>
      <c r="GTH49" s="1"/>
      <c r="GTI49" s="1"/>
      <c r="GTJ49" s="1"/>
      <c r="GTK49" s="1"/>
      <c r="GTL49" s="1"/>
      <c r="GTM49" s="1"/>
      <c r="GTN49" s="1"/>
      <c r="GTO49" s="1"/>
      <c r="GTP49" s="1"/>
      <c r="GTQ49" s="1"/>
      <c r="GTR49" s="1"/>
      <c r="GTS49" s="1"/>
      <c r="GTT49" s="1"/>
      <c r="GTU49" s="1"/>
      <c r="GTV49" s="1"/>
      <c r="GTW49" s="1"/>
      <c r="GTX49" s="1"/>
      <c r="GTY49" s="1"/>
      <c r="GTZ49" s="1"/>
      <c r="GUA49" s="1"/>
      <c r="GUB49" s="1"/>
      <c r="GUC49" s="1"/>
      <c r="GUD49" s="1"/>
      <c r="GUE49" s="1"/>
      <c r="GUF49" s="1"/>
      <c r="GUG49" s="1"/>
      <c r="GUH49" s="1"/>
      <c r="GUI49" s="1"/>
      <c r="GUJ49" s="1"/>
      <c r="GUK49" s="1"/>
      <c r="GUL49" s="1"/>
      <c r="GUM49" s="1"/>
      <c r="GUN49" s="1"/>
      <c r="GUO49" s="1"/>
      <c r="GUP49" s="1"/>
      <c r="GUQ49" s="1"/>
      <c r="GUR49" s="1"/>
      <c r="GUS49" s="1"/>
      <c r="GUT49" s="1"/>
      <c r="GUU49" s="1"/>
      <c r="GUV49" s="1"/>
      <c r="GUW49" s="1"/>
      <c r="GUX49" s="1"/>
      <c r="GUY49" s="1"/>
      <c r="GUZ49" s="1"/>
      <c r="GVA49" s="1"/>
      <c r="GVB49" s="1"/>
      <c r="GVC49" s="1"/>
      <c r="GVD49" s="1"/>
      <c r="GVE49" s="1"/>
      <c r="GVF49" s="1"/>
      <c r="GVG49" s="1"/>
      <c r="GVH49" s="1"/>
      <c r="GVI49" s="1"/>
      <c r="GVJ49" s="1"/>
      <c r="GVK49" s="1"/>
      <c r="GVL49" s="1"/>
      <c r="GVM49" s="1"/>
      <c r="GVN49" s="1"/>
      <c r="GVO49" s="1"/>
      <c r="GVP49" s="1"/>
      <c r="GVQ49" s="1"/>
      <c r="GVR49" s="1"/>
      <c r="GVS49" s="1"/>
      <c r="GVT49" s="1"/>
      <c r="GVU49" s="1"/>
      <c r="GVV49" s="1"/>
      <c r="GVW49" s="1"/>
      <c r="GVX49" s="1"/>
      <c r="GVY49" s="1"/>
      <c r="GVZ49" s="1"/>
      <c r="GWA49" s="1"/>
      <c r="GWB49" s="1"/>
      <c r="GWC49" s="1"/>
      <c r="GWD49" s="1"/>
      <c r="GWE49" s="1"/>
      <c r="GWF49" s="1"/>
      <c r="GWG49" s="1"/>
      <c r="GWH49" s="1"/>
      <c r="GWI49" s="1"/>
      <c r="GWJ49" s="1"/>
      <c r="GWK49" s="1"/>
      <c r="GWL49" s="1"/>
      <c r="GWM49" s="1"/>
      <c r="GWN49" s="1"/>
      <c r="GWO49" s="1"/>
      <c r="GWP49" s="1"/>
      <c r="GWQ49" s="1"/>
      <c r="GWR49" s="1"/>
      <c r="GWS49" s="1"/>
      <c r="GWT49" s="1"/>
      <c r="GWU49" s="1"/>
      <c r="GWV49" s="1"/>
      <c r="GWW49" s="1"/>
      <c r="GWX49" s="1"/>
      <c r="GWY49" s="1"/>
      <c r="GWZ49" s="1"/>
      <c r="GXA49" s="1"/>
      <c r="GXB49" s="1"/>
      <c r="GXC49" s="1"/>
      <c r="GXD49" s="1"/>
      <c r="GXE49" s="1"/>
      <c r="GXF49" s="1"/>
      <c r="GXG49" s="1"/>
      <c r="GXH49" s="1"/>
      <c r="GXI49" s="1"/>
      <c r="GXJ49" s="1"/>
      <c r="GXK49" s="1"/>
      <c r="GXL49" s="1"/>
      <c r="GXM49" s="1"/>
      <c r="GXN49" s="1"/>
      <c r="GXO49" s="1"/>
      <c r="GXP49" s="1"/>
      <c r="GXQ49" s="1"/>
      <c r="GXR49" s="1"/>
      <c r="GXS49" s="1"/>
      <c r="GXT49" s="1"/>
      <c r="GXU49" s="1"/>
      <c r="GXV49" s="1"/>
      <c r="GXW49" s="1"/>
      <c r="GXX49" s="1"/>
      <c r="GXY49" s="1"/>
      <c r="GXZ49" s="1"/>
      <c r="GYA49" s="1"/>
      <c r="GYB49" s="1"/>
      <c r="GYC49" s="1"/>
      <c r="GYD49" s="1"/>
      <c r="GYE49" s="1"/>
      <c r="GYF49" s="1"/>
      <c r="GYG49" s="1"/>
      <c r="GYH49" s="1"/>
      <c r="GYI49" s="1"/>
      <c r="GYJ49" s="1"/>
      <c r="GYK49" s="1"/>
      <c r="GYL49" s="1"/>
      <c r="GYM49" s="1"/>
      <c r="GYN49" s="1"/>
      <c r="GYO49" s="1"/>
      <c r="GYP49" s="1"/>
      <c r="GYQ49" s="1"/>
      <c r="GYR49" s="1"/>
      <c r="GYS49" s="1"/>
      <c r="GYT49" s="1"/>
      <c r="GYU49" s="1"/>
      <c r="GYV49" s="1"/>
      <c r="GYW49" s="1"/>
      <c r="GYX49" s="1"/>
      <c r="GYY49" s="1"/>
      <c r="GYZ49" s="1"/>
      <c r="GZA49" s="1"/>
      <c r="GZB49" s="1"/>
      <c r="GZC49" s="1"/>
      <c r="GZD49" s="1"/>
      <c r="GZE49" s="1"/>
      <c r="GZF49" s="1"/>
      <c r="GZG49" s="1"/>
      <c r="GZH49" s="1"/>
      <c r="GZI49" s="1"/>
      <c r="GZJ49" s="1"/>
      <c r="GZK49" s="1"/>
      <c r="GZL49" s="1"/>
      <c r="GZM49" s="1"/>
      <c r="GZN49" s="1"/>
      <c r="GZO49" s="1"/>
      <c r="GZP49" s="1"/>
      <c r="GZQ49" s="1"/>
      <c r="GZR49" s="1"/>
      <c r="GZS49" s="1"/>
      <c r="GZT49" s="1"/>
      <c r="GZU49" s="1"/>
      <c r="GZV49" s="1"/>
      <c r="GZW49" s="1"/>
      <c r="GZX49" s="1"/>
      <c r="GZY49" s="1"/>
      <c r="GZZ49" s="1"/>
      <c r="HAA49" s="1"/>
      <c r="HAB49" s="1"/>
      <c r="HAC49" s="1"/>
      <c r="HAD49" s="1"/>
      <c r="HAE49" s="1"/>
      <c r="HAF49" s="1"/>
      <c r="HAG49" s="1"/>
      <c r="HAH49" s="1"/>
      <c r="HAI49" s="1"/>
      <c r="HAJ49" s="1"/>
      <c r="HAK49" s="1"/>
      <c r="HAL49" s="1"/>
      <c r="HAM49" s="1"/>
      <c r="HAN49" s="1"/>
      <c r="HAO49" s="1"/>
      <c r="HAP49" s="1"/>
      <c r="HAQ49" s="1"/>
      <c r="HAR49" s="1"/>
      <c r="HAS49" s="1"/>
      <c r="HAT49" s="1"/>
      <c r="HAU49" s="1"/>
      <c r="HAV49" s="1"/>
      <c r="HAW49" s="1"/>
      <c r="HAX49" s="1"/>
      <c r="HAY49" s="1"/>
      <c r="HAZ49" s="1"/>
      <c r="HBA49" s="1"/>
      <c r="HBB49" s="1"/>
      <c r="HBC49" s="1"/>
      <c r="HBD49" s="1"/>
      <c r="HBE49" s="1"/>
      <c r="HBF49" s="1"/>
      <c r="HBG49" s="1"/>
      <c r="HBH49" s="1"/>
      <c r="HBI49" s="1"/>
      <c r="HBJ49" s="1"/>
      <c r="HBK49" s="1"/>
      <c r="HBL49" s="1"/>
      <c r="HBM49" s="1"/>
      <c r="HBN49" s="1"/>
      <c r="HBO49" s="1"/>
      <c r="HBP49" s="1"/>
      <c r="HBQ49" s="1"/>
      <c r="HBR49" s="1"/>
      <c r="HBS49" s="1"/>
      <c r="HBT49" s="1"/>
      <c r="HBU49" s="1"/>
      <c r="HBV49" s="1"/>
      <c r="HBW49" s="1"/>
      <c r="HBX49" s="1"/>
      <c r="HBY49" s="1"/>
      <c r="HBZ49" s="1"/>
      <c r="HCA49" s="1"/>
      <c r="HCB49" s="1"/>
      <c r="HCC49" s="1"/>
      <c r="HCD49" s="1"/>
      <c r="HCE49" s="1"/>
      <c r="HCF49" s="1"/>
      <c r="HCG49" s="1"/>
      <c r="HCH49" s="1"/>
      <c r="HCI49" s="1"/>
      <c r="HCJ49" s="1"/>
      <c r="HCK49" s="1"/>
      <c r="HCL49" s="1"/>
      <c r="HCM49" s="1"/>
      <c r="HCN49" s="1"/>
      <c r="HCO49" s="1"/>
      <c r="HCP49" s="1"/>
      <c r="HCQ49" s="1"/>
      <c r="HCR49" s="1"/>
      <c r="HCS49" s="1"/>
      <c r="HCT49" s="1"/>
      <c r="HCU49" s="1"/>
      <c r="HCV49" s="1"/>
      <c r="HCW49" s="1"/>
      <c r="HCX49" s="1"/>
      <c r="HCY49" s="1"/>
      <c r="HCZ49" s="1"/>
      <c r="HDA49" s="1"/>
      <c r="HDB49" s="1"/>
      <c r="HDC49" s="1"/>
      <c r="HDD49" s="1"/>
      <c r="HDE49" s="1"/>
      <c r="HDF49" s="1"/>
      <c r="HDG49" s="1"/>
      <c r="HDH49" s="1"/>
      <c r="HDI49" s="1"/>
      <c r="HDJ49" s="1"/>
      <c r="HDK49" s="1"/>
      <c r="HDL49" s="1"/>
      <c r="HDM49" s="1"/>
      <c r="HDN49" s="1"/>
      <c r="HDO49" s="1"/>
      <c r="HDP49" s="1"/>
      <c r="HDQ49" s="1"/>
      <c r="HDR49" s="1"/>
      <c r="HDS49" s="1"/>
      <c r="HDT49" s="1"/>
      <c r="HDU49" s="1"/>
      <c r="HDV49" s="1"/>
      <c r="HDW49" s="1"/>
      <c r="HDX49" s="1"/>
      <c r="HDY49" s="1"/>
      <c r="HDZ49" s="1"/>
      <c r="HEA49" s="1"/>
      <c r="HEB49" s="1"/>
      <c r="HEC49" s="1"/>
      <c r="HED49" s="1"/>
      <c r="HEE49" s="1"/>
      <c r="HEF49" s="1"/>
      <c r="HEG49" s="1"/>
      <c r="HEH49" s="1"/>
      <c r="HEI49" s="1"/>
      <c r="HEJ49" s="1"/>
      <c r="HEK49" s="1"/>
      <c r="HEL49" s="1"/>
      <c r="HEM49" s="1"/>
      <c r="HEN49" s="1"/>
      <c r="HEO49" s="1"/>
      <c r="HEP49" s="1"/>
      <c r="HEQ49" s="1"/>
      <c r="HER49" s="1"/>
      <c r="HES49" s="1"/>
      <c r="HET49" s="1"/>
      <c r="HEU49" s="1"/>
      <c r="HEV49" s="1"/>
      <c r="HEW49" s="1"/>
      <c r="HEX49" s="1"/>
      <c r="HEY49" s="1"/>
      <c r="HEZ49" s="1"/>
      <c r="HFA49" s="1"/>
      <c r="HFB49" s="1"/>
      <c r="HFC49" s="1"/>
      <c r="HFD49" s="1"/>
      <c r="HFE49" s="1"/>
      <c r="HFF49" s="1"/>
      <c r="HFG49" s="1"/>
      <c r="HFH49" s="1"/>
      <c r="HFI49" s="1"/>
      <c r="HFJ49" s="1"/>
      <c r="HFK49" s="1"/>
      <c r="HFL49" s="1"/>
      <c r="HFM49" s="1"/>
      <c r="HFN49" s="1"/>
      <c r="HFO49" s="1"/>
      <c r="HFP49" s="1"/>
      <c r="HFQ49" s="1"/>
      <c r="HFR49" s="1"/>
      <c r="HFS49" s="1"/>
      <c r="HFT49" s="1"/>
      <c r="HFU49" s="1"/>
      <c r="HFV49" s="1"/>
      <c r="HFW49" s="1"/>
      <c r="HFX49" s="1"/>
      <c r="HFY49" s="1"/>
      <c r="HFZ49" s="1"/>
      <c r="HGA49" s="1"/>
      <c r="HGB49" s="1"/>
      <c r="HGC49" s="1"/>
      <c r="HGD49" s="1"/>
      <c r="HGE49" s="1"/>
      <c r="HGF49" s="1"/>
      <c r="HGG49" s="1"/>
      <c r="HGH49" s="1"/>
      <c r="HGI49" s="1"/>
      <c r="HGJ49" s="1"/>
      <c r="HGK49" s="1"/>
      <c r="HGL49" s="1"/>
      <c r="HGM49" s="1"/>
      <c r="HGN49" s="1"/>
      <c r="HGO49" s="1"/>
      <c r="HGP49" s="1"/>
      <c r="HGQ49" s="1"/>
      <c r="HGR49" s="1"/>
      <c r="HGS49" s="1"/>
      <c r="HGT49" s="1"/>
      <c r="HGU49" s="1"/>
      <c r="HGV49" s="1"/>
      <c r="HGW49" s="1"/>
      <c r="HGX49" s="1"/>
      <c r="HGY49" s="1"/>
      <c r="HGZ49" s="1"/>
      <c r="HHA49" s="1"/>
      <c r="HHB49" s="1"/>
      <c r="HHC49" s="1"/>
      <c r="HHD49" s="1"/>
      <c r="HHE49" s="1"/>
      <c r="HHF49" s="1"/>
      <c r="HHG49" s="1"/>
      <c r="HHH49" s="1"/>
      <c r="HHI49" s="1"/>
      <c r="HHJ49" s="1"/>
      <c r="HHK49" s="1"/>
      <c r="HHL49" s="1"/>
      <c r="HHM49" s="1"/>
      <c r="HHN49" s="1"/>
      <c r="HHO49" s="1"/>
      <c r="HHP49" s="1"/>
      <c r="HHQ49" s="1"/>
      <c r="HHR49" s="1"/>
      <c r="HHS49" s="1"/>
      <c r="HHT49" s="1"/>
      <c r="HHU49" s="1"/>
      <c r="HHV49" s="1"/>
      <c r="HHW49" s="1"/>
      <c r="HHX49" s="1"/>
      <c r="HHY49" s="1"/>
      <c r="HHZ49" s="1"/>
      <c r="HIA49" s="1"/>
      <c r="HIB49" s="1"/>
      <c r="HIC49" s="1"/>
      <c r="HID49" s="1"/>
      <c r="HIE49" s="1"/>
      <c r="HIF49" s="1"/>
      <c r="HIG49" s="1"/>
      <c r="HIH49" s="1"/>
      <c r="HII49" s="1"/>
      <c r="HIJ49" s="1"/>
      <c r="HIK49" s="1"/>
      <c r="HIL49" s="1"/>
      <c r="HIM49" s="1"/>
      <c r="HIN49" s="1"/>
      <c r="HIO49" s="1"/>
      <c r="HIP49" s="1"/>
      <c r="HIQ49" s="1"/>
      <c r="HIR49" s="1"/>
      <c r="HIS49" s="1"/>
      <c r="HIT49" s="1"/>
      <c r="HIU49" s="1"/>
      <c r="HIV49" s="1"/>
      <c r="HIW49" s="1"/>
      <c r="HIX49" s="1"/>
      <c r="HIY49" s="1"/>
      <c r="HIZ49" s="1"/>
      <c r="HJA49" s="1"/>
      <c r="HJB49" s="1"/>
      <c r="HJC49" s="1"/>
      <c r="HJD49" s="1"/>
      <c r="HJE49" s="1"/>
      <c r="HJF49" s="1"/>
      <c r="HJG49" s="1"/>
      <c r="HJH49" s="1"/>
      <c r="HJI49" s="1"/>
      <c r="HJJ49" s="1"/>
      <c r="HJK49" s="1"/>
      <c r="HJL49" s="1"/>
      <c r="HJM49" s="1"/>
      <c r="HJN49" s="1"/>
      <c r="HJO49" s="1"/>
      <c r="HJP49" s="1"/>
      <c r="HJQ49" s="1"/>
      <c r="HJR49" s="1"/>
      <c r="HJS49" s="1"/>
      <c r="HJT49" s="1"/>
      <c r="HJU49" s="1"/>
      <c r="HJV49" s="1"/>
      <c r="HJW49" s="1"/>
      <c r="HJX49" s="1"/>
      <c r="HJY49" s="1"/>
      <c r="HJZ49" s="1"/>
      <c r="HKA49" s="1"/>
      <c r="HKB49" s="1"/>
      <c r="HKC49" s="1"/>
      <c r="HKD49" s="1"/>
      <c r="HKE49" s="1"/>
      <c r="HKF49" s="1"/>
      <c r="HKG49" s="1"/>
      <c r="HKH49" s="1"/>
      <c r="HKI49" s="1"/>
      <c r="HKJ49" s="1"/>
      <c r="HKK49" s="1"/>
      <c r="HKL49" s="1"/>
      <c r="HKM49" s="1"/>
      <c r="HKN49" s="1"/>
      <c r="HKO49" s="1"/>
      <c r="HKP49" s="1"/>
      <c r="HKQ49" s="1"/>
      <c r="HKR49" s="1"/>
      <c r="HKS49" s="1"/>
      <c r="HKT49" s="1"/>
      <c r="HKU49" s="1"/>
      <c r="HKV49" s="1"/>
      <c r="HKW49" s="1"/>
      <c r="HKX49" s="1"/>
      <c r="HKY49" s="1"/>
      <c r="HKZ49" s="1"/>
      <c r="HLA49" s="1"/>
      <c r="HLB49" s="1"/>
      <c r="HLC49" s="1"/>
      <c r="HLD49" s="1"/>
      <c r="HLE49" s="1"/>
      <c r="HLF49" s="1"/>
      <c r="HLG49" s="1"/>
      <c r="HLH49" s="1"/>
      <c r="HLI49" s="1"/>
      <c r="HLJ49" s="1"/>
      <c r="HLK49" s="1"/>
      <c r="HLL49" s="1"/>
      <c r="HLM49" s="1"/>
      <c r="HLN49" s="1"/>
      <c r="HLO49" s="1"/>
      <c r="HLP49" s="1"/>
      <c r="HLQ49" s="1"/>
      <c r="HLR49" s="1"/>
      <c r="HLS49" s="1"/>
      <c r="HLT49" s="1"/>
      <c r="HLU49" s="1"/>
      <c r="HLV49" s="1"/>
      <c r="HLW49" s="1"/>
      <c r="HLX49" s="1"/>
      <c r="HLY49" s="1"/>
      <c r="HLZ49" s="1"/>
      <c r="HMA49" s="1"/>
      <c r="HMB49" s="1"/>
      <c r="HMC49" s="1"/>
      <c r="HMD49" s="1"/>
      <c r="HME49" s="1"/>
      <c r="HMF49" s="1"/>
      <c r="HMG49" s="1"/>
      <c r="HMH49" s="1"/>
      <c r="HMI49" s="1"/>
      <c r="HMJ49" s="1"/>
      <c r="HMK49" s="1"/>
      <c r="HML49" s="1"/>
      <c r="HMM49" s="1"/>
      <c r="HMN49" s="1"/>
      <c r="HMO49" s="1"/>
      <c r="HMP49" s="1"/>
      <c r="HMQ49" s="1"/>
      <c r="HMR49" s="1"/>
      <c r="HMS49" s="1"/>
      <c r="HMT49" s="1"/>
      <c r="HMU49" s="1"/>
      <c r="HMV49" s="1"/>
      <c r="HMW49" s="1"/>
      <c r="HMX49" s="1"/>
      <c r="HMY49" s="1"/>
      <c r="HMZ49" s="1"/>
      <c r="HNA49" s="1"/>
      <c r="HNB49" s="1"/>
      <c r="HNC49" s="1"/>
      <c r="HND49" s="1"/>
      <c r="HNE49" s="1"/>
      <c r="HNF49" s="1"/>
      <c r="HNG49" s="1"/>
      <c r="HNH49" s="1"/>
      <c r="HNI49" s="1"/>
      <c r="HNJ49" s="1"/>
      <c r="HNK49" s="1"/>
      <c r="HNL49" s="1"/>
      <c r="HNM49" s="1"/>
      <c r="HNN49" s="1"/>
      <c r="HNO49" s="1"/>
      <c r="HNP49" s="1"/>
      <c r="HNQ49" s="1"/>
      <c r="HNR49" s="1"/>
      <c r="HNS49" s="1"/>
      <c r="HNT49" s="1"/>
      <c r="HNU49" s="1"/>
      <c r="HNV49" s="1"/>
      <c r="HNW49" s="1"/>
      <c r="HNX49" s="1"/>
      <c r="HNY49" s="1"/>
      <c r="HNZ49" s="1"/>
      <c r="HOA49" s="1"/>
      <c r="HOB49" s="1"/>
      <c r="HOC49" s="1"/>
      <c r="HOD49" s="1"/>
      <c r="HOE49" s="1"/>
      <c r="HOF49" s="1"/>
      <c r="HOG49" s="1"/>
      <c r="HOH49" s="1"/>
      <c r="HOI49" s="1"/>
      <c r="HOJ49" s="1"/>
      <c r="HOK49" s="1"/>
      <c r="HOL49" s="1"/>
      <c r="HOM49" s="1"/>
      <c r="HON49" s="1"/>
      <c r="HOO49" s="1"/>
      <c r="HOP49" s="1"/>
      <c r="HOQ49" s="1"/>
      <c r="HOR49" s="1"/>
      <c r="HOS49" s="1"/>
      <c r="HOT49" s="1"/>
      <c r="HOU49" s="1"/>
      <c r="HOV49" s="1"/>
      <c r="HOW49" s="1"/>
      <c r="HOX49" s="1"/>
      <c r="HOY49" s="1"/>
      <c r="HOZ49" s="1"/>
      <c r="HPA49" s="1"/>
      <c r="HPB49" s="1"/>
      <c r="HPC49" s="1"/>
      <c r="HPD49" s="1"/>
      <c r="HPE49" s="1"/>
      <c r="HPF49" s="1"/>
      <c r="HPG49" s="1"/>
      <c r="HPH49" s="1"/>
      <c r="HPI49" s="1"/>
      <c r="HPJ49" s="1"/>
      <c r="HPK49" s="1"/>
      <c r="HPL49" s="1"/>
      <c r="HPM49" s="1"/>
      <c r="HPN49" s="1"/>
      <c r="HPO49" s="1"/>
      <c r="HPP49" s="1"/>
      <c r="HPQ49" s="1"/>
      <c r="HPR49" s="1"/>
      <c r="HPS49" s="1"/>
      <c r="HPT49" s="1"/>
      <c r="HPU49" s="1"/>
      <c r="HPV49" s="1"/>
      <c r="HPW49" s="1"/>
      <c r="HPX49" s="1"/>
      <c r="HPY49" s="1"/>
      <c r="HPZ49" s="1"/>
      <c r="HQA49" s="1"/>
      <c r="HQB49" s="1"/>
      <c r="HQC49" s="1"/>
      <c r="HQD49" s="1"/>
      <c r="HQE49" s="1"/>
      <c r="HQF49" s="1"/>
      <c r="HQG49" s="1"/>
      <c r="HQH49" s="1"/>
      <c r="HQI49" s="1"/>
      <c r="HQJ49" s="1"/>
      <c r="HQK49" s="1"/>
      <c r="HQL49" s="1"/>
      <c r="HQM49" s="1"/>
      <c r="HQN49" s="1"/>
      <c r="HQO49" s="1"/>
      <c r="HQP49" s="1"/>
      <c r="HQQ49" s="1"/>
      <c r="HQR49" s="1"/>
      <c r="HQS49" s="1"/>
      <c r="HQT49" s="1"/>
      <c r="HQU49" s="1"/>
      <c r="HQV49" s="1"/>
      <c r="HQW49" s="1"/>
      <c r="HQX49" s="1"/>
      <c r="HQY49" s="1"/>
      <c r="HQZ49" s="1"/>
      <c r="HRA49" s="1"/>
      <c r="HRB49" s="1"/>
      <c r="HRC49" s="1"/>
      <c r="HRD49" s="1"/>
      <c r="HRE49" s="1"/>
      <c r="HRF49" s="1"/>
      <c r="HRG49" s="1"/>
      <c r="HRH49" s="1"/>
      <c r="HRI49" s="1"/>
      <c r="HRJ49" s="1"/>
      <c r="HRK49" s="1"/>
      <c r="HRL49" s="1"/>
      <c r="HRM49" s="1"/>
      <c r="HRN49" s="1"/>
      <c r="HRO49" s="1"/>
      <c r="HRP49" s="1"/>
      <c r="HRQ49" s="1"/>
      <c r="HRR49" s="1"/>
      <c r="HRS49" s="1"/>
      <c r="HRT49" s="1"/>
      <c r="HRU49" s="1"/>
      <c r="HRV49" s="1"/>
      <c r="HRW49" s="1"/>
      <c r="HRX49" s="1"/>
      <c r="HRY49" s="1"/>
      <c r="HRZ49" s="1"/>
      <c r="HSA49" s="1"/>
      <c r="HSB49" s="1"/>
      <c r="HSC49" s="1"/>
      <c r="HSD49" s="1"/>
      <c r="HSE49" s="1"/>
      <c r="HSF49" s="1"/>
      <c r="HSG49" s="1"/>
      <c r="HSH49" s="1"/>
      <c r="HSI49" s="1"/>
      <c r="HSJ49" s="1"/>
      <c r="HSK49" s="1"/>
      <c r="HSL49" s="1"/>
      <c r="HSM49" s="1"/>
      <c r="HSN49" s="1"/>
      <c r="HSO49" s="1"/>
      <c r="HSP49" s="1"/>
      <c r="HSQ49" s="1"/>
      <c r="HSR49" s="1"/>
      <c r="HSS49" s="1"/>
      <c r="HST49" s="1"/>
      <c r="HSU49" s="1"/>
      <c r="HSV49" s="1"/>
      <c r="HSW49" s="1"/>
      <c r="HSX49" s="1"/>
      <c r="HSY49" s="1"/>
      <c r="HSZ49" s="1"/>
      <c r="HTA49" s="1"/>
      <c r="HTB49" s="1"/>
      <c r="HTC49" s="1"/>
      <c r="HTD49" s="1"/>
      <c r="HTE49" s="1"/>
      <c r="HTF49" s="1"/>
      <c r="HTG49" s="1"/>
      <c r="HTH49" s="1"/>
      <c r="HTI49" s="1"/>
      <c r="HTJ49" s="1"/>
      <c r="HTK49" s="1"/>
      <c r="HTL49" s="1"/>
      <c r="HTM49" s="1"/>
      <c r="HTN49" s="1"/>
      <c r="HTO49" s="1"/>
      <c r="HTP49" s="1"/>
      <c r="HTQ49" s="1"/>
      <c r="HTR49" s="1"/>
      <c r="HTS49" s="1"/>
      <c r="HTT49" s="1"/>
      <c r="HTU49" s="1"/>
      <c r="HTV49" s="1"/>
      <c r="HTW49" s="1"/>
      <c r="HTX49" s="1"/>
      <c r="HTY49" s="1"/>
      <c r="HTZ49" s="1"/>
      <c r="HUA49" s="1"/>
      <c r="HUB49" s="1"/>
      <c r="HUC49" s="1"/>
      <c r="HUD49" s="1"/>
      <c r="HUE49" s="1"/>
      <c r="HUF49" s="1"/>
      <c r="HUG49" s="1"/>
      <c r="HUH49" s="1"/>
      <c r="HUI49" s="1"/>
      <c r="HUJ49" s="1"/>
      <c r="HUK49" s="1"/>
      <c r="HUL49" s="1"/>
      <c r="HUM49" s="1"/>
      <c r="HUN49" s="1"/>
      <c r="HUO49" s="1"/>
      <c r="HUP49" s="1"/>
      <c r="HUQ49" s="1"/>
      <c r="HUR49" s="1"/>
      <c r="HUS49" s="1"/>
      <c r="HUT49" s="1"/>
      <c r="HUU49" s="1"/>
      <c r="HUV49" s="1"/>
      <c r="HUW49" s="1"/>
      <c r="HUX49" s="1"/>
      <c r="HUY49" s="1"/>
      <c r="HUZ49" s="1"/>
      <c r="HVA49" s="1"/>
      <c r="HVB49" s="1"/>
      <c r="HVC49" s="1"/>
      <c r="HVD49" s="1"/>
      <c r="HVE49" s="1"/>
      <c r="HVF49" s="1"/>
      <c r="HVG49" s="1"/>
      <c r="HVH49" s="1"/>
      <c r="HVI49" s="1"/>
      <c r="HVJ49" s="1"/>
      <c r="HVK49" s="1"/>
      <c r="HVL49" s="1"/>
      <c r="HVM49" s="1"/>
      <c r="HVN49" s="1"/>
      <c r="HVO49" s="1"/>
      <c r="HVP49" s="1"/>
      <c r="HVQ49" s="1"/>
      <c r="HVR49" s="1"/>
      <c r="HVS49" s="1"/>
      <c r="HVT49" s="1"/>
      <c r="HVU49" s="1"/>
      <c r="HVV49" s="1"/>
      <c r="HVW49" s="1"/>
      <c r="HVX49" s="1"/>
      <c r="HVY49" s="1"/>
      <c r="HVZ49" s="1"/>
      <c r="HWA49" s="1"/>
      <c r="HWB49" s="1"/>
      <c r="HWC49" s="1"/>
      <c r="HWD49" s="1"/>
      <c r="HWE49" s="1"/>
      <c r="HWF49" s="1"/>
      <c r="HWG49" s="1"/>
      <c r="HWH49" s="1"/>
      <c r="HWI49" s="1"/>
      <c r="HWJ49" s="1"/>
      <c r="HWK49" s="1"/>
      <c r="HWL49" s="1"/>
      <c r="HWM49" s="1"/>
      <c r="HWN49" s="1"/>
      <c r="HWO49" s="1"/>
      <c r="HWP49" s="1"/>
      <c r="HWQ49" s="1"/>
      <c r="HWR49" s="1"/>
      <c r="HWS49" s="1"/>
      <c r="HWT49" s="1"/>
      <c r="HWU49" s="1"/>
      <c r="HWV49" s="1"/>
      <c r="HWW49" s="1"/>
      <c r="HWX49" s="1"/>
      <c r="HWY49" s="1"/>
      <c r="HWZ49" s="1"/>
      <c r="HXA49" s="1"/>
      <c r="HXB49" s="1"/>
      <c r="HXC49" s="1"/>
      <c r="HXD49" s="1"/>
      <c r="HXE49" s="1"/>
      <c r="HXF49" s="1"/>
      <c r="HXG49" s="1"/>
      <c r="HXH49" s="1"/>
      <c r="HXI49" s="1"/>
      <c r="HXJ49" s="1"/>
      <c r="HXK49" s="1"/>
      <c r="HXL49" s="1"/>
      <c r="HXM49" s="1"/>
      <c r="HXN49" s="1"/>
      <c r="HXO49" s="1"/>
      <c r="HXP49" s="1"/>
      <c r="HXQ49" s="1"/>
      <c r="HXR49" s="1"/>
      <c r="HXS49" s="1"/>
      <c r="HXT49" s="1"/>
      <c r="HXU49" s="1"/>
      <c r="HXV49" s="1"/>
      <c r="HXW49" s="1"/>
      <c r="HXX49" s="1"/>
      <c r="HXY49" s="1"/>
      <c r="HXZ49" s="1"/>
      <c r="HYA49" s="1"/>
      <c r="HYB49" s="1"/>
      <c r="HYC49" s="1"/>
      <c r="HYD49" s="1"/>
      <c r="HYE49" s="1"/>
      <c r="HYF49" s="1"/>
      <c r="HYG49" s="1"/>
      <c r="HYH49" s="1"/>
      <c r="HYI49" s="1"/>
      <c r="HYJ49" s="1"/>
      <c r="HYK49" s="1"/>
      <c r="HYL49" s="1"/>
      <c r="HYM49" s="1"/>
      <c r="HYN49" s="1"/>
      <c r="HYO49" s="1"/>
      <c r="HYP49" s="1"/>
      <c r="HYQ49" s="1"/>
      <c r="HYR49" s="1"/>
      <c r="HYS49" s="1"/>
      <c r="HYT49" s="1"/>
      <c r="HYU49" s="1"/>
      <c r="HYV49" s="1"/>
      <c r="HYW49" s="1"/>
      <c r="HYX49" s="1"/>
      <c r="HYY49" s="1"/>
      <c r="HYZ49" s="1"/>
      <c r="HZA49" s="1"/>
      <c r="HZB49" s="1"/>
      <c r="HZC49" s="1"/>
      <c r="HZD49" s="1"/>
      <c r="HZE49" s="1"/>
      <c r="HZF49" s="1"/>
      <c r="HZG49" s="1"/>
      <c r="HZH49" s="1"/>
      <c r="HZI49" s="1"/>
      <c r="HZJ49" s="1"/>
      <c r="HZK49" s="1"/>
      <c r="HZL49" s="1"/>
      <c r="HZM49" s="1"/>
      <c r="HZN49" s="1"/>
      <c r="HZO49" s="1"/>
      <c r="HZP49" s="1"/>
      <c r="HZQ49" s="1"/>
      <c r="HZR49" s="1"/>
      <c r="HZS49" s="1"/>
      <c r="HZT49" s="1"/>
      <c r="HZU49" s="1"/>
      <c r="HZV49" s="1"/>
      <c r="HZW49" s="1"/>
      <c r="HZX49" s="1"/>
      <c r="HZY49" s="1"/>
      <c r="HZZ49" s="1"/>
      <c r="IAA49" s="1"/>
      <c r="IAB49" s="1"/>
      <c r="IAC49" s="1"/>
      <c r="IAD49" s="1"/>
      <c r="IAE49" s="1"/>
      <c r="IAF49" s="1"/>
      <c r="IAG49" s="1"/>
      <c r="IAH49" s="1"/>
      <c r="IAI49" s="1"/>
      <c r="IAJ49" s="1"/>
      <c r="IAK49" s="1"/>
      <c r="IAL49" s="1"/>
      <c r="IAM49" s="1"/>
      <c r="IAN49" s="1"/>
      <c r="IAO49" s="1"/>
      <c r="IAP49" s="1"/>
      <c r="IAQ49" s="1"/>
      <c r="IAR49" s="1"/>
      <c r="IAS49" s="1"/>
      <c r="IAT49" s="1"/>
      <c r="IAU49" s="1"/>
      <c r="IAV49" s="1"/>
      <c r="IAW49" s="1"/>
      <c r="IAX49" s="1"/>
      <c r="IAY49" s="1"/>
      <c r="IAZ49" s="1"/>
      <c r="IBA49" s="1"/>
      <c r="IBB49" s="1"/>
      <c r="IBC49" s="1"/>
      <c r="IBD49" s="1"/>
      <c r="IBE49" s="1"/>
      <c r="IBF49" s="1"/>
      <c r="IBG49" s="1"/>
      <c r="IBH49" s="1"/>
      <c r="IBI49" s="1"/>
      <c r="IBJ49" s="1"/>
      <c r="IBK49" s="1"/>
      <c r="IBL49" s="1"/>
      <c r="IBM49" s="1"/>
      <c r="IBN49" s="1"/>
      <c r="IBO49" s="1"/>
      <c r="IBP49" s="1"/>
      <c r="IBQ49" s="1"/>
      <c r="IBR49" s="1"/>
      <c r="IBS49" s="1"/>
      <c r="IBT49" s="1"/>
      <c r="IBU49" s="1"/>
      <c r="IBV49" s="1"/>
      <c r="IBW49" s="1"/>
      <c r="IBX49" s="1"/>
      <c r="IBY49" s="1"/>
      <c r="IBZ49" s="1"/>
      <c r="ICA49" s="1"/>
      <c r="ICB49" s="1"/>
      <c r="ICC49" s="1"/>
      <c r="ICD49" s="1"/>
      <c r="ICE49" s="1"/>
      <c r="ICF49" s="1"/>
      <c r="ICG49" s="1"/>
      <c r="ICH49" s="1"/>
      <c r="ICI49" s="1"/>
      <c r="ICJ49" s="1"/>
      <c r="ICK49" s="1"/>
      <c r="ICL49" s="1"/>
      <c r="ICM49" s="1"/>
      <c r="ICN49" s="1"/>
      <c r="ICO49" s="1"/>
      <c r="ICP49" s="1"/>
      <c r="ICQ49" s="1"/>
      <c r="ICR49" s="1"/>
      <c r="ICS49" s="1"/>
      <c r="ICT49" s="1"/>
      <c r="ICU49" s="1"/>
      <c r="ICV49" s="1"/>
      <c r="ICW49" s="1"/>
      <c r="ICX49" s="1"/>
      <c r="ICY49" s="1"/>
      <c r="ICZ49" s="1"/>
      <c r="IDA49" s="1"/>
      <c r="IDB49" s="1"/>
      <c r="IDC49" s="1"/>
      <c r="IDD49" s="1"/>
      <c r="IDE49" s="1"/>
      <c r="IDF49" s="1"/>
      <c r="IDG49" s="1"/>
      <c r="IDH49" s="1"/>
      <c r="IDI49" s="1"/>
      <c r="IDJ49" s="1"/>
      <c r="IDK49" s="1"/>
      <c r="IDL49" s="1"/>
      <c r="IDM49" s="1"/>
      <c r="IDN49" s="1"/>
      <c r="IDO49" s="1"/>
      <c r="IDP49" s="1"/>
      <c r="IDQ49" s="1"/>
      <c r="IDR49" s="1"/>
      <c r="IDS49" s="1"/>
      <c r="IDT49" s="1"/>
      <c r="IDU49" s="1"/>
      <c r="IDV49" s="1"/>
      <c r="IDW49" s="1"/>
      <c r="IDX49" s="1"/>
      <c r="IDY49" s="1"/>
      <c r="IDZ49" s="1"/>
      <c r="IEA49" s="1"/>
      <c r="IEB49" s="1"/>
      <c r="IEC49" s="1"/>
      <c r="IED49" s="1"/>
      <c r="IEE49" s="1"/>
      <c r="IEF49" s="1"/>
      <c r="IEG49" s="1"/>
      <c r="IEH49" s="1"/>
      <c r="IEI49" s="1"/>
      <c r="IEJ49" s="1"/>
      <c r="IEK49" s="1"/>
      <c r="IEL49" s="1"/>
      <c r="IEM49" s="1"/>
      <c r="IEN49" s="1"/>
      <c r="IEO49" s="1"/>
      <c r="IEP49" s="1"/>
      <c r="IEQ49" s="1"/>
      <c r="IER49" s="1"/>
      <c r="IES49" s="1"/>
      <c r="IET49" s="1"/>
      <c r="IEU49" s="1"/>
      <c r="IEV49" s="1"/>
      <c r="IEW49" s="1"/>
      <c r="IEX49" s="1"/>
      <c r="IEY49" s="1"/>
      <c r="IEZ49" s="1"/>
      <c r="IFA49" s="1"/>
      <c r="IFB49" s="1"/>
      <c r="IFC49" s="1"/>
      <c r="IFD49" s="1"/>
      <c r="IFE49" s="1"/>
      <c r="IFF49" s="1"/>
      <c r="IFG49" s="1"/>
      <c r="IFH49" s="1"/>
      <c r="IFI49" s="1"/>
      <c r="IFJ49" s="1"/>
      <c r="IFK49" s="1"/>
      <c r="IFL49" s="1"/>
      <c r="IFM49" s="1"/>
      <c r="IFN49" s="1"/>
      <c r="IFO49" s="1"/>
      <c r="IFP49" s="1"/>
      <c r="IFQ49" s="1"/>
      <c r="IFR49" s="1"/>
      <c r="IFS49" s="1"/>
      <c r="IFT49" s="1"/>
      <c r="IFU49" s="1"/>
      <c r="IFV49" s="1"/>
      <c r="IFW49" s="1"/>
      <c r="IFX49" s="1"/>
      <c r="IFY49" s="1"/>
      <c r="IFZ49" s="1"/>
      <c r="IGA49" s="1"/>
      <c r="IGB49" s="1"/>
      <c r="IGC49" s="1"/>
      <c r="IGD49" s="1"/>
      <c r="IGE49" s="1"/>
      <c r="IGF49" s="1"/>
      <c r="IGG49" s="1"/>
      <c r="IGH49" s="1"/>
      <c r="IGI49" s="1"/>
      <c r="IGJ49" s="1"/>
      <c r="IGK49" s="1"/>
      <c r="IGL49" s="1"/>
      <c r="IGM49" s="1"/>
      <c r="IGN49" s="1"/>
      <c r="IGO49" s="1"/>
      <c r="IGP49" s="1"/>
      <c r="IGQ49" s="1"/>
      <c r="IGR49" s="1"/>
      <c r="IGS49" s="1"/>
      <c r="IGT49" s="1"/>
      <c r="IGU49" s="1"/>
      <c r="IGV49" s="1"/>
      <c r="IGW49" s="1"/>
      <c r="IGX49" s="1"/>
      <c r="IGY49" s="1"/>
      <c r="IGZ49" s="1"/>
      <c r="IHA49" s="1"/>
      <c r="IHB49" s="1"/>
      <c r="IHC49" s="1"/>
      <c r="IHD49" s="1"/>
      <c r="IHE49" s="1"/>
      <c r="IHF49" s="1"/>
      <c r="IHG49" s="1"/>
      <c r="IHH49" s="1"/>
      <c r="IHI49" s="1"/>
      <c r="IHJ49" s="1"/>
      <c r="IHK49" s="1"/>
      <c r="IHL49" s="1"/>
      <c r="IHM49" s="1"/>
      <c r="IHN49" s="1"/>
      <c r="IHO49" s="1"/>
      <c r="IHP49" s="1"/>
      <c r="IHQ49" s="1"/>
      <c r="IHR49" s="1"/>
      <c r="IHS49" s="1"/>
      <c r="IHT49" s="1"/>
      <c r="IHU49" s="1"/>
      <c r="IHV49" s="1"/>
      <c r="IHW49" s="1"/>
      <c r="IHX49" s="1"/>
      <c r="IHY49" s="1"/>
      <c r="IHZ49" s="1"/>
      <c r="IIA49" s="1"/>
      <c r="IIB49" s="1"/>
      <c r="IIC49" s="1"/>
      <c r="IID49" s="1"/>
      <c r="IIE49" s="1"/>
      <c r="IIF49" s="1"/>
      <c r="IIG49" s="1"/>
      <c r="IIH49" s="1"/>
      <c r="III49" s="1"/>
      <c r="IIJ49" s="1"/>
      <c r="IIK49" s="1"/>
      <c r="IIL49" s="1"/>
      <c r="IIM49" s="1"/>
      <c r="IIN49" s="1"/>
      <c r="IIO49" s="1"/>
      <c r="IIP49" s="1"/>
      <c r="IIQ49" s="1"/>
      <c r="IIR49" s="1"/>
      <c r="IIS49" s="1"/>
      <c r="IIT49" s="1"/>
      <c r="IIU49" s="1"/>
      <c r="IIV49" s="1"/>
      <c r="IIW49" s="1"/>
      <c r="IIX49" s="1"/>
      <c r="IIY49" s="1"/>
      <c r="IIZ49" s="1"/>
      <c r="IJA49" s="1"/>
      <c r="IJB49" s="1"/>
      <c r="IJC49" s="1"/>
      <c r="IJD49" s="1"/>
      <c r="IJE49" s="1"/>
      <c r="IJF49" s="1"/>
      <c r="IJG49" s="1"/>
      <c r="IJH49" s="1"/>
      <c r="IJI49" s="1"/>
      <c r="IJJ49" s="1"/>
      <c r="IJK49" s="1"/>
      <c r="IJL49" s="1"/>
      <c r="IJM49" s="1"/>
      <c r="IJN49" s="1"/>
      <c r="IJO49" s="1"/>
      <c r="IJP49" s="1"/>
      <c r="IJQ49" s="1"/>
      <c r="IJR49" s="1"/>
      <c r="IJS49" s="1"/>
      <c r="IJT49" s="1"/>
      <c r="IJU49" s="1"/>
      <c r="IJV49" s="1"/>
      <c r="IJW49" s="1"/>
      <c r="IJX49" s="1"/>
      <c r="IJY49" s="1"/>
      <c r="IJZ49" s="1"/>
      <c r="IKA49" s="1"/>
      <c r="IKB49" s="1"/>
      <c r="IKC49" s="1"/>
      <c r="IKD49" s="1"/>
      <c r="IKE49" s="1"/>
      <c r="IKF49" s="1"/>
      <c r="IKG49" s="1"/>
      <c r="IKH49" s="1"/>
      <c r="IKI49" s="1"/>
      <c r="IKJ49" s="1"/>
      <c r="IKK49" s="1"/>
      <c r="IKL49" s="1"/>
      <c r="IKM49" s="1"/>
      <c r="IKN49" s="1"/>
      <c r="IKO49" s="1"/>
      <c r="IKP49" s="1"/>
      <c r="IKQ49" s="1"/>
      <c r="IKR49" s="1"/>
      <c r="IKS49" s="1"/>
      <c r="IKT49" s="1"/>
      <c r="IKU49" s="1"/>
      <c r="IKV49" s="1"/>
      <c r="IKW49" s="1"/>
      <c r="IKX49" s="1"/>
      <c r="IKY49" s="1"/>
      <c r="IKZ49" s="1"/>
      <c r="ILA49" s="1"/>
      <c r="ILB49" s="1"/>
      <c r="ILC49" s="1"/>
      <c r="ILD49" s="1"/>
      <c r="ILE49" s="1"/>
      <c r="ILF49" s="1"/>
      <c r="ILG49" s="1"/>
      <c r="ILH49" s="1"/>
      <c r="ILI49" s="1"/>
      <c r="ILJ49" s="1"/>
      <c r="ILK49" s="1"/>
      <c r="ILL49" s="1"/>
      <c r="ILM49" s="1"/>
      <c r="ILN49" s="1"/>
      <c r="ILO49" s="1"/>
      <c r="ILP49" s="1"/>
      <c r="ILQ49" s="1"/>
      <c r="ILR49" s="1"/>
      <c r="ILS49" s="1"/>
      <c r="ILT49" s="1"/>
      <c r="ILU49" s="1"/>
      <c r="ILV49" s="1"/>
      <c r="ILW49" s="1"/>
      <c r="ILX49" s="1"/>
      <c r="ILY49" s="1"/>
      <c r="ILZ49" s="1"/>
      <c r="IMA49" s="1"/>
      <c r="IMB49" s="1"/>
      <c r="IMC49" s="1"/>
      <c r="IMD49" s="1"/>
      <c r="IME49" s="1"/>
      <c r="IMF49" s="1"/>
      <c r="IMG49" s="1"/>
      <c r="IMH49" s="1"/>
      <c r="IMI49" s="1"/>
      <c r="IMJ49" s="1"/>
      <c r="IMK49" s="1"/>
      <c r="IML49" s="1"/>
      <c r="IMM49" s="1"/>
      <c r="IMN49" s="1"/>
      <c r="IMO49" s="1"/>
      <c r="IMP49" s="1"/>
      <c r="IMQ49" s="1"/>
      <c r="IMR49" s="1"/>
      <c r="IMS49" s="1"/>
      <c r="IMT49" s="1"/>
      <c r="IMU49" s="1"/>
      <c r="IMV49" s="1"/>
      <c r="IMW49" s="1"/>
      <c r="IMX49" s="1"/>
      <c r="IMY49" s="1"/>
      <c r="IMZ49" s="1"/>
      <c r="INA49" s="1"/>
      <c r="INB49" s="1"/>
      <c r="INC49" s="1"/>
      <c r="IND49" s="1"/>
      <c r="INE49" s="1"/>
      <c r="INF49" s="1"/>
      <c r="ING49" s="1"/>
      <c r="INH49" s="1"/>
      <c r="INI49" s="1"/>
      <c r="INJ49" s="1"/>
      <c r="INK49" s="1"/>
      <c r="INL49" s="1"/>
      <c r="INM49" s="1"/>
      <c r="INN49" s="1"/>
      <c r="INO49" s="1"/>
      <c r="INP49" s="1"/>
      <c r="INQ49" s="1"/>
      <c r="INR49" s="1"/>
      <c r="INS49" s="1"/>
      <c r="INT49" s="1"/>
      <c r="INU49" s="1"/>
      <c r="INV49" s="1"/>
      <c r="INW49" s="1"/>
      <c r="INX49" s="1"/>
      <c r="INY49" s="1"/>
      <c r="INZ49" s="1"/>
      <c r="IOA49" s="1"/>
      <c r="IOB49" s="1"/>
      <c r="IOC49" s="1"/>
      <c r="IOD49" s="1"/>
      <c r="IOE49" s="1"/>
      <c r="IOF49" s="1"/>
      <c r="IOG49" s="1"/>
      <c r="IOH49" s="1"/>
      <c r="IOI49" s="1"/>
      <c r="IOJ49" s="1"/>
      <c r="IOK49" s="1"/>
      <c r="IOL49" s="1"/>
      <c r="IOM49" s="1"/>
      <c r="ION49" s="1"/>
      <c r="IOO49" s="1"/>
      <c r="IOP49" s="1"/>
      <c r="IOQ49" s="1"/>
      <c r="IOR49" s="1"/>
      <c r="IOS49" s="1"/>
      <c r="IOT49" s="1"/>
      <c r="IOU49" s="1"/>
      <c r="IOV49" s="1"/>
      <c r="IOW49" s="1"/>
      <c r="IOX49" s="1"/>
      <c r="IOY49" s="1"/>
      <c r="IOZ49" s="1"/>
      <c r="IPA49" s="1"/>
      <c r="IPB49" s="1"/>
      <c r="IPC49" s="1"/>
      <c r="IPD49" s="1"/>
      <c r="IPE49" s="1"/>
      <c r="IPF49" s="1"/>
      <c r="IPG49" s="1"/>
      <c r="IPH49" s="1"/>
      <c r="IPI49" s="1"/>
      <c r="IPJ49" s="1"/>
      <c r="IPK49" s="1"/>
      <c r="IPL49" s="1"/>
      <c r="IPM49" s="1"/>
      <c r="IPN49" s="1"/>
      <c r="IPO49" s="1"/>
      <c r="IPP49" s="1"/>
      <c r="IPQ49" s="1"/>
      <c r="IPR49" s="1"/>
      <c r="IPS49" s="1"/>
      <c r="IPT49" s="1"/>
      <c r="IPU49" s="1"/>
      <c r="IPV49" s="1"/>
      <c r="IPW49" s="1"/>
      <c r="IPX49" s="1"/>
      <c r="IPY49" s="1"/>
      <c r="IPZ49" s="1"/>
      <c r="IQA49" s="1"/>
      <c r="IQB49" s="1"/>
      <c r="IQC49" s="1"/>
      <c r="IQD49" s="1"/>
      <c r="IQE49" s="1"/>
      <c r="IQF49" s="1"/>
      <c r="IQG49" s="1"/>
      <c r="IQH49" s="1"/>
      <c r="IQI49" s="1"/>
      <c r="IQJ49" s="1"/>
      <c r="IQK49" s="1"/>
      <c r="IQL49" s="1"/>
      <c r="IQM49" s="1"/>
      <c r="IQN49" s="1"/>
      <c r="IQO49" s="1"/>
      <c r="IQP49" s="1"/>
      <c r="IQQ49" s="1"/>
      <c r="IQR49" s="1"/>
      <c r="IQS49" s="1"/>
      <c r="IQT49" s="1"/>
      <c r="IQU49" s="1"/>
      <c r="IQV49" s="1"/>
      <c r="IQW49" s="1"/>
      <c r="IQX49" s="1"/>
      <c r="IQY49" s="1"/>
      <c r="IQZ49" s="1"/>
      <c r="IRA49" s="1"/>
      <c r="IRB49" s="1"/>
      <c r="IRC49" s="1"/>
      <c r="IRD49" s="1"/>
      <c r="IRE49" s="1"/>
      <c r="IRF49" s="1"/>
      <c r="IRG49" s="1"/>
      <c r="IRH49" s="1"/>
      <c r="IRI49" s="1"/>
      <c r="IRJ49" s="1"/>
      <c r="IRK49" s="1"/>
      <c r="IRL49" s="1"/>
      <c r="IRM49" s="1"/>
      <c r="IRN49" s="1"/>
      <c r="IRO49" s="1"/>
      <c r="IRP49" s="1"/>
      <c r="IRQ49" s="1"/>
      <c r="IRR49" s="1"/>
      <c r="IRS49" s="1"/>
      <c r="IRT49" s="1"/>
      <c r="IRU49" s="1"/>
      <c r="IRV49" s="1"/>
      <c r="IRW49" s="1"/>
      <c r="IRX49" s="1"/>
      <c r="IRY49" s="1"/>
      <c r="IRZ49" s="1"/>
      <c r="ISA49" s="1"/>
      <c r="ISB49" s="1"/>
      <c r="ISC49" s="1"/>
      <c r="ISD49" s="1"/>
      <c r="ISE49" s="1"/>
      <c r="ISF49" s="1"/>
      <c r="ISG49" s="1"/>
      <c r="ISH49" s="1"/>
      <c r="ISI49" s="1"/>
      <c r="ISJ49" s="1"/>
      <c r="ISK49" s="1"/>
      <c r="ISL49" s="1"/>
      <c r="ISM49" s="1"/>
      <c r="ISN49" s="1"/>
      <c r="ISO49" s="1"/>
      <c r="ISP49" s="1"/>
      <c r="ISQ49" s="1"/>
      <c r="ISR49" s="1"/>
      <c r="ISS49" s="1"/>
      <c r="IST49" s="1"/>
      <c r="ISU49" s="1"/>
      <c r="ISV49" s="1"/>
      <c r="ISW49" s="1"/>
      <c r="ISX49" s="1"/>
      <c r="ISY49" s="1"/>
      <c r="ISZ49" s="1"/>
      <c r="ITA49" s="1"/>
      <c r="ITB49" s="1"/>
      <c r="ITC49" s="1"/>
      <c r="ITD49" s="1"/>
      <c r="ITE49" s="1"/>
      <c r="ITF49" s="1"/>
      <c r="ITG49" s="1"/>
      <c r="ITH49" s="1"/>
      <c r="ITI49" s="1"/>
      <c r="ITJ49" s="1"/>
      <c r="ITK49" s="1"/>
      <c r="ITL49" s="1"/>
      <c r="ITM49" s="1"/>
      <c r="ITN49" s="1"/>
      <c r="ITO49" s="1"/>
      <c r="ITP49" s="1"/>
      <c r="ITQ49" s="1"/>
      <c r="ITR49" s="1"/>
      <c r="ITS49" s="1"/>
      <c r="ITT49" s="1"/>
      <c r="ITU49" s="1"/>
      <c r="ITV49" s="1"/>
      <c r="ITW49" s="1"/>
      <c r="ITX49" s="1"/>
      <c r="ITY49" s="1"/>
      <c r="ITZ49" s="1"/>
      <c r="IUA49" s="1"/>
      <c r="IUB49" s="1"/>
      <c r="IUC49" s="1"/>
      <c r="IUD49" s="1"/>
      <c r="IUE49" s="1"/>
      <c r="IUF49" s="1"/>
      <c r="IUG49" s="1"/>
      <c r="IUH49" s="1"/>
      <c r="IUI49" s="1"/>
      <c r="IUJ49" s="1"/>
      <c r="IUK49" s="1"/>
      <c r="IUL49" s="1"/>
      <c r="IUM49" s="1"/>
      <c r="IUN49" s="1"/>
      <c r="IUO49" s="1"/>
      <c r="IUP49" s="1"/>
      <c r="IUQ49" s="1"/>
      <c r="IUR49" s="1"/>
      <c r="IUS49" s="1"/>
      <c r="IUT49" s="1"/>
      <c r="IUU49" s="1"/>
      <c r="IUV49" s="1"/>
      <c r="IUW49" s="1"/>
      <c r="IUX49" s="1"/>
      <c r="IUY49" s="1"/>
      <c r="IUZ49" s="1"/>
      <c r="IVA49" s="1"/>
      <c r="IVB49" s="1"/>
      <c r="IVC49" s="1"/>
      <c r="IVD49" s="1"/>
      <c r="IVE49" s="1"/>
      <c r="IVF49" s="1"/>
      <c r="IVG49" s="1"/>
      <c r="IVH49" s="1"/>
      <c r="IVI49" s="1"/>
      <c r="IVJ49" s="1"/>
      <c r="IVK49" s="1"/>
      <c r="IVL49" s="1"/>
      <c r="IVM49" s="1"/>
      <c r="IVN49" s="1"/>
      <c r="IVO49" s="1"/>
      <c r="IVP49" s="1"/>
      <c r="IVQ49" s="1"/>
      <c r="IVR49" s="1"/>
      <c r="IVS49" s="1"/>
      <c r="IVT49" s="1"/>
      <c r="IVU49" s="1"/>
      <c r="IVV49" s="1"/>
      <c r="IVW49" s="1"/>
      <c r="IVX49" s="1"/>
      <c r="IVY49" s="1"/>
      <c r="IVZ49" s="1"/>
      <c r="IWA49" s="1"/>
      <c r="IWB49" s="1"/>
      <c r="IWC49" s="1"/>
      <c r="IWD49" s="1"/>
      <c r="IWE49" s="1"/>
      <c r="IWF49" s="1"/>
      <c r="IWG49" s="1"/>
      <c r="IWH49" s="1"/>
      <c r="IWI49" s="1"/>
      <c r="IWJ49" s="1"/>
      <c r="IWK49" s="1"/>
      <c r="IWL49" s="1"/>
      <c r="IWM49" s="1"/>
      <c r="IWN49" s="1"/>
      <c r="IWO49" s="1"/>
      <c r="IWP49" s="1"/>
      <c r="IWQ49" s="1"/>
      <c r="IWR49" s="1"/>
      <c r="IWS49" s="1"/>
      <c r="IWT49" s="1"/>
      <c r="IWU49" s="1"/>
      <c r="IWV49" s="1"/>
      <c r="IWW49" s="1"/>
      <c r="IWX49" s="1"/>
      <c r="IWY49" s="1"/>
      <c r="IWZ49" s="1"/>
      <c r="IXA49" s="1"/>
      <c r="IXB49" s="1"/>
      <c r="IXC49" s="1"/>
      <c r="IXD49" s="1"/>
      <c r="IXE49" s="1"/>
      <c r="IXF49" s="1"/>
      <c r="IXG49" s="1"/>
      <c r="IXH49" s="1"/>
      <c r="IXI49" s="1"/>
      <c r="IXJ49" s="1"/>
      <c r="IXK49" s="1"/>
      <c r="IXL49" s="1"/>
      <c r="IXM49" s="1"/>
      <c r="IXN49" s="1"/>
      <c r="IXO49" s="1"/>
      <c r="IXP49" s="1"/>
      <c r="IXQ49" s="1"/>
      <c r="IXR49" s="1"/>
      <c r="IXS49" s="1"/>
      <c r="IXT49" s="1"/>
      <c r="IXU49" s="1"/>
      <c r="IXV49" s="1"/>
      <c r="IXW49" s="1"/>
      <c r="IXX49" s="1"/>
      <c r="IXY49" s="1"/>
      <c r="IXZ49" s="1"/>
      <c r="IYA49" s="1"/>
      <c r="IYB49" s="1"/>
      <c r="IYC49" s="1"/>
      <c r="IYD49" s="1"/>
      <c r="IYE49" s="1"/>
      <c r="IYF49" s="1"/>
      <c r="IYG49" s="1"/>
      <c r="IYH49" s="1"/>
      <c r="IYI49" s="1"/>
      <c r="IYJ49" s="1"/>
      <c r="IYK49" s="1"/>
      <c r="IYL49" s="1"/>
      <c r="IYM49" s="1"/>
      <c r="IYN49" s="1"/>
      <c r="IYO49" s="1"/>
      <c r="IYP49" s="1"/>
      <c r="IYQ49" s="1"/>
      <c r="IYR49" s="1"/>
      <c r="IYS49" s="1"/>
      <c r="IYT49" s="1"/>
      <c r="IYU49" s="1"/>
      <c r="IYV49" s="1"/>
      <c r="IYW49" s="1"/>
      <c r="IYX49" s="1"/>
      <c r="IYY49" s="1"/>
      <c r="IYZ49" s="1"/>
      <c r="IZA49" s="1"/>
      <c r="IZB49" s="1"/>
      <c r="IZC49" s="1"/>
      <c r="IZD49" s="1"/>
      <c r="IZE49" s="1"/>
      <c r="IZF49" s="1"/>
      <c r="IZG49" s="1"/>
      <c r="IZH49" s="1"/>
      <c r="IZI49" s="1"/>
      <c r="IZJ49" s="1"/>
      <c r="IZK49" s="1"/>
      <c r="IZL49" s="1"/>
      <c r="IZM49" s="1"/>
      <c r="IZN49" s="1"/>
      <c r="IZO49" s="1"/>
      <c r="IZP49" s="1"/>
      <c r="IZQ49" s="1"/>
      <c r="IZR49" s="1"/>
      <c r="IZS49" s="1"/>
      <c r="IZT49" s="1"/>
      <c r="IZU49" s="1"/>
      <c r="IZV49" s="1"/>
      <c r="IZW49" s="1"/>
      <c r="IZX49" s="1"/>
      <c r="IZY49" s="1"/>
      <c r="IZZ49" s="1"/>
      <c r="JAA49" s="1"/>
      <c r="JAB49" s="1"/>
      <c r="JAC49" s="1"/>
      <c r="JAD49" s="1"/>
      <c r="JAE49" s="1"/>
      <c r="JAF49" s="1"/>
      <c r="JAG49" s="1"/>
      <c r="JAH49" s="1"/>
      <c r="JAI49" s="1"/>
      <c r="JAJ49" s="1"/>
      <c r="JAK49" s="1"/>
      <c r="JAL49" s="1"/>
      <c r="JAM49" s="1"/>
      <c r="JAN49" s="1"/>
      <c r="JAO49" s="1"/>
      <c r="JAP49" s="1"/>
      <c r="JAQ49" s="1"/>
      <c r="JAR49" s="1"/>
      <c r="JAS49" s="1"/>
      <c r="JAT49" s="1"/>
      <c r="JAU49" s="1"/>
      <c r="JAV49" s="1"/>
      <c r="JAW49" s="1"/>
      <c r="JAX49" s="1"/>
      <c r="JAY49" s="1"/>
      <c r="JAZ49" s="1"/>
      <c r="JBA49" s="1"/>
      <c r="JBB49" s="1"/>
      <c r="JBC49" s="1"/>
      <c r="JBD49" s="1"/>
      <c r="JBE49" s="1"/>
      <c r="JBF49" s="1"/>
      <c r="JBG49" s="1"/>
      <c r="JBH49" s="1"/>
      <c r="JBI49" s="1"/>
      <c r="JBJ49" s="1"/>
      <c r="JBK49" s="1"/>
      <c r="JBL49" s="1"/>
      <c r="JBM49" s="1"/>
      <c r="JBN49" s="1"/>
      <c r="JBO49" s="1"/>
      <c r="JBP49" s="1"/>
      <c r="JBQ49" s="1"/>
      <c r="JBR49" s="1"/>
      <c r="JBS49" s="1"/>
      <c r="JBT49" s="1"/>
      <c r="JBU49" s="1"/>
      <c r="JBV49" s="1"/>
      <c r="JBW49" s="1"/>
      <c r="JBX49" s="1"/>
      <c r="JBY49" s="1"/>
      <c r="JBZ49" s="1"/>
      <c r="JCA49" s="1"/>
      <c r="JCB49" s="1"/>
      <c r="JCC49" s="1"/>
      <c r="JCD49" s="1"/>
      <c r="JCE49" s="1"/>
      <c r="JCF49" s="1"/>
      <c r="JCG49" s="1"/>
      <c r="JCH49" s="1"/>
      <c r="JCI49" s="1"/>
      <c r="JCJ49" s="1"/>
      <c r="JCK49" s="1"/>
      <c r="JCL49" s="1"/>
      <c r="JCM49" s="1"/>
      <c r="JCN49" s="1"/>
      <c r="JCO49" s="1"/>
      <c r="JCP49" s="1"/>
      <c r="JCQ49" s="1"/>
      <c r="JCR49" s="1"/>
      <c r="JCS49" s="1"/>
      <c r="JCT49" s="1"/>
      <c r="JCU49" s="1"/>
      <c r="JCV49" s="1"/>
      <c r="JCW49" s="1"/>
      <c r="JCX49" s="1"/>
      <c r="JCY49" s="1"/>
      <c r="JCZ49" s="1"/>
      <c r="JDA49" s="1"/>
      <c r="JDB49" s="1"/>
      <c r="JDC49" s="1"/>
      <c r="JDD49" s="1"/>
      <c r="JDE49" s="1"/>
      <c r="JDF49" s="1"/>
      <c r="JDG49" s="1"/>
      <c r="JDH49" s="1"/>
      <c r="JDI49" s="1"/>
      <c r="JDJ49" s="1"/>
      <c r="JDK49" s="1"/>
      <c r="JDL49" s="1"/>
      <c r="JDM49" s="1"/>
      <c r="JDN49" s="1"/>
      <c r="JDO49" s="1"/>
      <c r="JDP49" s="1"/>
      <c r="JDQ49" s="1"/>
      <c r="JDR49" s="1"/>
      <c r="JDS49" s="1"/>
      <c r="JDT49" s="1"/>
      <c r="JDU49" s="1"/>
      <c r="JDV49" s="1"/>
      <c r="JDW49" s="1"/>
      <c r="JDX49" s="1"/>
      <c r="JDY49" s="1"/>
      <c r="JDZ49" s="1"/>
      <c r="JEA49" s="1"/>
      <c r="JEB49" s="1"/>
      <c r="JEC49" s="1"/>
      <c r="JED49" s="1"/>
      <c r="JEE49" s="1"/>
      <c r="JEF49" s="1"/>
      <c r="JEG49" s="1"/>
      <c r="JEH49" s="1"/>
      <c r="JEI49" s="1"/>
      <c r="JEJ49" s="1"/>
      <c r="JEK49" s="1"/>
      <c r="JEL49" s="1"/>
      <c r="JEM49" s="1"/>
      <c r="JEN49" s="1"/>
      <c r="JEO49" s="1"/>
      <c r="JEP49" s="1"/>
      <c r="JEQ49" s="1"/>
      <c r="JER49" s="1"/>
      <c r="JES49" s="1"/>
      <c r="JET49" s="1"/>
      <c r="JEU49" s="1"/>
      <c r="JEV49" s="1"/>
      <c r="JEW49" s="1"/>
      <c r="JEX49" s="1"/>
      <c r="JEY49" s="1"/>
      <c r="JEZ49" s="1"/>
      <c r="JFA49" s="1"/>
      <c r="JFB49" s="1"/>
      <c r="JFC49" s="1"/>
      <c r="JFD49" s="1"/>
      <c r="JFE49" s="1"/>
      <c r="JFF49" s="1"/>
      <c r="JFG49" s="1"/>
      <c r="JFH49" s="1"/>
      <c r="JFI49" s="1"/>
      <c r="JFJ49" s="1"/>
      <c r="JFK49" s="1"/>
      <c r="JFL49" s="1"/>
      <c r="JFM49" s="1"/>
      <c r="JFN49" s="1"/>
      <c r="JFO49" s="1"/>
      <c r="JFP49" s="1"/>
      <c r="JFQ49" s="1"/>
      <c r="JFR49" s="1"/>
      <c r="JFS49" s="1"/>
      <c r="JFT49" s="1"/>
      <c r="JFU49" s="1"/>
      <c r="JFV49" s="1"/>
      <c r="JFW49" s="1"/>
      <c r="JFX49" s="1"/>
      <c r="JFY49" s="1"/>
      <c r="JFZ49" s="1"/>
      <c r="JGA49" s="1"/>
      <c r="JGB49" s="1"/>
      <c r="JGC49" s="1"/>
      <c r="JGD49" s="1"/>
      <c r="JGE49" s="1"/>
      <c r="JGF49" s="1"/>
      <c r="JGG49" s="1"/>
      <c r="JGH49" s="1"/>
      <c r="JGI49" s="1"/>
      <c r="JGJ49" s="1"/>
      <c r="JGK49" s="1"/>
      <c r="JGL49" s="1"/>
      <c r="JGM49" s="1"/>
      <c r="JGN49" s="1"/>
      <c r="JGO49" s="1"/>
      <c r="JGP49" s="1"/>
      <c r="JGQ49" s="1"/>
      <c r="JGR49" s="1"/>
      <c r="JGS49" s="1"/>
      <c r="JGT49" s="1"/>
      <c r="JGU49" s="1"/>
      <c r="JGV49" s="1"/>
      <c r="JGW49" s="1"/>
      <c r="JGX49" s="1"/>
      <c r="JGY49" s="1"/>
      <c r="JGZ49" s="1"/>
      <c r="JHA49" s="1"/>
      <c r="JHB49" s="1"/>
      <c r="JHC49" s="1"/>
      <c r="JHD49" s="1"/>
      <c r="JHE49" s="1"/>
      <c r="JHF49" s="1"/>
      <c r="JHG49" s="1"/>
      <c r="JHH49" s="1"/>
      <c r="JHI49" s="1"/>
      <c r="JHJ49" s="1"/>
      <c r="JHK49" s="1"/>
      <c r="JHL49" s="1"/>
      <c r="JHM49" s="1"/>
      <c r="JHN49" s="1"/>
      <c r="JHO49" s="1"/>
      <c r="JHP49" s="1"/>
      <c r="JHQ49" s="1"/>
      <c r="JHR49" s="1"/>
      <c r="JHS49" s="1"/>
      <c r="JHT49" s="1"/>
      <c r="JHU49" s="1"/>
      <c r="JHV49" s="1"/>
      <c r="JHW49" s="1"/>
      <c r="JHX49" s="1"/>
      <c r="JHY49" s="1"/>
      <c r="JHZ49" s="1"/>
      <c r="JIA49" s="1"/>
      <c r="JIB49" s="1"/>
      <c r="JIC49" s="1"/>
      <c r="JID49" s="1"/>
      <c r="JIE49" s="1"/>
      <c r="JIF49" s="1"/>
      <c r="JIG49" s="1"/>
      <c r="JIH49" s="1"/>
      <c r="JII49" s="1"/>
      <c r="JIJ49" s="1"/>
      <c r="JIK49" s="1"/>
      <c r="JIL49" s="1"/>
      <c r="JIM49" s="1"/>
      <c r="JIN49" s="1"/>
      <c r="JIO49" s="1"/>
      <c r="JIP49" s="1"/>
      <c r="JIQ49" s="1"/>
      <c r="JIR49" s="1"/>
      <c r="JIS49" s="1"/>
      <c r="JIT49" s="1"/>
      <c r="JIU49" s="1"/>
      <c r="JIV49" s="1"/>
      <c r="JIW49" s="1"/>
      <c r="JIX49" s="1"/>
      <c r="JIY49" s="1"/>
      <c r="JIZ49" s="1"/>
      <c r="JJA49" s="1"/>
      <c r="JJB49" s="1"/>
      <c r="JJC49" s="1"/>
      <c r="JJD49" s="1"/>
      <c r="JJE49" s="1"/>
      <c r="JJF49" s="1"/>
      <c r="JJG49" s="1"/>
      <c r="JJH49" s="1"/>
      <c r="JJI49" s="1"/>
      <c r="JJJ49" s="1"/>
      <c r="JJK49" s="1"/>
      <c r="JJL49" s="1"/>
      <c r="JJM49" s="1"/>
      <c r="JJN49" s="1"/>
      <c r="JJO49" s="1"/>
      <c r="JJP49" s="1"/>
      <c r="JJQ49" s="1"/>
      <c r="JJR49" s="1"/>
      <c r="JJS49" s="1"/>
      <c r="JJT49" s="1"/>
      <c r="JJU49" s="1"/>
      <c r="JJV49" s="1"/>
      <c r="JJW49" s="1"/>
      <c r="JJX49" s="1"/>
      <c r="JJY49" s="1"/>
      <c r="JJZ49" s="1"/>
      <c r="JKA49" s="1"/>
      <c r="JKB49" s="1"/>
      <c r="JKC49" s="1"/>
      <c r="JKD49" s="1"/>
      <c r="JKE49" s="1"/>
      <c r="JKF49" s="1"/>
      <c r="JKG49" s="1"/>
      <c r="JKH49" s="1"/>
      <c r="JKI49" s="1"/>
      <c r="JKJ49" s="1"/>
      <c r="JKK49" s="1"/>
      <c r="JKL49" s="1"/>
      <c r="JKM49" s="1"/>
      <c r="JKN49" s="1"/>
      <c r="JKO49" s="1"/>
      <c r="JKP49" s="1"/>
      <c r="JKQ49" s="1"/>
      <c r="JKR49" s="1"/>
      <c r="JKS49" s="1"/>
      <c r="JKT49" s="1"/>
      <c r="JKU49" s="1"/>
      <c r="JKV49" s="1"/>
      <c r="JKW49" s="1"/>
      <c r="JKX49" s="1"/>
      <c r="JKY49" s="1"/>
      <c r="JKZ49" s="1"/>
      <c r="JLA49" s="1"/>
      <c r="JLB49" s="1"/>
      <c r="JLC49" s="1"/>
      <c r="JLD49" s="1"/>
      <c r="JLE49" s="1"/>
      <c r="JLF49" s="1"/>
      <c r="JLG49" s="1"/>
      <c r="JLH49" s="1"/>
      <c r="JLI49" s="1"/>
      <c r="JLJ49" s="1"/>
      <c r="JLK49" s="1"/>
      <c r="JLL49" s="1"/>
      <c r="JLM49" s="1"/>
      <c r="JLN49" s="1"/>
      <c r="JLO49" s="1"/>
      <c r="JLP49" s="1"/>
      <c r="JLQ49" s="1"/>
      <c r="JLR49" s="1"/>
      <c r="JLS49" s="1"/>
      <c r="JLT49" s="1"/>
      <c r="JLU49" s="1"/>
      <c r="JLV49" s="1"/>
      <c r="JLW49" s="1"/>
      <c r="JLX49" s="1"/>
      <c r="JLY49" s="1"/>
      <c r="JLZ49" s="1"/>
      <c r="JMA49" s="1"/>
      <c r="JMB49" s="1"/>
      <c r="JMC49" s="1"/>
      <c r="JMD49" s="1"/>
      <c r="JME49" s="1"/>
      <c r="JMF49" s="1"/>
      <c r="JMG49" s="1"/>
      <c r="JMH49" s="1"/>
      <c r="JMI49" s="1"/>
      <c r="JMJ49" s="1"/>
      <c r="JMK49" s="1"/>
      <c r="JML49" s="1"/>
      <c r="JMM49" s="1"/>
      <c r="JMN49" s="1"/>
      <c r="JMO49" s="1"/>
      <c r="JMP49" s="1"/>
      <c r="JMQ49" s="1"/>
      <c r="JMR49" s="1"/>
      <c r="JMS49" s="1"/>
      <c r="JMT49" s="1"/>
      <c r="JMU49" s="1"/>
      <c r="JMV49" s="1"/>
      <c r="JMW49" s="1"/>
      <c r="JMX49" s="1"/>
      <c r="JMY49" s="1"/>
      <c r="JMZ49" s="1"/>
      <c r="JNA49" s="1"/>
      <c r="JNB49" s="1"/>
      <c r="JNC49" s="1"/>
      <c r="JND49" s="1"/>
      <c r="JNE49" s="1"/>
      <c r="JNF49" s="1"/>
      <c r="JNG49" s="1"/>
      <c r="JNH49" s="1"/>
      <c r="JNI49" s="1"/>
      <c r="JNJ49" s="1"/>
      <c r="JNK49" s="1"/>
      <c r="JNL49" s="1"/>
      <c r="JNM49" s="1"/>
      <c r="JNN49" s="1"/>
      <c r="JNO49" s="1"/>
      <c r="JNP49" s="1"/>
      <c r="JNQ49" s="1"/>
      <c r="JNR49" s="1"/>
      <c r="JNS49" s="1"/>
      <c r="JNT49" s="1"/>
      <c r="JNU49" s="1"/>
      <c r="JNV49" s="1"/>
      <c r="JNW49" s="1"/>
      <c r="JNX49" s="1"/>
      <c r="JNY49" s="1"/>
      <c r="JNZ49" s="1"/>
      <c r="JOA49" s="1"/>
      <c r="JOB49" s="1"/>
      <c r="JOC49" s="1"/>
      <c r="JOD49" s="1"/>
      <c r="JOE49" s="1"/>
      <c r="JOF49" s="1"/>
      <c r="JOG49" s="1"/>
      <c r="JOH49" s="1"/>
      <c r="JOI49" s="1"/>
      <c r="JOJ49" s="1"/>
      <c r="JOK49" s="1"/>
      <c r="JOL49" s="1"/>
      <c r="JOM49" s="1"/>
      <c r="JON49" s="1"/>
      <c r="JOO49" s="1"/>
      <c r="JOP49" s="1"/>
      <c r="JOQ49" s="1"/>
      <c r="JOR49" s="1"/>
      <c r="JOS49" s="1"/>
      <c r="JOT49" s="1"/>
      <c r="JOU49" s="1"/>
      <c r="JOV49" s="1"/>
      <c r="JOW49" s="1"/>
      <c r="JOX49" s="1"/>
      <c r="JOY49" s="1"/>
      <c r="JOZ49" s="1"/>
      <c r="JPA49" s="1"/>
      <c r="JPB49" s="1"/>
      <c r="JPC49" s="1"/>
      <c r="JPD49" s="1"/>
      <c r="JPE49" s="1"/>
      <c r="JPF49" s="1"/>
      <c r="JPG49" s="1"/>
      <c r="JPH49" s="1"/>
      <c r="JPI49" s="1"/>
      <c r="JPJ49" s="1"/>
      <c r="JPK49" s="1"/>
      <c r="JPL49" s="1"/>
      <c r="JPM49" s="1"/>
      <c r="JPN49" s="1"/>
      <c r="JPO49" s="1"/>
      <c r="JPP49" s="1"/>
      <c r="JPQ49" s="1"/>
      <c r="JPR49" s="1"/>
      <c r="JPS49" s="1"/>
      <c r="JPT49" s="1"/>
      <c r="JPU49" s="1"/>
      <c r="JPV49" s="1"/>
      <c r="JPW49" s="1"/>
      <c r="JPX49" s="1"/>
      <c r="JPY49" s="1"/>
      <c r="JPZ49" s="1"/>
      <c r="JQA49" s="1"/>
      <c r="JQB49" s="1"/>
      <c r="JQC49" s="1"/>
      <c r="JQD49" s="1"/>
      <c r="JQE49" s="1"/>
      <c r="JQF49" s="1"/>
      <c r="JQG49" s="1"/>
      <c r="JQH49" s="1"/>
      <c r="JQI49" s="1"/>
      <c r="JQJ49" s="1"/>
      <c r="JQK49" s="1"/>
      <c r="JQL49" s="1"/>
      <c r="JQM49" s="1"/>
      <c r="JQN49" s="1"/>
      <c r="JQO49" s="1"/>
      <c r="JQP49" s="1"/>
      <c r="JQQ49" s="1"/>
      <c r="JQR49" s="1"/>
      <c r="JQS49" s="1"/>
      <c r="JQT49" s="1"/>
      <c r="JQU49" s="1"/>
      <c r="JQV49" s="1"/>
      <c r="JQW49" s="1"/>
      <c r="JQX49" s="1"/>
      <c r="JQY49" s="1"/>
      <c r="JQZ49" s="1"/>
      <c r="JRA49" s="1"/>
      <c r="JRB49" s="1"/>
      <c r="JRC49" s="1"/>
      <c r="JRD49" s="1"/>
      <c r="JRE49" s="1"/>
      <c r="JRF49" s="1"/>
      <c r="JRG49" s="1"/>
      <c r="JRH49" s="1"/>
      <c r="JRI49" s="1"/>
      <c r="JRJ49" s="1"/>
      <c r="JRK49" s="1"/>
      <c r="JRL49" s="1"/>
      <c r="JRM49" s="1"/>
      <c r="JRN49" s="1"/>
      <c r="JRO49" s="1"/>
      <c r="JRP49" s="1"/>
      <c r="JRQ49" s="1"/>
      <c r="JRR49" s="1"/>
      <c r="JRS49" s="1"/>
      <c r="JRT49" s="1"/>
      <c r="JRU49" s="1"/>
      <c r="JRV49" s="1"/>
      <c r="JRW49" s="1"/>
      <c r="JRX49" s="1"/>
      <c r="JRY49" s="1"/>
      <c r="JRZ49" s="1"/>
      <c r="JSA49" s="1"/>
      <c r="JSB49" s="1"/>
      <c r="JSC49" s="1"/>
      <c r="JSD49" s="1"/>
      <c r="JSE49" s="1"/>
      <c r="JSF49" s="1"/>
      <c r="JSG49" s="1"/>
      <c r="JSH49" s="1"/>
      <c r="JSI49" s="1"/>
      <c r="JSJ49" s="1"/>
      <c r="JSK49" s="1"/>
      <c r="JSL49" s="1"/>
      <c r="JSM49" s="1"/>
      <c r="JSN49" s="1"/>
      <c r="JSO49" s="1"/>
      <c r="JSP49" s="1"/>
      <c r="JSQ49" s="1"/>
      <c r="JSR49" s="1"/>
      <c r="JSS49" s="1"/>
      <c r="JST49" s="1"/>
      <c r="JSU49" s="1"/>
      <c r="JSV49" s="1"/>
      <c r="JSW49" s="1"/>
      <c r="JSX49" s="1"/>
      <c r="JSY49" s="1"/>
      <c r="JSZ49" s="1"/>
      <c r="JTA49" s="1"/>
      <c r="JTB49" s="1"/>
      <c r="JTC49" s="1"/>
      <c r="JTD49" s="1"/>
      <c r="JTE49" s="1"/>
      <c r="JTF49" s="1"/>
      <c r="JTG49" s="1"/>
      <c r="JTH49" s="1"/>
      <c r="JTI49" s="1"/>
      <c r="JTJ49" s="1"/>
      <c r="JTK49" s="1"/>
      <c r="JTL49" s="1"/>
      <c r="JTM49" s="1"/>
      <c r="JTN49" s="1"/>
      <c r="JTO49" s="1"/>
      <c r="JTP49" s="1"/>
      <c r="JTQ49" s="1"/>
      <c r="JTR49" s="1"/>
      <c r="JTS49" s="1"/>
      <c r="JTT49" s="1"/>
      <c r="JTU49" s="1"/>
      <c r="JTV49" s="1"/>
      <c r="JTW49" s="1"/>
      <c r="JTX49" s="1"/>
      <c r="JTY49" s="1"/>
      <c r="JTZ49" s="1"/>
      <c r="JUA49" s="1"/>
      <c r="JUB49" s="1"/>
      <c r="JUC49" s="1"/>
      <c r="JUD49" s="1"/>
      <c r="JUE49" s="1"/>
      <c r="JUF49" s="1"/>
      <c r="JUG49" s="1"/>
      <c r="JUH49" s="1"/>
      <c r="JUI49" s="1"/>
      <c r="JUJ49" s="1"/>
      <c r="JUK49" s="1"/>
      <c r="JUL49" s="1"/>
      <c r="JUM49" s="1"/>
      <c r="JUN49" s="1"/>
      <c r="JUO49" s="1"/>
      <c r="JUP49" s="1"/>
      <c r="JUQ49" s="1"/>
      <c r="JUR49" s="1"/>
      <c r="JUS49" s="1"/>
      <c r="JUT49" s="1"/>
      <c r="JUU49" s="1"/>
      <c r="JUV49" s="1"/>
      <c r="JUW49" s="1"/>
      <c r="JUX49" s="1"/>
      <c r="JUY49" s="1"/>
      <c r="JUZ49" s="1"/>
      <c r="JVA49" s="1"/>
      <c r="JVB49" s="1"/>
      <c r="JVC49" s="1"/>
      <c r="JVD49" s="1"/>
      <c r="JVE49" s="1"/>
      <c r="JVF49" s="1"/>
      <c r="JVG49" s="1"/>
      <c r="JVH49" s="1"/>
      <c r="JVI49" s="1"/>
      <c r="JVJ49" s="1"/>
      <c r="JVK49" s="1"/>
      <c r="JVL49" s="1"/>
      <c r="JVM49" s="1"/>
      <c r="JVN49" s="1"/>
      <c r="JVO49" s="1"/>
      <c r="JVP49" s="1"/>
      <c r="JVQ49" s="1"/>
      <c r="JVR49" s="1"/>
      <c r="JVS49" s="1"/>
      <c r="JVT49" s="1"/>
      <c r="JVU49" s="1"/>
      <c r="JVV49" s="1"/>
      <c r="JVW49" s="1"/>
      <c r="JVX49" s="1"/>
      <c r="JVY49" s="1"/>
      <c r="JVZ49" s="1"/>
      <c r="JWA49" s="1"/>
      <c r="JWB49" s="1"/>
      <c r="JWC49" s="1"/>
      <c r="JWD49" s="1"/>
      <c r="JWE49" s="1"/>
      <c r="JWF49" s="1"/>
      <c r="JWG49" s="1"/>
      <c r="JWH49" s="1"/>
      <c r="JWI49" s="1"/>
      <c r="JWJ49" s="1"/>
      <c r="JWK49" s="1"/>
      <c r="JWL49" s="1"/>
      <c r="JWM49" s="1"/>
      <c r="JWN49" s="1"/>
      <c r="JWO49" s="1"/>
      <c r="JWP49" s="1"/>
      <c r="JWQ49" s="1"/>
      <c r="JWR49" s="1"/>
      <c r="JWS49" s="1"/>
      <c r="JWT49" s="1"/>
      <c r="JWU49" s="1"/>
      <c r="JWV49" s="1"/>
      <c r="JWW49" s="1"/>
      <c r="JWX49" s="1"/>
      <c r="JWY49" s="1"/>
      <c r="JWZ49" s="1"/>
      <c r="JXA49" s="1"/>
      <c r="JXB49" s="1"/>
      <c r="JXC49" s="1"/>
      <c r="JXD49" s="1"/>
      <c r="JXE49" s="1"/>
      <c r="JXF49" s="1"/>
      <c r="JXG49" s="1"/>
      <c r="JXH49" s="1"/>
      <c r="JXI49" s="1"/>
      <c r="JXJ49" s="1"/>
      <c r="JXK49" s="1"/>
      <c r="JXL49" s="1"/>
      <c r="JXM49" s="1"/>
      <c r="JXN49" s="1"/>
      <c r="JXO49" s="1"/>
      <c r="JXP49" s="1"/>
      <c r="JXQ49" s="1"/>
      <c r="JXR49" s="1"/>
      <c r="JXS49" s="1"/>
      <c r="JXT49" s="1"/>
      <c r="JXU49" s="1"/>
      <c r="JXV49" s="1"/>
      <c r="JXW49" s="1"/>
      <c r="JXX49" s="1"/>
      <c r="JXY49" s="1"/>
      <c r="JXZ49" s="1"/>
      <c r="JYA49" s="1"/>
      <c r="JYB49" s="1"/>
      <c r="JYC49" s="1"/>
      <c r="JYD49" s="1"/>
      <c r="JYE49" s="1"/>
      <c r="JYF49" s="1"/>
      <c r="JYG49" s="1"/>
      <c r="JYH49" s="1"/>
      <c r="JYI49" s="1"/>
      <c r="JYJ49" s="1"/>
      <c r="JYK49" s="1"/>
      <c r="JYL49" s="1"/>
      <c r="JYM49" s="1"/>
      <c r="JYN49" s="1"/>
      <c r="JYO49" s="1"/>
      <c r="JYP49" s="1"/>
      <c r="JYQ49" s="1"/>
      <c r="JYR49" s="1"/>
      <c r="JYS49" s="1"/>
      <c r="JYT49" s="1"/>
      <c r="JYU49" s="1"/>
      <c r="JYV49" s="1"/>
      <c r="JYW49" s="1"/>
      <c r="JYX49" s="1"/>
      <c r="JYY49" s="1"/>
      <c r="JYZ49" s="1"/>
      <c r="JZA49" s="1"/>
      <c r="JZB49" s="1"/>
      <c r="JZC49" s="1"/>
      <c r="JZD49" s="1"/>
      <c r="JZE49" s="1"/>
      <c r="JZF49" s="1"/>
      <c r="JZG49" s="1"/>
      <c r="JZH49" s="1"/>
      <c r="JZI49" s="1"/>
      <c r="JZJ49" s="1"/>
      <c r="JZK49" s="1"/>
      <c r="JZL49" s="1"/>
      <c r="JZM49" s="1"/>
      <c r="JZN49" s="1"/>
      <c r="JZO49" s="1"/>
      <c r="JZP49" s="1"/>
      <c r="JZQ49" s="1"/>
      <c r="JZR49" s="1"/>
      <c r="JZS49" s="1"/>
      <c r="JZT49" s="1"/>
      <c r="JZU49" s="1"/>
      <c r="JZV49" s="1"/>
      <c r="JZW49" s="1"/>
      <c r="JZX49" s="1"/>
      <c r="JZY49" s="1"/>
      <c r="JZZ49" s="1"/>
      <c r="KAA49" s="1"/>
      <c r="KAB49" s="1"/>
      <c r="KAC49" s="1"/>
      <c r="KAD49" s="1"/>
      <c r="KAE49" s="1"/>
      <c r="KAF49" s="1"/>
      <c r="KAG49" s="1"/>
      <c r="KAH49" s="1"/>
      <c r="KAI49" s="1"/>
      <c r="KAJ49" s="1"/>
      <c r="KAK49" s="1"/>
      <c r="KAL49" s="1"/>
      <c r="KAM49" s="1"/>
      <c r="KAN49" s="1"/>
      <c r="KAO49" s="1"/>
      <c r="KAP49" s="1"/>
      <c r="KAQ49" s="1"/>
      <c r="KAR49" s="1"/>
      <c r="KAS49" s="1"/>
      <c r="KAT49" s="1"/>
      <c r="KAU49" s="1"/>
      <c r="KAV49" s="1"/>
      <c r="KAW49" s="1"/>
      <c r="KAX49" s="1"/>
      <c r="KAY49" s="1"/>
      <c r="KAZ49" s="1"/>
      <c r="KBA49" s="1"/>
      <c r="KBB49" s="1"/>
      <c r="KBC49" s="1"/>
      <c r="KBD49" s="1"/>
      <c r="KBE49" s="1"/>
      <c r="KBF49" s="1"/>
      <c r="KBG49" s="1"/>
      <c r="KBH49" s="1"/>
      <c r="KBI49" s="1"/>
      <c r="KBJ49" s="1"/>
      <c r="KBK49" s="1"/>
      <c r="KBL49" s="1"/>
      <c r="KBM49" s="1"/>
      <c r="KBN49" s="1"/>
      <c r="KBO49" s="1"/>
      <c r="KBP49" s="1"/>
      <c r="KBQ49" s="1"/>
      <c r="KBR49" s="1"/>
      <c r="KBS49" s="1"/>
      <c r="KBT49" s="1"/>
      <c r="KBU49" s="1"/>
      <c r="KBV49" s="1"/>
      <c r="KBW49" s="1"/>
      <c r="KBX49" s="1"/>
      <c r="KBY49" s="1"/>
      <c r="KBZ49" s="1"/>
      <c r="KCA49" s="1"/>
      <c r="KCB49" s="1"/>
      <c r="KCC49" s="1"/>
      <c r="KCD49" s="1"/>
      <c r="KCE49" s="1"/>
      <c r="KCF49" s="1"/>
      <c r="KCG49" s="1"/>
      <c r="KCH49" s="1"/>
      <c r="KCI49" s="1"/>
      <c r="KCJ49" s="1"/>
      <c r="KCK49" s="1"/>
      <c r="KCL49" s="1"/>
      <c r="KCM49" s="1"/>
      <c r="KCN49" s="1"/>
      <c r="KCO49" s="1"/>
      <c r="KCP49" s="1"/>
      <c r="KCQ49" s="1"/>
      <c r="KCR49" s="1"/>
      <c r="KCS49" s="1"/>
      <c r="KCT49" s="1"/>
      <c r="KCU49" s="1"/>
      <c r="KCV49" s="1"/>
      <c r="KCW49" s="1"/>
      <c r="KCX49" s="1"/>
      <c r="KCY49" s="1"/>
      <c r="KCZ49" s="1"/>
      <c r="KDA49" s="1"/>
      <c r="KDB49" s="1"/>
      <c r="KDC49" s="1"/>
      <c r="KDD49" s="1"/>
      <c r="KDE49" s="1"/>
      <c r="KDF49" s="1"/>
      <c r="KDG49" s="1"/>
      <c r="KDH49" s="1"/>
      <c r="KDI49" s="1"/>
      <c r="KDJ49" s="1"/>
      <c r="KDK49" s="1"/>
      <c r="KDL49" s="1"/>
      <c r="KDM49" s="1"/>
      <c r="KDN49" s="1"/>
      <c r="KDO49" s="1"/>
      <c r="KDP49" s="1"/>
      <c r="KDQ49" s="1"/>
      <c r="KDR49" s="1"/>
      <c r="KDS49" s="1"/>
      <c r="KDT49" s="1"/>
      <c r="KDU49" s="1"/>
      <c r="KDV49" s="1"/>
      <c r="KDW49" s="1"/>
      <c r="KDX49" s="1"/>
      <c r="KDY49" s="1"/>
      <c r="KDZ49" s="1"/>
      <c r="KEA49" s="1"/>
      <c r="KEB49" s="1"/>
      <c r="KEC49" s="1"/>
      <c r="KED49" s="1"/>
      <c r="KEE49" s="1"/>
      <c r="KEF49" s="1"/>
      <c r="KEG49" s="1"/>
      <c r="KEH49" s="1"/>
      <c r="KEI49" s="1"/>
      <c r="KEJ49" s="1"/>
      <c r="KEK49" s="1"/>
      <c r="KEL49" s="1"/>
      <c r="KEM49" s="1"/>
      <c r="KEN49" s="1"/>
      <c r="KEO49" s="1"/>
      <c r="KEP49" s="1"/>
      <c r="KEQ49" s="1"/>
      <c r="KER49" s="1"/>
      <c r="KES49" s="1"/>
      <c r="KET49" s="1"/>
      <c r="KEU49" s="1"/>
      <c r="KEV49" s="1"/>
      <c r="KEW49" s="1"/>
      <c r="KEX49" s="1"/>
      <c r="KEY49" s="1"/>
      <c r="KEZ49" s="1"/>
      <c r="KFA49" s="1"/>
      <c r="KFB49" s="1"/>
      <c r="KFC49" s="1"/>
      <c r="KFD49" s="1"/>
      <c r="KFE49" s="1"/>
      <c r="KFF49" s="1"/>
      <c r="KFG49" s="1"/>
      <c r="KFH49" s="1"/>
      <c r="KFI49" s="1"/>
      <c r="KFJ49" s="1"/>
      <c r="KFK49" s="1"/>
      <c r="KFL49" s="1"/>
      <c r="KFM49" s="1"/>
      <c r="KFN49" s="1"/>
      <c r="KFO49" s="1"/>
      <c r="KFP49" s="1"/>
      <c r="KFQ49" s="1"/>
      <c r="KFR49" s="1"/>
      <c r="KFS49" s="1"/>
      <c r="KFT49" s="1"/>
      <c r="KFU49" s="1"/>
      <c r="KFV49" s="1"/>
      <c r="KFW49" s="1"/>
      <c r="KFX49" s="1"/>
      <c r="KFY49" s="1"/>
      <c r="KFZ49" s="1"/>
      <c r="KGA49" s="1"/>
      <c r="KGB49" s="1"/>
      <c r="KGC49" s="1"/>
      <c r="KGD49" s="1"/>
      <c r="KGE49" s="1"/>
      <c r="KGF49" s="1"/>
      <c r="KGG49" s="1"/>
      <c r="KGH49" s="1"/>
      <c r="KGI49" s="1"/>
      <c r="KGJ49" s="1"/>
      <c r="KGK49" s="1"/>
      <c r="KGL49" s="1"/>
      <c r="KGM49" s="1"/>
      <c r="KGN49" s="1"/>
      <c r="KGO49" s="1"/>
      <c r="KGP49" s="1"/>
      <c r="KGQ49" s="1"/>
      <c r="KGR49" s="1"/>
      <c r="KGS49" s="1"/>
      <c r="KGT49" s="1"/>
      <c r="KGU49" s="1"/>
      <c r="KGV49" s="1"/>
      <c r="KGW49" s="1"/>
      <c r="KGX49" s="1"/>
      <c r="KGY49" s="1"/>
      <c r="KGZ49" s="1"/>
      <c r="KHA49" s="1"/>
      <c r="KHB49" s="1"/>
      <c r="KHC49" s="1"/>
      <c r="KHD49" s="1"/>
      <c r="KHE49" s="1"/>
      <c r="KHF49" s="1"/>
      <c r="KHG49" s="1"/>
      <c r="KHH49" s="1"/>
      <c r="KHI49" s="1"/>
      <c r="KHJ49" s="1"/>
      <c r="KHK49" s="1"/>
      <c r="KHL49" s="1"/>
      <c r="KHM49" s="1"/>
      <c r="KHN49" s="1"/>
      <c r="KHO49" s="1"/>
      <c r="KHP49" s="1"/>
      <c r="KHQ49" s="1"/>
      <c r="KHR49" s="1"/>
      <c r="KHS49" s="1"/>
      <c r="KHT49" s="1"/>
      <c r="KHU49" s="1"/>
      <c r="KHV49" s="1"/>
      <c r="KHW49" s="1"/>
      <c r="KHX49" s="1"/>
      <c r="KHY49" s="1"/>
      <c r="KHZ49" s="1"/>
      <c r="KIA49" s="1"/>
      <c r="KIB49" s="1"/>
      <c r="KIC49" s="1"/>
      <c r="KID49" s="1"/>
      <c r="KIE49" s="1"/>
      <c r="KIF49" s="1"/>
      <c r="KIG49" s="1"/>
      <c r="KIH49" s="1"/>
      <c r="KII49" s="1"/>
      <c r="KIJ49" s="1"/>
      <c r="KIK49" s="1"/>
      <c r="KIL49" s="1"/>
      <c r="KIM49" s="1"/>
      <c r="KIN49" s="1"/>
      <c r="KIO49" s="1"/>
      <c r="KIP49" s="1"/>
      <c r="KIQ49" s="1"/>
      <c r="KIR49" s="1"/>
      <c r="KIS49" s="1"/>
      <c r="KIT49" s="1"/>
      <c r="KIU49" s="1"/>
      <c r="KIV49" s="1"/>
      <c r="KIW49" s="1"/>
      <c r="KIX49" s="1"/>
      <c r="KIY49" s="1"/>
      <c r="KIZ49" s="1"/>
      <c r="KJA49" s="1"/>
      <c r="KJB49" s="1"/>
      <c r="KJC49" s="1"/>
      <c r="KJD49" s="1"/>
      <c r="KJE49" s="1"/>
      <c r="KJF49" s="1"/>
      <c r="KJG49" s="1"/>
      <c r="KJH49" s="1"/>
      <c r="KJI49" s="1"/>
      <c r="KJJ49" s="1"/>
      <c r="KJK49" s="1"/>
      <c r="KJL49" s="1"/>
      <c r="KJM49" s="1"/>
      <c r="KJN49" s="1"/>
      <c r="KJO49" s="1"/>
      <c r="KJP49" s="1"/>
      <c r="KJQ49" s="1"/>
      <c r="KJR49" s="1"/>
      <c r="KJS49" s="1"/>
      <c r="KJT49" s="1"/>
      <c r="KJU49" s="1"/>
      <c r="KJV49" s="1"/>
      <c r="KJW49" s="1"/>
      <c r="KJX49" s="1"/>
      <c r="KJY49" s="1"/>
      <c r="KJZ49" s="1"/>
      <c r="KKA49" s="1"/>
      <c r="KKB49" s="1"/>
      <c r="KKC49" s="1"/>
      <c r="KKD49" s="1"/>
      <c r="KKE49" s="1"/>
      <c r="KKF49" s="1"/>
      <c r="KKG49" s="1"/>
      <c r="KKH49" s="1"/>
      <c r="KKI49" s="1"/>
      <c r="KKJ49" s="1"/>
      <c r="KKK49" s="1"/>
      <c r="KKL49" s="1"/>
      <c r="KKM49" s="1"/>
      <c r="KKN49" s="1"/>
      <c r="KKO49" s="1"/>
      <c r="KKP49" s="1"/>
      <c r="KKQ49" s="1"/>
      <c r="KKR49" s="1"/>
      <c r="KKS49" s="1"/>
      <c r="KKT49" s="1"/>
      <c r="KKU49" s="1"/>
      <c r="KKV49" s="1"/>
      <c r="KKW49" s="1"/>
      <c r="KKX49" s="1"/>
      <c r="KKY49" s="1"/>
      <c r="KKZ49" s="1"/>
      <c r="KLA49" s="1"/>
      <c r="KLB49" s="1"/>
      <c r="KLC49" s="1"/>
      <c r="KLD49" s="1"/>
      <c r="KLE49" s="1"/>
      <c r="KLF49" s="1"/>
      <c r="KLG49" s="1"/>
      <c r="KLH49" s="1"/>
      <c r="KLI49" s="1"/>
      <c r="KLJ49" s="1"/>
      <c r="KLK49" s="1"/>
      <c r="KLL49" s="1"/>
      <c r="KLM49" s="1"/>
      <c r="KLN49" s="1"/>
      <c r="KLO49" s="1"/>
      <c r="KLP49" s="1"/>
      <c r="KLQ49" s="1"/>
      <c r="KLR49" s="1"/>
      <c r="KLS49" s="1"/>
      <c r="KLT49" s="1"/>
      <c r="KLU49" s="1"/>
      <c r="KLV49" s="1"/>
      <c r="KLW49" s="1"/>
      <c r="KLX49" s="1"/>
      <c r="KLY49" s="1"/>
      <c r="KLZ49" s="1"/>
      <c r="KMA49" s="1"/>
      <c r="KMB49" s="1"/>
      <c r="KMC49" s="1"/>
      <c r="KMD49" s="1"/>
      <c r="KME49" s="1"/>
      <c r="KMF49" s="1"/>
      <c r="KMG49" s="1"/>
      <c r="KMH49" s="1"/>
      <c r="KMI49" s="1"/>
      <c r="KMJ49" s="1"/>
      <c r="KMK49" s="1"/>
      <c r="KML49" s="1"/>
      <c r="KMM49" s="1"/>
      <c r="KMN49" s="1"/>
      <c r="KMO49" s="1"/>
      <c r="KMP49" s="1"/>
      <c r="KMQ49" s="1"/>
      <c r="KMR49" s="1"/>
      <c r="KMS49" s="1"/>
      <c r="KMT49" s="1"/>
      <c r="KMU49" s="1"/>
      <c r="KMV49" s="1"/>
      <c r="KMW49" s="1"/>
      <c r="KMX49" s="1"/>
      <c r="KMY49" s="1"/>
      <c r="KMZ49" s="1"/>
      <c r="KNA49" s="1"/>
      <c r="KNB49" s="1"/>
      <c r="KNC49" s="1"/>
      <c r="KND49" s="1"/>
      <c r="KNE49" s="1"/>
      <c r="KNF49" s="1"/>
      <c r="KNG49" s="1"/>
      <c r="KNH49" s="1"/>
      <c r="KNI49" s="1"/>
      <c r="KNJ49" s="1"/>
      <c r="KNK49" s="1"/>
      <c r="KNL49" s="1"/>
      <c r="KNM49" s="1"/>
      <c r="KNN49" s="1"/>
      <c r="KNO49" s="1"/>
      <c r="KNP49" s="1"/>
      <c r="KNQ49" s="1"/>
      <c r="KNR49" s="1"/>
      <c r="KNS49" s="1"/>
      <c r="KNT49" s="1"/>
      <c r="KNU49" s="1"/>
      <c r="KNV49" s="1"/>
      <c r="KNW49" s="1"/>
      <c r="KNX49" s="1"/>
      <c r="KNY49" s="1"/>
      <c r="KNZ49" s="1"/>
      <c r="KOA49" s="1"/>
      <c r="KOB49" s="1"/>
      <c r="KOC49" s="1"/>
      <c r="KOD49" s="1"/>
      <c r="KOE49" s="1"/>
      <c r="KOF49" s="1"/>
      <c r="KOG49" s="1"/>
      <c r="KOH49" s="1"/>
      <c r="KOI49" s="1"/>
      <c r="KOJ49" s="1"/>
      <c r="KOK49" s="1"/>
      <c r="KOL49" s="1"/>
      <c r="KOM49" s="1"/>
      <c r="KON49" s="1"/>
      <c r="KOO49" s="1"/>
      <c r="KOP49" s="1"/>
      <c r="KOQ49" s="1"/>
      <c r="KOR49" s="1"/>
      <c r="KOS49" s="1"/>
      <c r="KOT49" s="1"/>
      <c r="KOU49" s="1"/>
      <c r="KOV49" s="1"/>
      <c r="KOW49" s="1"/>
      <c r="KOX49" s="1"/>
      <c r="KOY49" s="1"/>
      <c r="KOZ49" s="1"/>
      <c r="KPA49" s="1"/>
      <c r="KPB49" s="1"/>
      <c r="KPC49" s="1"/>
      <c r="KPD49" s="1"/>
      <c r="KPE49" s="1"/>
      <c r="KPF49" s="1"/>
      <c r="KPG49" s="1"/>
      <c r="KPH49" s="1"/>
      <c r="KPI49" s="1"/>
      <c r="KPJ49" s="1"/>
      <c r="KPK49" s="1"/>
      <c r="KPL49" s="1"/>
      <c r="KPM49" s="1"/>
      <c r="KPN49" s="1"/>
      <c r="KPO49" s="1"/>
      <c r="KPP49" s="1"/>
      <c r="KPQ49" s="1"/>
      <c r="KPR49" s="1"/>
      <c r="KPS49" s="1"/>
      <c r="KPT49" s="1"/>
      <c r="KPU49" s="1"/>
      <c r="KPV49" s="1"/>
      <c r="KPW49" s="1"/>
      <c r="KPX49" s="1"/>
      <c r="KPY49" s="1"/>
      <c r="KPZ49" s="1"/>
      <c r="KQA49" s="1"/>
      <c r="KQB49" s="1"/>
      <c r="KQC49" s="1"/>
      <c r="KQD49" s="1"/>
      <c r="KQE49" s="1"/>
      <c r="KQF49" s="1"/>
      <c r="KQG49" s="1"/>
      <c r="KQH49" s="1"/>
      <c r="KQI49" s="1"/>
      <c r="KQJ49" s="1"/>
      <c r="KQK49" s="1"/>
      <c r="KQL49" s="1"/>
      <c r="KQM49" s="1"/>
      <c r="KQN49" s="1"/>
      <c r="KQO49" s="1"/>
      <c r="KQP49" s="1"/>
      <c r="KQQ49" s="1"/>
      <c r="KQR49" s="1"/>
      <c r="KQS49" s="1"/>
      <c r="KQT49" s="1"/>
      <c r="KQU49" s="1"/>
      <c r="KQV49" s="1"/>
      <c r="KQW49" s="1"/>
      <c r="KQX49" s="1"/>
      <c r="KQY49" s="1"/>
      <c r="KQZ49" s="1"/>
      <c r="KRA49" s="1"/>
      <c r="KRB49" s="1"/>
      <c r="KRC49" s="1"/>
      <c r="KRD49" s="1"/>
      <c r="KRE49" s="1"/>
      <c r="KRF49" s="1"/>
      <c r="KRG49" s="1"/>
      <c r="KRH49" s="1"/>
      <c r="KRI49" s="1"/>
      <c r="KRJ49" s="1"/>
      <c r="KRK49" s="1"/>
      <c r="KRL49" s="1"/>
      <c r="KRM49" s="1"/>
      <c r="KRN49" s="1"/>
      <c r="KRO49" s="1"/>
      <c r="KRP49" s="1"/>
      <c r="KRQ49" s="1"/>
      <c r="KRR49" s="1"/>
      <c r="KRS49" s="1"/>
      <c r="KRT49" s="1"/>
      <c r="KRU49" s="1"/>
      <c r="KRV49" s="1"/>
      <c r="KRW49" s="1"/>
      <c r="KRX49" s="1"/>
      <c r="KRY49" s="1"/>
      <c r="KRZ49" s="1"/>
      <c r="KSA49" s="1"/>
      <c r="KSB49" s="1"/>
      <c r="KSC49" s="1"/>
      <c r="KSD49" s="1"/>
      <c r="KSE49" s="1"/>
      <c r="KSF49" s="1"/>
      <c r="KSG49" s="1"/>
      <c r="KSH49" s="1"/>
      <c r="KSI49" s="1"/>
      <c r="KSJ49" s="1"/>
      <c r="KSK49" s="1"/>
      <c r="KSL49" s="1"/>
      <c r="KSM49" s="1"/>
      <c r="KSN49" s="1"/>
      <c r="KSO49" s="1"/>
      <c r="KSP49" s="1"/>
      <c r="KSQ49" s="1"/>
      <c r="KSR49" s="1"/>
      <c r="KSS49" s="1"/>
      <c r="KST49" s="1"/>
      <c r="KSU49" s="1"/>
      <c r="KSV49" s="1"/>
      <c r="KSW49" s="1"/>
      <c r="KSX49" s="1"/>
      <c r="KSY49" s="1"/>
      <c r="KSZ49" s="1"/>
      <c r="KTA49" s="1"/>
      <c r="KTB49" s="1"/>
      <c r="KTC49" s="1"/>
      <c r="KTD49" s="1"/>
      <c r="KTE49" s="1"/>
      <c r="KTF49" s="1"/>
      <c r="KTG49" s="1"/>
      <c r="KTH49" s="1"/>
      <c r="KTI49" s="1"/>
      <c r="KTJ49" s="1"/>
      <c r="KTK49" s="1"/>
      <c r="KTL49" s="1"/>
      <c r="KTM49" s="1"/>
      <c r="KTN49" s="1"/>
      <c r="KTO49" s="1"/>
      <c r="KTP49" s="1"/>
      <c r="KTQ49" s="1"/>
      <c r="KTR49" s="1"/>
      <c r="KTS49" s="1"/>
      <c r="KTT49" s="1"/>
      <c r="KTU49" s="1"/>
      <c r="KTV49" s="1"/>
      <c r="KTW49" s="1"/>
      <c r="KTX49" s="1"/>
      <c r="KTY49" s="1"/>
      <c r="KTZ49" s="1"/>
      <c r="KUA49" s="1"/>
      <c r="KUB49" s="1"/>
      <c r="KUC49" s="1"/>
      <c r="KUD49" s="1"/>
      <c r="KUE49" s="1"/>
      <c r="KUF49" s="1"/>
      <c r="KUG49" s="1"/>
      <c r="KUH49" s="1"/>
      <c r="KUI49" s="1"/>
      <c r="KUJ49" s="1"/>
      <c r="KUK49" s="1"/>
      <c r="KUL49" s="1"/>
      <c r="KUM49" s="1"/>
      <c r="KUN49" s="1"/>
      <c r="KUO49" s="1"/>
      <c r="KUP49" s="1"/>
      <c r="KUQ49" s="1"/>
      <c r="KUR49" s="1"/>
      <c r="KUS49" s="1"/>
      <c r="KUT49" s="1"/>
      <c r="KUU49" s="1"/>
      <c r="KUV49" s="1"/>
      <c r="KUW49" s="1"/>
      <c r="KUX49" s="1"/>
      <c r="KUY49" s="1"/>
      <c r="KUZ49" s="1"/>
      <c r="KVA49" s="1"/>
      <c r="KVB49" s="1"/>
      <c r="KVC49" s="1"/>
      <c r="KVD49" s="1"/>
      <c r="KVE49" s="1"/>
      <c r="KVF49" s="1"/>
      <c r="KVG49" s="1"/>
      <c r="KVH49" s="1"/>
      <c r="KVI49" s="1"/>
      <c r="KVJ49" s="1"/>
      <c r="KVK49" s="1"/>
      <c r="KVL49" s="1"/>
      <c r="KVM49" s="1"/>
      <c r="KVN49" s="1"/>
      <c r="KVO49" s="1"/>
      <c r="KVP49" s="1"/>
      <c r="KVQ49" s="1"/>
      <c r="KVR49" s="1"/>
      <c r="KVS49" s="1"/>
      <c r="KVT49" s="1"/>
      <c r="KVU49" s="1"/>
      <c r="KVV49" s="1"/>
      <c r="KVW49" s="1"/>
      <c r="KVX49" s="1"/>
      <c r="KVY49" s="1"/>
      <c r="KVZ49" s="1"/>
      <c r="KWA49" s="1"/>
      <c r="KWB49" s="1"/>
      <c r="KWC49" s="1"/>
      <c r="KWD49" s="1"/>
      <c r="KWE49" s="1"/>
      <c r="KWF49" s="1"/>
      <c r="KWG49" s="1"/>
      <c r="KWH49" s="1"/>
      <c r="KWI49" s="1"/>
      <c r="KWJ49" s="1"/>
      <c r="KWK49" s="1"/>
      <c r="KWL49" s="1"/>
      <c r="KWM49" s="1"/>
      <c r="KWN49" s="1"/>
      <c r="KWO49" s="1"/>
      <c r="KWP49" s="1"/>
      <c r="KWQ49" s="1"/>
      <c r="KWR49" s="1"/>
      <c r="KWS49" s="1"/>
      <c r="KWT49" s="1"/>
      <c r="KWU49" s="1"/>
      <c r="KWV49" s="1"/>
      <c r="KWW49" s="1"/>
      <c r="KWX49" s="1"/>
      <c r="KWY49" s="1"/>
      <c r="KWZ49" s="1"/>
      <c r="KXA49" s="1"/>
      <c r="KXB49" s="1"/>
      <c r="KXC49" s="1"/>
      <c r="KXD49" s="1"/>
      <c r="KXE49" s="1"/>
      <c r="KXF49" s="1"/>
      <c r="KXG49" s="1"/>
      <c r="KXH49" s="1"/>
      <c r="KXI49" s="1"/>
      <c r="KXJ49" s="1"/>
      <c r="KXK49" s="1"/>
      <c r="KXL49" s="1"/>
      <c r="KXM49" s="1"/>
      <c r="KXN49" s="1"/>
      <c r="KXO49" s="1"/>
      <c r="KXP49" s="1"/>
      <c r="KXQ49" s="1"/>
      <c r="KXR49" s="1"/>
      <c r="KXS49" s="1"/>
      <c r="KXT49" s="1"/>
      <c r="KXU49" s="1"/>
      <c r="KXV49" s="1"/>
      <c r="KXW49" s="1"/>
      <c r="KXX49" s="1"/>
      <c r="KXY49" s="1"/>
      <c r="KXZ49" s="1"/>
      <c r="KYA49" s="1"/>
      <c r="KYB49" s="1"/>
      <c r="KYC49" s="1"/>
      <c r="KYD49" s="1"/>
      <c r="KYE49" s="1"/>
      <c r="KYF49" s="1"/>
      <c r="KYG49" s="1"/>
      <c r="KYH49" s="1"/>
      <c r="KYI49" s="1"/>
      <c r="KYJ49" s="1"/>
      <c r="KYK49" s="1"/>
      <c r="KYL49" s="1"/>
      <c r="KYM49" s="1"/>
      <c r="KYN49" s="1"/>
      <c r="KYO49" s="1"/>
      <c r="KYP49" s="1"/>
      <c r="KYQ49" s="1"/>
      <c r="KYR49" s="1"/>
      <c r="KYS49" s="1"/>
      <c r="KYT49" s="1"/>
      <c r="KYU49" s="1"/>
      <c r="KYV49" s="1"/>
      <c r="KYW49" s="1"/>
      <c r="KYX49" s="1"/>
      <c r="KYY49" s="1"/>
      <c r="KYZ49" s="1"/>
      <c r="KZA49" s="1"/>
      <c r="KZB49" s="1"/>
      <c r="KZC49" s="1"/>
      <c r="KZD49" s="1"/>
      <c r="KZE49" s="1"/>
      <c r="KZF49" s="1"/>
      <c r="KZG49" s="1"/>
      <c r="KZH49" s="1"/>
      <c r="KZI49" s="1"/>
      <c r="KZJ49" s="1"/>
      <c r="KZK49" s="1"/>
      <c r="KZL49" s="1"/>
      <c r="KZM49" s="1"/>
      <c r="KZN49" s="1"/>
      <c r="KZO49" s="1"/>
      <c r="KZP49" s="1"/>
      <c r="KZQ49" s="1"/>
      <c r="KZR49" s="1"/>
      <c r="KZS49" s="1"/>
      <c r="KZT49" s="1"/>
      <c r="KZU49" s="1"/>
      <c r="KZV49" s="1"/>
      <c r="KZW49" s="1"/>
      <c r="KZX49" s="1"/>
      <c r="KZY49" s="1"/>
      <c r="KZZ49" s="1"/>
      <c r="LAA49" s="1"/>
      <c r="LAB49" s="1"/>
      <c r="LAC49" s="1"/>
      <c r="LAD49" s="1"/>
      <c r="LAE49" s="1"/>
      <c r="LAF49" s="1"/>
      <c r="LAG49" s="1"/>
      <c r="LAH49" s="1"/>
      <c r="LAI49" s="1"/>
      <c r="LAJ49" s="1"/>
      <c r="LAK49" s="1"/>
      <c r="LAL49" s="1"/>
      <c r="LAM49" s="1"/>
      <c r="LAN49" s="1"/>
      <c r="LAO49" s="1"/>
      <c r="LAP49" s="1"/>
      <c r="LAQ49" s="1"/>
      <c r="LAR49" s="1"/>
      <c r="LAS49" s="1"/>
      <c r="LAT49" s="1"/>
      <c r="LAU49" s="1"/>
      <c r="LAV49" s="1"/>
      <c r="LAW49" s="1"/>
      <c r="LAX49" s="1"/>
      <c r="LAY49" s="1"/>
      <c r="LAZ49" s="1"/>
      <c r="LBA49" s="1"/>
      <c r="LBB49" s="1"/>
      <c r="LBC49" s="1"/>
      <c r="LBD49" s="1"/>
      <c r="LBE49" s="1"/>
      <c r="LBF49" s="1"/>
      <c r="LBG49" s="1"/>
      <c r="LBH49" s="1"/>
      <c r="LBI49" s="1"/>
      <c r="LBJ49" s="1"/>
      <c r="LBK49" s="1"/>
      <c r="LBL49" s="1"/>
      <c r="LBM49" s="1"/>
      <c r="LBN49" s="1"/>
      <c r="LBO49" s="1"/>
      <c r="LBP49" s="1"/>
      <c r="LBQ49" s="1"/>
      <c r="LBR49" s="1"/>
      <c r="LBS49" s="1"/>
      <c r="LBT49" s="1"/>
      <c r="LBU49" s="1"/>
      <c r="LBV49" s="1"/>
      <c r="LBW49" s="1"/>
      <c r="LBX49" s="1"/>
      <c r="LBY49" s="1"/>
      <c r="LBZ49" s="1"/>
      <c r="LCA49" s="1"/>
      <c r="LCB49" s="1"/>
      <c r="LCC49" s="1"/>
      <c r="LCD49" s="1"/>
      <c r="LCE49" s="1"/>
      <c r="LCF49" s="1"/>
      <c r="LCG49" s="1"/>
      <c r="LCH49" s="1"/>
      <c r="LCI49" s="1"/>
      <c r="LCJ49" s="1"/>
      <c r="LCK49" s="1"/>
      <c r="LCL49" s="1"/>
      <c r="LCM49" s="1"/>
      <c r="LCN49" s="1"/>
      <c r="LCO49" s="1"/>
      <c r="LCP49" s="1"/>
      <c r="LCQ49" s="1"/>
      <c r="LCR49" s="1"/>
      <c r="LCS49" s="1"/>
      <c r="LCT49" s="1"/>
      <c r="LCU49" s="1"/>
      <c r="LCV49" s="1"/>
      <c r="LCW49" s="1"/>
      <c r="LCX49" s="1"/>
      <c r="LCY49" s="1"/>
      <c r="LCZ49" s="1"/>
      <c r="LDA49" s="1"/>
      <c r="LDB49" s="1"/>
      <c r="LDC49" s="1"/>
      <c r="LDD49" s="1"/>
      <c r="LDE49" s="1"/>
      <c r="LDF49" s="1"/>
      <c r="LDG49" s="1"/>
      <c r="LDH49" s="1"/>
      <c r="LDI49" s="1"/>
      <c r="LDJ49" s="1"/>
      <c r="LDK49" s="1"/>
      <c r="LDL49" s="1"/>
      <c r="LDM49" s="1"/>
      <c r="LDN49" s="1"/>
      <c r="LDO49" s="1"/>
      <c r="LDP49" s="1"/>
      <c r="LDQ49" s="1"/>
      <c r="LDR49" s="1"/>
      <c r="LDS49" s="1"/>
      <c r="LDT49" s="1"/>
      <c r="LDU49" s="1"/>
      <c r="LDV49" s="1"/>
      <c r="LDW49" s="1"/>
      <c r="LDX49" s="1"/>
      <c r="LDY49" s="1"/>
      <c r="LDZ49" s="1"/>
      <c r="LEA49" s="1"/>
      <c r="LEB49" s="1"/>
      <c r="LEC49" s="1"/>
      <c r="LED49" s="1"/>
      <c r="LEE49" s="1"/>
      <c r="LEF49" s="1"/>
      <c r="LEG49" s="1"/>
      <c r="LEH49" s="1"/>
      <c r="LEI49" s="1"/>
      <c r="LEJ49" s="1"/>
      <c r="LEK49" s="1"/>
      <c r="LEL49" s="1"/>
      <c r="LEM49" s="1"/>
      <c r="LEN49" s="1"/>
      <c r="LEO49" s="1"/>
      <c r="LEP49" s="1"/>
      <c r="LEQ49" s="1"/>
      <c r="LER49" s="1"/>
      <c r="LES49" s="1"/>
      <c r="LET49" s="1"/>
      <c r="LEU49" s="1"/>
      <c r="LEV49" s="1"/>
      <c r="LEW49" s="1"/>
      <c r="LEX49" s="1"/>
      <c r="LEY49" s="1"/>
      <c r="LEZ49" s="1"/>
      <c r="LFA49" s="1"/>
      <c r="LFB49" s="1"/>
      <c r="LFC49" s="1"/>
      <c r="LFD49" s="1"/>
      <c r="LFE49" s="1"/>
      <c r="LFF49" s="1"/>
      <c r="LFG49" s="1"/>
      <c r="LFH49" s="1"/>
      <c r="LFI49" s="1"/>
      <c r="LFJ49" s="1"/>
      <c r="LFK49" s="1"/>
      <c r="LFL49" s="1"/>
      <c r="LFM49" s="1"/>
      <c r="LFN49" s="1"/>
      <c r="LFO49" s="1"/>
      <c r="LFP49" s="1"/>
      <c r="LFQ49" s="1"/>
      <c r="LFR49" s="1"/>
      <c r="LFS49" s="1"/>
      <c r="LFT49" s="1"/>
      <c r="LFU49" s="1"/>
      <c r="LFV49" s="1"/>
      <c r="LFW49" s="1"/>
      <c r="LFX49" s="1"/>
      <c r="LFY49" s="1"/>
      <c r="LFZ49" s="1"/>
      <c r="LGA49" s="1"/>
      <c r="LGB49" s="1"/>
      <c r="LGC49" s="1"/>
      <c r="LGD49" s="1"/>
      <c r="LGE49" s="1"/>
      <c r="LGF49" s="1"/>
      <c r="LGG49" s="1"/>
      <c r="LGH49" s="1"/>
      <c r="LGI49" s="1"/>
      <c r="LGJ49" s="1"/>
      <c r="LGK49" s="1"/>
      <c r="LGL49" s="1"/>
      <c r="LGM49" s="1"/>
      <c r="LGN49" s="1"/>
      <c r="LGO49" s="1"/>
      <c r="LGP49" s="1"/>
      <c r="LGQ49" s="1"/>
      <c r="LGR49" s="1"/>
      <c r="LGS49" s="1"/>
      <c r="LGT49" s="1"/>
      <c r="LGU49" s="1"/>
      <c r="LGV49" s="1"/>
      <c r="LGW49" s="1"/>
      <c r="LGX49" s="1"/>
      <c r="LGY49" s="1"/>
      <c r="LGZ49" s="1"/>
      <c r="LHA49" s="1"/>
      <c r="LHB49" s="1"/>
      <c r="LHC49" s="1"/>
      <c r="LHD49" s="1"/>
      <c r="LHE49" s="1"/>
      <c r="LHF49" s="1"/>
      <c r="LHG49" s="1"/>
      <c r="LHH49" s="1"/>
      <c r="LHI49" s="1"/>
      <c r="LHJ49" s="1"/>
      <c r="LHK49" s="1"/>
      <c r="LHL49" s="1"/>
      <c r="LHM49" s="1"/>
      <c r="LHN49" s="1"/>
      <c r="LHO49" s="1"/>
      <c r="LHP49" s="1"/>
      <c r="LHQ49" s="1"/>
      <c r="LHR49" s="1"/>
      <c r="LHS49" s="1"/>
      <c r="LHT49" s="1"/>
      <c r="LHU49" s="1"/>
      <c r="LHV49" s="1"/>
      <c r="LHW49" s="1"/>
      <c r="LHX49" s="1"/>
      <c r="LHY49" s="1"/>
      <c r="LHZ49" s="1"/>
      <c r="LIA49" s="1"/>
      <c r="LIB49" s="1"/>
      <c r="LIC49" s="1"/>
      <c r="LID49" s="1"/>
      <c r="LIE49" s="1"/>
      <c r="LIF49" s="1"/>
      <c r="LIG49" s="1"/>
      <c r="LIH49" s="1"/>
      <c r="LII49" s="1"/>
      <c r="LIJ49" s="1"/>
      <c r="LIK49" s="1"/>
      <c r="LIL49" s="1"/>
      <c r="LIM49" s="1"/>
      <c r="LIN49" s="1"/>
      <c r="LIO49" s="1"/>
      <c r="LIP49" s="1"/>
      <c r="LIQ49" s="1"/>
      <c r="LIR49" s="1"/>
      <c r="LIS49" s="1"/>
      <c r="LIT49" s="1"/>
      <c r="LIU49" s="1"/>
      <c r="LIV49" s="1"/>
      <c r="LIW49" s="1"/>
      <c r="LIX49" s="1"/>
      <c r="LIY49" s="1"/>
      <c r="LIZ49" s="1"/>
      <c r="LJA49" s="1"/>
      <c r="LJB49" s="1"/>
      <c r="LJC49" s="1"/>
      <c r="LJD49" s="1"/>
      <c r="LJE49" s="1"/>
      <c r="LJF49" s="1"/>
      <c r="LJG49" s="1"/>
      <c r="LJH49" s="1"/>
      <c r="LJI49" s="1"/>
      <c r="LJJ49" s="1"/>
      <c r="LJK49" s="1"/>
      <c r="LJL49" s="1"/>
      <c r="LJM49" s="1"/>
      <c r="LJN49" s="1"/>
      <c r="LJO49" s="1"/>
      <c r="LJP49" s="1"/>
      <c r="LJQ49" s="1"/>
      <c r="LJR49" s="1"/>
      <c r="LJS49" s="1"/>
      <c r="LJT49" s="1"/>
      <c r="LJU49" s="1"/>
      <c r="LJV49" s="1"/>
      <c r="LJW49" s="1"/>
      <c r="LJX49" s="1"/>
      <c r="LJY49" s="1"/>
      <c r="LJZ49" s="1"/>
      <c r="LKA49" s="1"/>
      <c r="LKB49" s="1"/>
      <c r="LKC49" s="1"/>
      <c r="LKD49" s="1"/>
      <c r="LKE49" s="1"/>
      <c r="LKF49" s="1"/>
      <c r="LKG49" s="1"/>
      <c r="LKH49" s="1"/>
      <c r="LKI49" s="1"/>
      <c r="LKJ49" s="1"/>
      <c r="LKK49" s="1"/>
      <c r="LKL49" s="1"/>
      <c r="LKM49" s="1"/>
      <c r="LKN49" s="1"/>
      <c r="LKO49" s="1"/>
      <c r="LKP49" s="1"/>
      <c r="LKQ49" s="1"/>
      <c r="LKR49" s="1"/>
      <c r="LKS49" s="1"/>
      <c r="LKT49" s="1"/>
      <c r="LKU49" s="1"/>
      <c r="LKV49" s="1"/>
      <c r="LKW49" s="1"/>
      <c r="LKX49" s="1"/>
      <c r="LKY49" s="1"/>
      <c r="LKZ49" s="1"/>
      <c r="LLA49" s="1"/>
      <c r="LLB49" s="1"/>
      <c r="LLC49" s="1"/>
      <c r="LLD49" s="1"/>
      <c r="LLE49" s="1"/>
      <c r="LLF49" s="1"/>
      <c r="LLG49" s="1"/>
      <c r="LLH49" s="1"/>
      <c r="LLI49" s="1"/>
      <c r="LLJ49" s="1"/>
      <c r="LLK49" s="1"/>
      <c r="LLL49" s="1"/>
      <c r="LLM49" s="1"/>
      <c r="LLN49" s="1"/>
      <c r="LLO49" s="1"/>
      <c r="LLP49" s="1"/>
      <c r="LLQ49" s="1"/>
      <c r="LLR49" s="1"/>
      <c r="LLS49" s="1"/>
      <c r="LLT49" s="1"/>
      <c r="LLU49" s="1"/>
      <c r="LLV49" s="1"/>
      <c r="LLW49" s="1"/>
      <c r="LLX49" s="1"/>
      <c r="LLY49" s="1"/>
      <c r="LLZ49" s="1"/>
      <c r="LMA49" s="1"/>
      <c r="LMB49" s="1"/>
      <c r="LMC49" s="1"/>
      <c r="LMD49" s="1"/>
      <c r="LME49" s="1"/>
      <c r="LMF49" s="1"/>
      <c r="LMG49" s="1"/>
      <c r="LMH49" s="1"/>
      <c r="LMI49" s="1"/>
      <c r="LMJ49" s="1"/>
      <c r="LMK49" s="1"/>
      <c r="LML49" s="1"/>
      <c r="LMM49" s="1"/>
      <c r="LMN49" s="1"/>
      <c r="LMO49" s="1"/>
      <c r="LMP49" s="1"/>
      <c r="LMQ49" s="1"/>
      <c r="LMR49" s="1"/>
      <c r="LMS49" s="1"/>
      <c r="LMT49" s="1"/>
      <c r="LMU49" s="1"/>
      <c r="LMV49" s="1"/>
      <c r="LMW49" s="1"/>
      <c r="LMX49" s="1"/>
      <c r="LMY49" s="1"/>
      <c r="LMZ49" s="1"/>
      <c r="LNA49" s="1"/>
      <c r="LNB49" s="1"/>
      <c r="LNC49" s="1"/>
      <c r="LND49" s="1"/>
      <c r="LNE49" s="1"/>
      <c r="LNF49" s="1"/>
      <c r="LNG49" s="1"/>
      <c r="LNH49" s="1"/>
      <c r="LNI49" s="1"/>
      <c r="LNJ49" s="1"/>
      <c r="LNK49" s="1"/>
      <c r="LNL49" s="1"/>
      <c r="LNM49" s="1"/>
      <c r="LNN49" s="1"/>
      <c r="LNO49" s="1"/>
      <c r="LNP49" s="1"/>
      <c r="LNQ49" s="1"/>
      <c r="LNR49" s="1"/>
      <c r="LNS49" s="1"/>
      <c r="LNT49" s="1"/>
      <c r="LNU49" s="1"/>
      <c r="LNV49" s="1"/>
      <c r="LNW49" s="1"/>
      <c r="LNX49" s="1"/>
      <c r="LNY49" s="1"/>
      <c r="LNZ49" s="1"/>
      <c r="LOA49" s="1"/>
      <c r="LOB49" s="1"/>
      <c r="LOC49" s="1"/>
      <c r="LOD49" s="1"/>
      <c r="LOE49" s="1"/>
      <c r="LOF49" s="1"/>
      <c r="LOG49" s="1"/>
      <c r="LOH49" s="1"/>
      <c r="LOI49" s="1"/>
      <c r="LOJ49" s="1"/>
      <c r="LOK49" s="1"/>
      <c r="LOL49" s="1"/>
      <c r="LOM49" s="1"/>
      <c r="LON49" s="1"/>
      <c r="LOO49" s="1"/>
      <c r="LOP49" s="1"/>
      <c r="LOQ49" s="1"/>
      <c r="LOR49" s="1"/>
      <c r="LOS49" s="1"/>
      <c r="LOT49" s="1"/>
      <c r="LOU49" s="1"/>
      <c r="LOV49" s="1"/>
      <c r="LOW49" s="1"/>
      <c r="LOX49" s="1"/>
      <c r="LOY49" s="1"/>
      <c r="LOZ49" s="1"/>
      <c r="LPA49" s="1"/>
      <c r="LPB49" s="1"/>
      <c r="LPC49" s="1"/>
      <c r="LPD49" s="1"/>
      <c r="LPE49" s="1"/>
      <c r="LPF49" s="1"/>
      <c r="LPG49" s="1"/>
      <c r="LPH49" s="1"/>
      <c r="LPI49" s="1"/>
      <c r="LPJ49" s="1"/>
      <c r="LPK49" s="1"/>
      <c r="LPL49" s="1"/>
      <c r="LPM49" s="1"/>
      <c r="LPN49" s="1"/>
      <c r="LPO49" s="1"/>
      <c r="LPP49" s="1"/>
      <c r="LPQ49" s="1"/>
      <c r="LPR49" s="1"/>
      <c r="LPS49" s="1"/>
      <c r="LPT49" s="1"/>
      <c r="LPU49" s="1"/>
      <c r="LPV49" s="1"/>
      <c r="LPW49" s="1"/>
      <c r="LPX49" s="1"/>
      <c r="LPY49" s="1"/>
      <c r="LPZ49" s="1"/>
      <c r="LQA49" s="1"/>
      <c r="LQB49" s="1"/>
      <c r="LQC49" s="1"/>
      <c r="LQD49" s="1"/>
      <c r="LQE49" s="1"/>
      <c r="LQF49" s="1"/>
      <c r="LQG49" s="1"/>
      <c r="LQH49" s="1"/>
      <c r="LQI49" s="1"/>
      <c r="LQJ49" s="1"/>
      <c r="LQK49" s="1"/>
      <c r="LQL49" s="1"/>
      <c r="LQM49" s="1"/>
      <c r="LQN49" s="1"/>
      <c r="LQO49" s="1"/>
      <c r="LQP49" s="1"/>
      <c r="LQQ49" s="1"/>
      <c r="LQR49" s="1"/>
      <c r="LQS49" s="1"/>
      <c r="LQT49" s="1"/>
      <c r="LQU49" s="1"/>
      <c r="LQV49" s="1"/>
      <c r="LQW49" s="1"/>
      <c r="LQX49" s="1"/>
      <c r="LQY49" s="1"/>
      <c r="LQZ49" s="1"/>
      <c r="LRA49" s="1"/>
      <c r="LRB49" s="1"/>
      <c r="LRC49" s="1"/>
      <c r="LRD49" s="1"/>
      <c r="LRE49" s="1"/>
      <c r="LRF49" s="1"/>
      <c r="LRG49" s="1"/>
      <c r="LRH49" s="1"/>
      <c r="LRI49" s="1"/>
      <c r="LRJ49" s="1"/>
      <c r="LRK49" s="1"/>
      <c r="LRL49" s="1"/>
      <c r="LRM49" s="1"/>
      <c r="LRN49" s="1"/>
      <c r="LRO49" s="1"/>
      <c r="LRP49" s="1"/>
      <c r="LRQ49" s="1"/>
      <c r="LRR49" s="1"/>
      <c r="LRS49" s="1"/>
      <c r="LRT49" s="1"/>
      <c r="LRU49" s="1"/>
      <c r="LRV49" s="1"/>
      <c r="LRW49" s="1"/>
      <c r="LRX49" s="1"/>
      <c r="LRY49" s="1"/>
      <c r="LRZ49" s="1"/>
      <c r="LSA49" s="1"/>
      <c r="LSB49" s="1"/>
      <c r="LSC49" s="1"/>
      <c r="LSD49" s="1"/>
      <c r="LSE49" s="1"/>
      <c r="LSF49" s="1"/>
      <c r="LSG49" s="1"/>
      <c r="LSH49" s="1"/>
      <c r="LSI49" s="1"/>
      <c r="LSJ49" s="1"/>
      <c r="LSK49" s="1"/>
      <c r="LSL49" s="1"/>
      <c r="LSM49" s="1"/>
      <c r="LSN49" s="1"/>
      <c r="LSO49" s="1"/>
      <c r="LSP49" s="1"/>
      <c r="LSQ49" s="1"/>
      <c r="LSR49" s="1"/>
      <c r="LSS49" s="1"/>
      <c r="LST49" s="1"/>
      <c r="LSU49" s="1"/>
      <c r="LSV49" s="1"/>
      <c r="LSW49" s="1"/>
      <c r="LSX49" s="1"/>
      <c r="LSY49" s="1"/>
      <c r="LSZ49" s="1"/>
      <c r="LTA49" s="1"/>
      <c r="LTB49" s="1"/>
      <c r="LTC49" s="1"/>
      <c r="LTD49" s="1"/>
      <c r="LTE49" s="1"/>
      <c r="LTF49" s="1"/>
      <c r="LTG49" s="1"/>
      <c r="LTH49" s="1"/>
      <c r="LTI49" s="1"/>
      <c r="LTJ49" s="1"/>
      <c r="LTK49" s="1"/>
      <c r="LTL49" s="1"/>
      <c r="LTM49" s="1"/>
      <c r="LTN49" s="1"/>
      <c r="LTO49" s="1"/>
      <c r="LTP49" s="1"/>
      <c r="LTQ49" s="1"/>
      <c r="LTR49" s="1"/>
      <c r="LTS49" s="1"/>
      <c r="LTT49" s="1"/>
      <c r="LTU49" s="1"/>
      <c r="LTV49" s="1"/>
      <c r="LTW49" s="1"/>
      <c r="LTX49" s="1"/>
      <c r="LTY49" s="1"/>
      <c r="LTZ49" s="1"/>
      <c r="LUA49" s="1"/>
      <c r="LUB49" s="1"/>
      <c r="LUC49" s="1"/>
      <c r="LUD49" s="1"/>
      <c r="LUE49" s="1"/>
      <c r="LUF49" s="1"/>
      <c r="LUG49" s="1"/>
      <c r="LUH49" s="1"/>
      <c r="LUI49" s="1"/>
      <c r="LUJ49" s="1"/>
      <c r="LUK49" s="1"/>
      <c r="LUL49" s="1"/>
      <c r="LUM49" s="1"/>
      <c r="LUN49" s="1"/>
      <c r="LUO49" s="1"/>
      <c r="LUP49" s="1"/>
      <c r="LUQ49" s="1"/>
      <c r="LUR49" s="1"/>
      <c r="LUS49" s="1"/>
      <c r="LUT49" s="1"/>
      <c r="LUU49" s="1"/>
      <c r="LUV49" s="1"/>
      <c r="LUW49" s="1"/>
      <c r="LUX49" s="1"/>
      <c r="LUY49" s="1"/>
      <c r="LUZ49" s="1"/>
      <c r="LVA49" s="1"/>
      <c r="LVB49" s="1"/>
      <c r="LVC49" s="1"/>
      <c r="LVD49" s="1"/>
      <c r="LVE49" s="1"/>
      <c r="LVF49" s="1"/>
      <c r="LVG49" s="1"/>
      <c r="LVH49" s="1"/>
      <c r="LVI49" s="1"/>
      <c r="LVJ49" s="1"/>
      <c r="LVK49" s="1"/>
      <c r="LVL49" s="1"/>
      <c r="LVM49" s="1"/>
      <c r="LVN49" s="1"/>
      <c r="LVO49" s="1"/>
      <c r="LVP49" s="1"/>
      <c r="LVQ49" s="1"/>
      <c r="LVR49" s="1"/>
      <c r="LVS49" s="1"/>
      <c r="LVT49" s="1"/>
      <c r="LVU49" s="1"/>
      <c r="LVV49" s="1"/>
      <c r="LVW49" s="1"/>
      <c r="LVX49" s="1"/>
      <c r="LVY49" s="1"/>
      <c r="LVZ49" s="1"/>
      <c r="LWA49" s="1"/>
      <c r="LWB49" s="1"/>
      <c r="LWC49" s="1"/>
      <c r="LWD49" s="1"/>
      <c r="LWE49" s="1"/>
      <c r="LWF49" s="1"/>
      <c r="LWG49" s="1"/>
      <c r="LWH49" s="1"/>
      <c r="LWI49" s="1"/>
      <c r="LWJ49" s="1"/>
      <c r="LWK49" s="1"/>
      <c r="LWL49" s="1"/>
      <c r="LWM49" s="1"/>
      <c r="LWN49" s="1"/>
      <c r="LWO49" s="1"/>
      <c r="LWP49" s="1"/>
      <c r="LWQ49" s="1"/>
      <c r="LWR49" s="1"/>
      <c r="LWS49" s="1"/>
      <c r="LWT49" s="1"/>
      <c r="LWU49" s="1"/>
      <c r="LWV49" s="1"/>
      <c r="LWW49" s="1"/>
      <c r="LWX49" s="1"/>
      <c r="LWY49" s="1"/>
      <c r="LWZ49" s="1"/>
      <c r="LXA49" s="1"/>
      <c r="LXB49" s="1"/>
      <c r="LXC49" s="1"/>
      <c r="LXD49" s="1"/>
      <c r="LXE49" s="1"/>
      <c r="LXF49" s="1"/>
      <c r="LXG49" s="1"/>
      <c r="LXH49" s="1"/>
      <c r="LXI49" s="1"/>
      <c r="LXJ49" s="1"/>
      <c r="LXK49" s="1"/>
      <c r="LXL49" s="1"/>
      <c r="LXM49" s="1"/>
      <c r="LXN49" s="1"/>
      <c r="LXO49" s="1"/>
      <c r="LXP49" s="1"/>
      <c r="LXQ49" s="1"/>
      <c r="LXR49" s="1"/>
      <c r="LXS49" s="1"/>
      <c r="LXT49" s="1"/>
      <c r="LXU49" s="1"/>
      <c r="LXV49" s="1"/>
      <c r="LXW49" s="1"/>
      <c r="LXX49" s="1"/>
      <c r="LXY49" s="1"/>
      <c r="LXZ49" s="1"/>
      <c r="LYA49" s="1"/>
      <c r="LYB49" s="1"/>
      <c r="LYC49" s="1"/>
      <c r="LYD49" s="1"/>
      <c r="LYE49" s="1"/>
      <c r="LYF49" s="1"/>
      <c r="LYG49" s="1"/>
      <c r="LYH49" s="1"/>
      <c r="LYI49" s="1"/>
      <c r="LYJ49" s="1"/>
      <c r="LYK49" s="1"/>
      <c r="LYL49" s="1"/>
      <c r="LYM49" s="1"/>
      <c r="LYN49" s="1"/>
      <c r="LYO49" s="1"/>
      <c r="LYP49" s="1"/>
      <c r="LYQ49" s="1"/>
      <c r="LYR49" s="1"/>
      <c r="LYS49" s="1"/>
      <c r="LYT49" s="1"/>
      <c r="LYU49" s="1"/>
      <c r="LYV49" s="1"/>
      <c r="LYW49" s="1"/>
      <c r="LYX49" s="1"/>
      <c r="LYY49" s="1"/>
      <c r="LYZ49" s="1"/>
      <c r="LZA49" s="1"/>
      <c r="LZB49" s="1"/>
      <c r="LZC49" s="1"/>
      <c r="LZD49" s="1"/>
      <c r="LZE49" s="1"/>
      <c r="LZF49" s="1"/>
      <c r="LZG49" s="1"/>
      <c r="LZH49" s="1"/>
      <c r="LZI49" s="1"/>
      <c r="LZJ49" s="1"/>
      <c r="LZK49" s="1"/>
      <c r="LZL49" s="1"/>
      <c r="LZM49" s="1"/>
      <c r="LZN49" s="1"/>
      <c r="LZO49" s="1"/>
      <c r="LZP49" s="1"/>
      <c r="LZQ49" s="1"/>
      <c r="LZR49" s="1"/>
      <c r="LZS49" s="1"/>
      <c r="LZT49" s="1"/>
      <c r="LZU49" s="1"/>
      <c r="LZV49" s="1"/>
      <c r="LZW49" s="1"/>
      <c r="LZX49" s="1"/>
      <c r="LZY49" s="1"/>
      <c r="LZZ49" s="1"/>
      <c r="MAA49" s="1"/>
      <c r="MAB49" s="1"/>
      <c r="MAC49" s="1"/>
      <c r="MAD49" s="1"/>
      <c r="MAE49" s="1"/>
      <c r="MAF49" s="1"/>
      <c r="MAG49" s="1"/>
      <c r="MAH49" s="1"/>
      <c r="MAI49" s="1"/>
      <c r="MAJ49" s="1"/>
      <c r="MAK49" s="1"/>
      <c r="MAL49" s="1"/>
      <c r="MAM49" s="1"/>
      <c r="MAN49" s="1"/>
      <c r="MAO49" s="1"/>
      <c r="MAP49" s="1"/>
      <c r="MAQ49" s="1"/>
      <c r="MAR49" s="1"/>
      <c r="MAS49" s="1"/>
      <c r="MAT49" s="1"/>
      <c r="MAU49" s="1"/>
      <c r="MAV49" s="1"/>
      <c r="MAW49" s="1"/>
      <c r="MAX49" s="1"/>
      <c r="MAY49" s="1"/>
      <c r="MAZ49" s="1"/>
      <c r="MBA49" s="1"/>
      <c r="MBB49" s="1"/>
      <c r="MBC49" s="1"/>
      <c r="MBD49" s="1"/>
      <c r="MBE49" s="1"/>
      <c r="MBF49" s="1"/>
      <c r="MBG49" s="1"/>
      <c r="MBH49" s="1"/>
      <c r="MBI49" s="1"/>
      <c r="MBJ49" s="1"/>
      <c r="MBK49" s="1"/>
      <c r="MBL49" s="1"/>
      <c r="MBM49" s="1"/>
      <c r="MBN49" s="1"/>
      <c r="MBO49" s="1"/>
      <c r="MBP49" s="1"/>
      <c r="MBQ49" s="1"/>
      <c r="MBR49" s="1"/>
      <c r="MBS49" s="1"/>
      <c r="MBT49" s="1"/>
      <c r="MBU49" s="1"/>
      <c r="MBV49" s="1"/>
      <c r="MBW49" s="1"/>
      <c r="MBX49" s="1"/>
      <c r="MBY49" s="1"/>
      <c r="MBZ49" s="1"/>
      <c r="MCA49" s="1"/>
      <c r="MCB49" s="1"/>
      <c r="MCC49" s="1"/>
      <c r="MCD49" s="1"/>
      <c r="MCE49" s="1"/>
      <c r="MCF49" s="1"/>
      <c r="MCG49" s="1"/>
      <c r="MCH49" s="1"/>
      <c r="MCI49" s="1"/>
      <c r="MCJ49" s="1"/>
      <c r="MCK49" s="1"/>
      <c r="MCL49" s="1"/>
      <c r="MCM49" s="1"/>
      <c r="MCN49" s="1"/>
      <c r="MCO49" s="1"/>
      <c r="MCP49" s="1"/>
      <c r="MCQ49" s="1"/>
      <c r="MCR49" s="1"/>
      <c r="MCS49" s="1"/>
      <c r="MCT49" s="1"/>
      <c r="MCU49" s="1"/>
      <c r="MCV49" s="1"/>
      <c r="MCW49" s="1"/>
      <c r="MCX49" s="1"/>
      <c r="MCY49" s="1"/>
      <c r="MCZ49" s="1"/>
      <c r="MDA49" s="1"/>
      <c r="MDB49" s="1"/>
      <c r="MDC49" s="1"/>
      <c r="MDD49" s="1"/>
      <c r="MDE49" s="1"/>
      <c r="MDF49" s="1"/>
      <c r="MDG49" s="1"/>
      <c r="MDH49" s="1"/>
      <c r="MDI49" s="1"/>
      <c r="MDJ49" s="1"/>
      <c r="MDK49" s="1"/>
      <c r="MDL49" s="1"/>
      <c r="MDM49" s="1"/>
      <c r="MDN49" s="1"/>
      <c r="MDO49" s="1"/>
      <c r="MDP49" s="1"/>
      <c r="MDQ49" s="1"/>
      <c r="MDR49" s="1"/>
      <c r="MDS49" s="1"/>
      <c r="MDT49" s="1"/>
      <c r="MDU49" s="1"/>
      <c r="MDV49" s="1"/>
      <c r="MDW49" s="1"/>
      <c r="MDX49" s="1"/>
      <c r="MDY49" s="1"/>
      <c r="MDZ49" s="1"/>
      <c r="MEA49" s="1"/>
      <c r="MEB49" s="1"/>
      <c r="MEC49" s="1"/>
      <c r="MED49" s="1"/>
      <c r="MEE49" s="1"/>
      <c r="MEF49" s="1"/>
      <c r="MEG49" s="1"/>
      <c r="MEH49" s="1"/>
      <c r="MEI49" s="1"/>
      <c r="MEJ49" s="1"/>
      <c r="MEK49" s="1"/>
      <c r="MEL49" s="1"/>
      <c r="MEM49" s="1"/>
      <c r="MEN49" s="1"/>
      <c r="MEO49" s="1"/>
      <c r="MEP49" s="1"/>
      <c r="MEQ49" s="1"/>
      <c r="MER49" s="1"/>
      <c r="MES49" s="1"/>
      <c r="MET49" s="1"/>
      <c r="MEU49" s="1"/>
      <c r="MEV49" s="1"/>
      <c r="MEW49" s="1"/>
      <c r="MEX49" s="1"/>
      <c r="MEY49" s="1"/>
      <c r="MEZ49" s="1"/>
      <c r="MFA49" s="1"/>
      <c r="MFB49" s="1"/>
      <c r="MFC49" s="1"/>
      <c r="MFD49" s="1"/>
      <c r="MFE49" s="1"/>
      <c r="MFF49" s="1"/>
      <c r="MFG49" s="1"/>
      <c r="MFH49" s="1"/>
      <c r="MFI49" s="1"/>
      <c r="MFJ49" s="1"/>
      <c r="MFK49" s="1"/>
      <c r="MFL49" s="1"/>
      <c r="MFM49" s="1"/>
      <c r="MFN49" s="1"/>
      <c r="MFO49" s="1"/>
      <c r="MFP49" s="1"/>
      <c r="MFQ49" s="1"/>
      <c r="MFR49" s="1"/>
      <c r="MFS49" s="1"/>
      <c r="MFT49" s="1"/>
      <c r="MFU49" s="1"/>
      <c r="MFV49" s="1"/>
      <c r="MFW49" s="1"/>
      <c r="MFX49" s="1"/>
      <c r="MFY49" s="1"/>
      <c r="MFZ49" s="1"/>
      <c r="MGA49" s="1"/>
      <c r="MGB49" s="1"/>
      <c r="MGC49" s="1"/>
      <c r="MGD49" s="1"/>
      <c r="MGE49" s="1"/>
      <c r="MGF49" s="1"/>
      <c r="MGG49" s="1"/>
      <c r="MGH49" s="1"/>
      <c r="MGI49" s="1"/>
      <c r="MGJ49" s="1"/>
      <c r="MGK49" s="1"/>
      <c r="MGL49" s="1"/>
      <c r="MGM49" s="1"/>
      <c r="MGN49" s="1"/>
      <c r="MGO49" s="1"/>
      <c r="MGP49" s="1"/>
      <c r="MGQ49" s="1"/>
      <c r="MGR49" s="1"/>
      <c r="MGS49" s="1"/>
      <c r="MGT49" s="1"/>
      <c r="MGU49" s="1"/>
      <c r="MGV49" s="1"/>
      <c r="MGW49" s="1"/>
      <c r="MGX49" s="1"/>
      <c r="MGY49" s="1"/>
      <c r="MGZ49" s="1"/>
      <c r="MHA49" s="1"/>
      <c r="MHB49" s="1"/>
      <c r="MHC49" s="1"/>
      <c r="MHD49" s="1"/>
      <c r="MHE49" s="1"/>
      <c r="MHF49" s="1"/>
      <c r="MHG49" s="1"/>
      <c r="MHH49" s="1"/>
      <c r="MHI49" s="1"/>
      <c r="MHJ49" s="1"/>
      <c r="MHK49" s="1"/>
      <c r="MHL49" s="1"/>
      <c r="MHM49" s="1"/>
      <c r="MHN49" s="1"/>
      <c r="MHO49" s="1"/>
      <c r="MHP49" s="1"/>
      <c r="MHQ49" s="1"/>
      <c r="MHR49" s="1"/>
      <c r="MHS49" s="1"/>
      <c r="MHT49" s="1"/>
      <c r="MHU49" s="1"/>
      <c r="MHV49" s="1"/>
      <c r="MHW49" s="1"/>
      <c r="MHX49" s="1"/>
      <c r="MHY49" s="1"/>
      <c r="MHZ49" s="1"/>
      <c r="MIA49" s="1"/>
      <c r="MIB49" s="1"/>
      <c r="MIC49" s="1"/>
      <c r="MID49" s="1"/>
      <c r="MIE49" s="1"/>
      <c r="MIF49" s="1"/>
      <c r="MIG49" s="1"/>
      <c r="MIH49" s="1"/>
      <c r="MII49" s="1"/>
      <c r="MIJ49" s="1"/>
      <c r="MIK49" s="1"/>
      <c r="MIL49" s="1"/>
      <c r="MIM49" s="1"/>
      <c r="MIN49" s="1"/>
      <c r="MIO49" s="1"/>
      <c r="MIP49" s="1"/>
      <c r="MIQ49" s="1"/>
      <c r="MIR49" s="1"/>
      <c r="MIS49" s="1"/>
      <c r="MIT49" s="1"/>
      <c r="MIU49" s="1"/>
      <c r="MIV49" s="1"/>
      <c r="MIW49" s="1"/>
      <c r="MIX49" s="1"/>
      <c r="MIY49" s="1"/>
      <c r="MIZ49" s="1"/>
      <c r="MJA49" s="1"/>
      <c r="MJB49" s="1"/>
      <c r="MJC49" s="1"/>
      <c r="MJD49" s="1"/>
      <c r="MJE49" s="1"/>
      <c r="MJF49" s="1"/>
      <c r="MJG49" s="1"/>
      <c r="MJH49" s="1"/>
      <c r="MJI49" s="1"/>
      <c r="MJJ49" s="1"/>
      <c r="MJK49" s="1"/>
      <c r="MJL49" s="1"/>
      <c r="MJM49" s="1"/>
      <c r="MJN49" s="1"/>
      <c r="MJO49" s="1"/>
      <c r="MJP49" s="1"/>
      <c r="MJQ49" s="1"/>
      <c r="MJR49" s="1"/>
      <c r="MJS49" s="1"/>
      <c r="MJT49" s="1"/>
      <c r="MJU49" s="1"/>
      <c r="MJV49" s="1"/>
      <c r="MJW49" s="1"/>
      <c r="MJX49" s="1"/>
      <c r="MJY49" s="1"/>
      <c r="MJZ49" s="1"/>
      <c r="MKA49" s="1"/>
      <c r="MKB49" s="1"/>
      <c r="MKC49" s="1"/>
      <c r="MKD49" s="1"/>
      <c r="MKE49" s="1"/>
      <c r="MKF49" s="1"/>
      <c r="MKG49" s="1"/>
      <c r="MKH49" s="1"/>
      <c r="MKI49" s="1"/>
      <c r="MKJ49" s="1"/>
      <c r="MKK49" s="1"/>
      <c r="MKL49" s="1"/>
      <c r="MKM49" s="1"/>
      <c r="MKN49" s="1"/>
      <c r="MKO49" s="1"/>
      <c r="MKP49" s="1"/>
      <c r="MKQ49" s="1"/>
      <c r="MKR49" s="1"/>
      <c r="MKS49" s="1"/>
      <c r="MKT49" s="1"/>
      <c r="MKU49" s="1"/>
      <c r="MKV49" s="1"/>
      <c r="MKW49" s="1"/>
      <c r="MKX49" s="1"/>
      <c r="MKY49" s="1"/>
      <c r="MKZ49" s="1"/>
      <c r="MLA49" s="1"/>
      <c r="MLB49" s="1"/>
      <c r="MLC49" s="1"/>
      <c r="MLD49" s="1"/>
      <c r="MLE49" s="1"/>
      <c r="MLF49" s="1"/>
      <c r="MLG49" s="1"/>
      <c r="MLH49" s="1"/>
      <c r="MLI49" s="1"/>
      <c r="MLJ49" s="1"/>
      <c r="MLK49" s="1"/>
      <c r="MLL49" s="1"/>
      <c r="MLM49" s="1"/>
      <c r="MLN49" s="1"/>
      <c r="MLO49" s="1"/>
      <c r="MLP49" s="1"/>
      <c r="MLQ49" s="1"/>
      <c r="MLR49" s="1"/>
      <c r="MLS49" s="1"/>
      <c r="MLT49" s="1"/>
      <c r="MLU49" s="1"/>
      <c r="MLV49" s="1"/>
      <c r="MLW49" s="1"/>
      <c r="MLX49" s="1"/>
      <c r="MLY49" s="1"/>
      <c r="MLZ49" s="1"/>
      <c r="MMA49" s="1"/>
      <c r="MMB49" s="1"/>
      <c r="MMC49" s="1"/>
      <c r="MMD49" s="1"/>
      <c r="MME49" s="1"/>
      <c r="MMF49" s="1"/>
      <c r="MMG49" s="1"/>
      <c r="MMH49" s="1"/>
      <c r="MMI49" s="1"/>
      <c r="MMJ49" s="1"/>
      <c r="MMK49" s="1"/>
      <c r="MML49" s="1"/>
      <c r="MMM49" s="1"/>
      <c r="MMN49" s="1"/>
      <c r="MMO49" s="1"/>
      <c r="MMP49" s="1"/>
      <c r="MMQ49" s="1"/>
      <c r="MMR49" s="1"/>
      <c r="MMS49" s="1"/>
      <c r="MMT49" s="1"/>
      <c r="MMU49" s="1"/>
      <c r="MMV49" s="1"/>
      <c r="MMW49" s="1"/>
      <c r="MMX49" s="1"/>
      <c r="MMY49" s="1"/>
      <c r="MMZ49" s="1"/>
      <c r="MNA49" s="1"/>
      <c r="MNB49" s="1"/>
      <c r="MNC49" s="1"/>
      <c r="MND49" s="1"/>
      <c r="MNE49" s="1"/>
      <c r="MNF49" s="1"/>
      <c r="MNG49" s="1"/>
      <c r="MNH49" s="1"/>
      <c r="MNI49" s="1"/>
      <c r="MNJ49" s="1"/>
      <c r="MNK49" s="1"/>
      <c r="MNL49" s="1"/>
      <c r="MNM49" s="1"/>
      <c r="MNN49" s="1"/>
      <c r="MNO49" s="1"/>
      <c r="MNP49" s="1"/>
      <c r="MNQ49" s="1"/>
      <c r="MNR49" s="1"/>
      <c r="MNS49" s="1"/>
      <c r="MNT49" s="1"/>
      <c r="MNU49" s="1"/>
      <c r="MNV49" s="1"/>
      <c r="MNW49" s="1"/>
      <c r="MNX49" s="1"/>
      <c r="MNY49" s="1"/>
      <c r="MNZ49" s="1"/>
      <c r="MOA49" s="1"/>
      <c r="MOB49" s="1"/>
      <c r="MOC49" s="1"/>
      <c r="MOD49" s="1"/>
      <c r="MOE49" s="1"/>
      <c r="MOF49" s="1"/>
      <c r="MOG49" s="1"/>
      <c r="MOH49" s="1"/>
      <c r="MOI49" s="1"/>
      <c r="MOJ49" s="1"/>
      <c r="MOK49" s="1"/>
      <c r="MOL49" s="1"/>
      <c r="MOM49" s="1"/>
      <c r="MON49" s="1"/>
      <c r="MOO49" s="1"/>
      <c r="MOP49" s="1"/>
      <c r="MOQ49" s="1"/>
      <c r="MOR49" s="1"/>
      <c r="MOS49" s="1"/>
      <c r="MOT49" s="1"/>
      <c r="MOU49" s="1"/>
      <c r="MOV49" s="1"/>
      <c r="MOW49" s="1"/>
      <c r="MOX49" s="1"/>
      <c r="MOY49" s="1"/>
      <c r="MOZ49" s="1"/>
      <c r="MPA49" s="1"/>
      <c r="MPB49" s="1"/>
      <c r="MPC49" s="1"/>
      <c r="MPD49" s="1"/>
      <c r="MPE49" s="1"/>
      <c r="MPF49" s="1"/>
      <c r="MPG49" s="1"/>
      <c r="MPH49" s="1"/>
      <c r="MPI49" s="1"/>
      <c r="MPJ49" s="1"/>
      <c r="MPK49" s="1"/>
      <c r="MPL49" s="1"/>
      <c r="MPM49" s="1"/>
      <c r="MPN49" s="1"/>
      <c r="MPO49" s="1"/>
      <c r="MPP49" s="1"/>
      <c r="MPQ49" s="1"/>
      <c r="MPR49" s="1"/>
      <c r="MPS49" s="1"/>
      <c r="MPT49" s="1"/>
      <c r="MPU49" s="1"/>
      <c r="MPV49" s="1"/>
      <c r="MPW49" s="1"/>
      <c r="MPX49" s="1"/>
      <c r="MPY49" s="1"/>
      <c r="MPZ49" s="1"/>
      <c r="MQA49" s="1"/>
      <c r="MQB49" s="1"/>
      <c r="MQC49" s="1"/>
      <c r="MQD49" s="1"/>
      <c r="MQE49" s="1"/>
      <c r="MQF49" s="1"/>
      <c r="MQG49" s="1"/>
      <c r="MQH49" s="1"/>
      <c r="MQI49" s="1"/>
      <c r="MQJ49" s="1"/>
      <c r="MQK49" s="1"/>
      <c r="MQL49" s="1"/>
      <c r="MQM49" s="1"/>
      <c r="MQN49" s="1"/>
      <c r="MQO49" s="1"/>
      <c r="MQP49" s="1"/>
      <c r="MQQ49" s="1"/>
      <c r="MQR49" s="1"/>
      <c r="MQS49" s="1"/>
      <c r="MQT49" s="1"/>
      <c r="MQU49" s="1"/>
      <c r="MQV49" s="1"/>
      <c r="MQW49" s="1"/>
      <c r="MQX49" s="1"/>
      <c r="MQY49" s="1"/>
      <c r="MQZ49" s="1"/>
      <c r="MRA49" s="1"/>
      <c r="MRB49" s="1"/>
      <c r="MRC49" s="1"/>
      <c r="MRD49" s="1"/>
      <c r="MRE49" s="1"/>
      <c r="MRF49" s="1"/>
      <c r="MRG49" s="1"/>
      <c r="MRH49" s="1"/>
      <c r="MRI49" s="1"/>
      <c r="MRJ49" s="1"/>
      <c r="MRK49" s="1"/>
      <c r="MRL49" s="1"/>
      <c r="MRM49" s="1"/>
      <c r="MRN49" s="1"/>
      <c r="MRO49" s="1"/>
      <c r="MRP49" s="1"/>
      <c r="MRQ49" s="1"/>
      <c r="MRR49" s="1"/>
      <c r="MRS49" s="1"/>
      <c r="MRT49" s="1"/>
      <c r="MRU49" s="1"/>
      <c r="MRV49" s="1"/>
      <c r="MRW49" s="1"/>
      <c r="MRX49" s="1"/>
      <c r="MRY49" s="1"/>
      <c r="MRZ49" s="1"/>
      <c r="MSA49" s="1"/>
      <c r="MSB49" s="1"/>
      <c r="MSC49" s="1"/>
      <c r="MSD49" s="1"/>
      <c r="MSE49" s="1"/>
      <c r="MSF49" s="1"/>
      <c r="MSG49" s="1"/>
      <c r="MSH49" s="1"/>
      <c r="MSI49" s="1"/>
      <c r="MSJ49" s="1"/>
      <c r="MSK49" s="1"/>
      <c r="MSL49" s="1"/>
      <c r="MSM49" s="1"/>
      <c r="MSN49" s="1"/>
      <c r="MSO49" s="1"/>
      <c r="MSP49" s="1"/>
      <c r="MSQ49" s="1"/>
      <c r="MSR49" s="1"/>
      <c r="MSS49" s="1"/>
      <c r="MST49" s="1"/>
      <c r="MSU49" s="1"/>
      <c r="MSV49" s="1"/>
      <c r="MSW49" s="1"/>
      <c r="MSX49" s="1"/>
      <c r="MSY49" s="1"/>
      <c r="MSZ49" s="1"/>
      <c r="MTA49" s="1"/>
      <c r="MTB49" s="1"/>
      <c r="MTC49" s="1"/>
      <c r="MTD49" s="1"/>
      <c r="MTE49" s="1"/>
      <c r="MTF49" s="1"/>
      <c r="MTG49" s="1"/>
      <c r="MTH49" s="1"/>
      <c r="MTI49" s="1"/>
      <c r="MTJ49" s="1"/>
      <c r="MTK49" s="1"/>
      <c r="MTL49" s="1"/>
      <c r="MTM49" s="1"/>
      <c r="MTN49" s="1"/>
      <c r="MTO49" s="1"/>
      <c r="MTP49" s="1"/>
      <c r="MTQ49" s="1"/>
      <c r="MTR49" s="1"/>
      <c r="MTS49" s="1"/>
      <c r="MTT49" s="1"/>
      <c r="MTU49" s="1"/>
      <c r="MTV49" s="1"/>
      <c r="MTW49" s="1"/>
      <c r="MTX49" s="1"/>
      <c r="MTY49" s="1"/>
      <c r="MTZ49" s="1"/>
      <c r="MUA49" s="1"/>
      <c r="MUB49" s="1"/>
      <c r="MUC49" s="1"/>
      <c r="MUD49" s="1"/>
      <c r="MUE49" s="1"/>
      <c r="MUF49" s="1"/>
      <c r="MUG49" s="1"/>
      <c r="MUH49" s="1"/>
      <c r="MUI49" s="1"/>
      <c r="MUJ49" s="1"/>
      <c r="MUK49" s="1"/>
      <c r="MUL49" s="1"/>
      <c r="MUM49" s="1"/>
      <c r="MUN49" s="1"/>
      <c r="MUO49" s="1"/>
      <c r="MUP49" s="1"/>
      <c r="MUQ49" s="1"/>
      <c r="MUR49" s="1"/>
      <c r="MUS49" s="1"/>
      <c r="MUT49" s="1"/>
      <c r="MUU49" s="1"/>
      <c r="MUV49" s="1"/>
      <c r="MUW49" s="1"/>
      <c r="MUX49" s="1"/>
      <c r="MUY49" s="1"/>
      <c r="MUZ49" s="1"/>
      <c r="MVA49" s="1"/>
      <c r="MVB49" s="1"/>
      <c r="MVC49" s="1"/>
      <c r="MVD49" s="1"/>
      <c r="MVE49" s="1"/>
      <c r="MVF49" s="1"/>
      <c r="MVG49" s="1"/>
      <c r="MVH49" s="1"/>
      <c r="MVI49" s="1"/>
      <c r="MVJ49" s="1"/>
      <c r="MVK49" s="1"/>
      <c r="MVL49" s="1"/>
      <c r="MVM49" s="1"/>
      <c r="MVN49" s="1"/>
      <c r="MVO49" s="1"/>
      <c r="MVP49" s="1"/>
      <c r="MVQ49" s="1"/>
      <c r="MVR49" s="1"/>
      <c r="MVS49" s="1"/>
      <c r="MVT49" s="1"/>
      <c r="MVU49" s="1"/>
      <c r="MVV49" s="1"/>
      <c r="MVW49" s="1"/>
      <c r="MVX49" s="1"/>
      <c r="MVY49" s="1"/>
      <c r="MVZ49" s="1"/>
      <c r="MWA49" s="1"/>
      <c r="MWB49" s="1"/>
      <c r="MWC49" s="1"/>
      <c r="MWD49" s="1"/>
      <c r="MWE49" s="1"/>
      <c r="MWF49" s="1"/>
      <c r="MWG49" s="1"/>
      <c r="MWH49" s="1"/>
      <c r="MWI49" s="1"/>
      <c r="MWJ49" s="1"/>
      <c r="MWK49" s="1"/>
      <c r="MWL49" s="1"/>
      <c r="MWM49" s="1"/>
      <c r="MWN49" s="1"/>
      <c r="MWO49" s="1"/>
      <c r="MWP49" s="1"/>
      <c r="MWQ49" s="1"/>
      <c r="MWR49" s="1"/>
      <c r="MWS49" s="1"/>
      <c r="MWT49" s="1"/>
      <c r="MWU49" s="1"/>
      <c r="MWV49" s="1"/>
      <c r="MWW49" s="1"/>
      <c r="MWX49" s="1"/>
      <c r="MWY49" s="1"/>
      <c r="MWZ49" s="1"/>
      <c r="MXA49" s="1"/>
      <c r="MXB49" s="1"/>
      <c r="MXC49" s="1"/>
      <c r="MXD49" s="1"/>
      <c r="MXE49" s="1"/>
      <c r="MXF49" s="1"/>
      <c r="MXG49" s="1"/>
      <c r="MXH49" s="1"/>
      <c r="MXI49" s="1"/>
      <c r="MXJ49" s="1"/>
      <c r="MXK49" s="1"/>
      <c r="MXL49" s="1"/>
      <c r="MXM49" s="1"/>
      <c r="MXN49" s="1"/>
      <c r="MXO49" s="1"/>
      <c r="MXP49" s="1"/>
      <c r="MXQ49" s="1"/>
      <c r="MXR49" s="1"/>
      <c r="MXS49" s="1"/>
      <c r="MXT49" s="1"/>
      <c r="MXU49" s="1"/>
      <c r="MXV49" s="1"/>
      <c r="MXW49" s="1"/>
      <c r="MXX49" s="1"/>
      <c r="MXY49" s="1"/>
      <c r="MXZ49" s="1"/>
      <c r="MYA49" s="1"/>
      <c r="MYB49" s="1"/>
      <c r="MYC49" s="1"/>
      <c r="MYD49" s="1"/>
      <c r="MYE49" s="1"/>
      <c r="MYF49" s="1"/>
      <c r="MYG49" s="1"/>
      <c r="MYH49" s="1"/>
      <c r="MYI49" s="1"/>
      <c r="MYJ49" s="1"/>
      <c r="MYK49" s="1"/>
      <c r="MYL49" s="1"/>
      <c r="MYM49" s="1"/>
      <c r="MYN49" s="1"/>
      <c r="MYO49" s="1"/>
      <c r="MYP49" s="1"/>
      <c r="MYQ49" s="1"/>
      <c r="MYR49" s="1"/>
      <c r="MYS49" s="1"/>
      <c r="MYT49" s="1"/>
      <c r="MYU49" s="1"/>
      <c r="MYV49" s="1"/>
      <c r="MYW49" s="1"/>
      <c r="MYX49" s="1"/>
      <c r="MYY49" s="1"/>
      <c r="MYZ49" s="1"/>
      <c r="MZA49" s="1"/>
      <c r="MZB49" s="1"/>
      <c r="MZC49" s="1"/>
      <c r="MZD49" s="1"/>
      <c r="MZE49" s="1"/>
      <c r="MZF49" s="1"/>
      <c r="MZG49" s="1"/>
      <c r="MZH49" s="1"/>
      <c r="MZI49" s="1"/>
      <c r="MZJ49" s="1"/>
      <c r="MZK49" s="1"/>
      <c r="MZL49" s="1"/>
      <c r="MZM49" s="1"/>
      <c r="MZN49" s="1"/>
      <c r="MZO49" s="1"/>
      <c r="MZP49" s="1"/>
      <c r="MZQ49" s="1"/>
      <c r="MZR49" s="1"/>
      <c r="MZS49" s="1"/>
      <c r="MZT49" s="1"/>
      <c r="MZU49" s="1"/>
      <c r="MZV49" s="1"/>
      <c r="MZW49" s="1"/>
      <c r="MZX49" s="1"/>
      <c r="MZY49" s="1"/>
      <c r="MZZ49" s="1"/>
      <c r="NAA49" s="1"/>
      <c r="NAB49" s="1"/>
      <c r="NAC49" s="1"/>
      <c r="NAD49" s="1"/>
      <c r="NAE49" s="1"/>
      <c r="NAF49" s="1"/>
      <c r="NAG49" s="1"/>
      <c r="NAH49" s="1"/>
      <c r="NAI49" s="1"/>
      <c r="NAJ49" s="1"/>
      <c r="NAK49" s="1"/>
      <c r="NAL49" s="1"/>
      <c r="NAM49" s="1"/>
      <c r="NAN49" s="1"/>
      <c r="NAO49" s="1"/>
      <c r="NAP49" s="1"/>
      <c r="NAQ49" s="1"/>
      <c r="NAR49" s="1"/>
      <c r="NAS49" s="1"/>
      <c r="NAT49" s="1"/>
      <c r="NAU49" s="1"/>
      <c r="NAV49" s="1"/>
      <c r="NAW49" s="1"/>
      <c r="NAX49" s="1"/>
      <c r="NAY49" s="1"/>
      <c r="NAZ49" s="1"/>
      <c r="NBA49" s="1"/>
      <c r="NBB49" s="1"/>
      <c r="NBC49" s="1"/>
      <c r="NBD49" s="1"/>
      <c r="NBE49" s="1"/>
      <c r="NBF49" s="1"/>
      <c r="NBG49" s="1"/>
      <c r="NBH49" s="1"/>
      <c r="NBI49" s="1"/>
      <c r="NBJ49" s="1"/>
      <c r="NBK49" s="1"/>
      <c r="NBL49" s="1"/>
      <c r="NBM49" s="1"/>
      <c r="NBN49" s="1"/>
      <c r="NBO49" s="1"/>
      <c r="NBP49" s="1"/>
      <c r="NBQ49" s="1"/>
      <c r="NBR49" s="1"/>
      <c r="NBS49" s="1"/>
      <c r="NBT49" s="1"/>
      <c r="NBU49" s="1"/>
      <c r="NBV49" s="1"/>
      <c r="NBW49" s="1"/>
      <c r="NBX49" s="1"/>
      <c r="NBY49" s="1"/>
      <c r="NBZ49" s="1"/>
      <c r="NCA49" s="1"/>
      <c r="NCB49" s="1"/>
      <c r="NCC49" s="1"/>
      <c r="NCD49" s="1"/>
      <c r="NCE49" s="1"/>
      <c r="NCF49" s="1"/>
      <c r="NCG49" s="1"/>
      <c r="NCH49" s="1"/>
      <c r="NCI49" s="1"/>
      <c r="NCJ49" s="1"/>
      <c r="NCK49" s="1"/>
      <c r="NCL49" s="1"/>
      <c r="NCM49" s="1"/>
      <c r="NCN49" s="1"/>
      <c r="NCO49" s="1"/>
      <c r="NCP49" s="1"/>
      <c r="NCQ49" s="1"/>
      <c r="NCR49" s="1"/>
      <c r="NCS49" s="1"/>
      <c r="NCT49" s="1"/>
      <c r="NCU49" s="1"/>
      <c r="NCV49" s="1"/>
      <c r="NCW49" s="1"/>
      <c r="NCX49" s="1"/>
      <c r="NCY49" s="1"/>
      <c r="NCZ49" s="1"/>
      <c r="NDA49" s="1"/>
      <c r="NDB49" s="1"/>
      <c r="NDC49" s="1"/>
      <c r="NDD49" s="1"/>
      <c r="NDE49" s="1"/>
      <c r="NDF49" s="1"/>
      <c r="NDG49" s="1"/>
      <c r="NDH49" s="1"/>
      <c r="NDI49" s="1"/>
      <c r="NDJ49" s="1"/>
      <c r="NDK49" s="1"/>
      <c r="NDL49" s="1"/>
      <c r="NDM49" s="1"/>
      <c r="NDN49" s="1"/>
      <c r="NDO49" s="1"/>
      <c r="NDP49" s="1"/>
      <c r="NDQ49" s="1"/>
      <c r="NDR49" s="1"/>
      <c r="NDS49" s="1"/>
      <c r="NDT49" s="1"/>
      <c r="NDU49" s="1"/>
      <c r="NDV49" s="1"/>
      <c r="NDW49" s="1"/>
      <c r="NDX49" s="1"/>
      <c r="NDY49" s="1"/>
      <c r="NDZ49" s="1"/>
      <c r="NEA49" s="1"/>
      <c r="NEB49" s="1"/>
      <c r="NEC49" s="1"/>
      <c r="NED49" s="1"/>
      <c r="NEE49" s="1"/>
      <c r="NEF49" s="1"/>
      <c r="NEG49" s="1"/>
      <c r="NEH49" s="1"/>
      <c r="NEI49" s="1"/>
      <c r="NEJ49" s="1"/>
      <c r="NEK49" s="1"/>
      <c r="NEL49" s="1"/>
      <c r="NEM49" s="1"/>
      <c r="NEN49" s="1"/>
      <c r="NEO49" s="1"/>
      <c r="NEP49" s="1"/>
      <c r="NEQ49" s="1"/>
      <c r="NER49" s="1"/>
      <c r="NES49" s="1"/>
      <c r="NET49" s="1"/>
      <c r="NEU49" s="1"/>
      <c r="NEV49" s="1"/>
      <c r="NEW49" s="1"/>
      <c r="NEX49" s="1"/>
      <c r="NEY49" s="1"/>
      <c r="NEZ49" s="1"/>
      <c r="NFA49" s="1"/>
      <c r="NFB49" s="1"/>
      <c r="NFC49" s="1"/>
      <c r="NFD49" s="1"/>
      <c r="NFE49" s="1"/>
      <c r="NFF49" s="1"/>
      <c r="NFG49" s="1"/>
      <c r="NFH49" s="1"/>
      <c r="NFI49" s="1"/>
      <c r="NFJ49" s="1"/>
      <c r="NFK49" s="1"/>
      <c r="NFL49" s="1"/>
      <c r="NFM49" s="1"/>
      <c r="NFN49" s="1"/>
      <c r="NFO49" s="1"/>
      <c r="NFP49" s="1"/>
      <c r="NFQ49" s="1"/>
      <c r="NFR49" s="1"/>
      <c r="NFS49" s="1"/>
      <c r="NFT49" s="1"/>
      <c r="NFU49" s="1"/>
      <c r="NFV49" s="1"/>
      <c r="NFW49" s="1"/>
      <c r="NFX49" s="1"/>
      <c r="NFY49" s="1"/>
      <c r="NFZ49" s="1"/>
      <c r="NGA49" s="1"/>
      <c r="NGB49" s="1"/>
      <c r="NGC49" s="1"/>
      <c r="NGD49" s="1"/>
      <c r="NGE49" s="1"/>
      <c r="NGF49" s="1"/>
      <c r="NGG49" s="1"/>
      <c r="NGH49" s="1"/>
      <c r="NGI49" s="1"/>
      <c r="NGJ49" s="1"/>
      <c r="NGK49" s="1"/>
      <c r="NGL49" s="1"/>
      <c r="NGM49" s="1"/>
      <c r="NGN49" s="1"/>
      <c r="NGO49" s="1"/>
      <c r="NGP49" s="1"/>
      <c r="NGQ49" s="1"/>
      <c r="NGR49" s="1"/>
      <c r="NGS49" s="1"/>
      <c r="NGT49" s="1"/>
      <c r="NGU49" s="1"/>
      <c r="NGV49" s="1"/>
      <c r="NGW49" s="1"/>
      <c r="NGX49" s="1"/>
      <c r="NGY49" s="1"/>
      <c r="NGZ49" s="1"/>
      <c r="NHA49" s="1"/>
      <c r="NHB49" s="1"/>
      <c r="NHC49" s="1"/>
      <c r="NHD49" s="1"/>
      <c r="NHE49" s="1"/>
      <c r="NHF49" s="1"/>
      <c r="NHG49" s="1"/>
      <c r="NHH49" s="1"/>
      <c r="NHI49" s="1"/>
      <c r="NHJ49" s="1"/>
      <c r="NHK49" s="1"/>
      <c r="NHL49" s="1"/>
      <c r="NHM49" s="1"/>
      <c r="NHN49" s="1"/>
      <c r="NHO49" s="1"/>
      <c r="NHP49" s="1"/>
      <c r="NHQ49" s="1"/>
      <c r="NHR49" s="1"/>
      <c r="NHS49" s="1"/>
      <c r="NHT49" s="1"/>
      <c r="NHU49" s="1"/>
      <c r="NHV49" s="1"/>
      <c r="NHW49" s="1"/>
      <c r="NHX49" s="1"/>
      <c r="NHY49" s="1"/>
      <c r="NHZ49" s="1"/>
      <c r="NIA49" s="1"/>
      <c r="NIB49" s="1"/>
      <c r="NIC49" s="1"/>
      <c r="NID49" s="1"/>
      <c r="NIE49" s="1"/>
      <c r="NIF49" s="1"/>
      <c r="NIG49" s="1"/>
      <c r="NIH49" s="1"/>
      <c r="NII49" s="1"/>
      <c r="NIJ49" s="1"/>
      <c r="NIK49" s="1"/>
      <c r="NIL49" s="1"/>
      <c r="NIM49" s="1"/>
      <c r="NIN49" s="1"/>
      <c r="NIO49" s="1"/>
      <c r="NIP49" s="1"/>
      <c r="NIQ49" s="1"/>
      <c r="NIR49" s="1"/>
      <c r="NIS49" s="1"/>
      <c r="NIT49" s="1"/>
      <c r="NIU49" s="1"/>
      <c r="NIV49" s="1"/>
      <c r="NIW49" s="1"/>
      <c r="NIX49" s="1"/>
      <c r="NIY49" s="1"/>
      <c r="NIZ49" s="1"/>
      <c r="NJA49" s="1"/>
      <c r="NJB49" s="1"/>
      <c r="NJC49" s="1"/>
      <c r="NJD49" s="1"/>
      <c r="NJE49" s="1"/>
      <c r="NJF49" s="1"/>
      <c r="NJG49" s="1"/>
      <c r="NJH49" s="1"/>
      <c r="NJI49" s="1"/>
      <c r="NJJ49" s="1"/>
      <c r="NJK49" s="1"/>
      <c r="NJL49" s="1"/>
      <c r="NJM49" s="1"/>
      <c r="NJN49" s="1"/>
      <c r="NJO49" s="1"/>
      <c r="NJP49" s="1"/>
      <c r="NJQ49" s="1"/>
      <c r="NJR49" s="1"/>
      <c r="NJS49" s="1"/>
      <c r="NJT49" s="1"/>
      <c r="NJU49" s="1"/>
      <c r="NJV49" s="1"/>
      <c r="NJW49" s="1"/>
      <c r="NJX49" s="1"/>
      <c r="NJY49" s="1"/>
      <c r="NJZ49" s="1"/>
      <c r="NKA49" s="1"/>
      <c r="NKB49" s="1"/>
      <c r="NKC49" s="1"/>
      <c r="NKD49" s="1"/>
      <c r="NKE49" s="1"/>
      <c r="NKF49" s="1"/>
      <c r="NKG49" s="1"/>
      <c r="NKH49" s="1"/>
      <c r="NKI49" s="1"/>
      <c r="NKJ49" s="1"/>
      <c r="NKK49" s="1"/>
      <c r="NKL49" s="1"/>
      <c r="NKM49" s="1"/>
      <c r="NKN49" s="1"/>
      <c r="NKO49" s="1"/>
      <c r="NKP49" s="1"/>
      <c r="NKQ49" s="1"/>
      <c r="NKR49" s="1"/>
      <c r="NKS49" s="1"/>
      <c r="NKT49" s="1"/>
      <c r="NKU49" s="1"/>
      <c r="NKV49" s="1"/>
      <c r="NKW49" s="1"/>
      <c r="NKX49" s="1"/>
      <c r="NKY49" s="1"/>
      <c r="NKZ49" s="1"/>
      <c r="NLA49" s="1"/>
      <c r="NLB49" s="1"/>
      <c r="NLC49" s="1"/>
      <c r="NLD49" s="1"/>
      <c r="NLE49" s="1"/>
      <c r="NLF49" s="1"/>
      <c r="NLG49" s="1"/>
      <c r="NLH49" s="1"/>
      <c r="NLI49" s="1"/>
      <c r="NLJ49" s="1"/>
      <c r="NLK49" s="1"/>
      <c r="NLL49" s="1"/>
      <c r="NLM49" s="1"/>
      <c r="NLN49" s="1"/>
      <c r="NLO49" s="1"/>
      <c r="NLP49" s="1"/>
      <c r="NLQ49" s="1"/>
      <c r="NLR49" s="1"/>
      <c r="NLS49" s="1"/>
      <c r="NLT49" s="1"/>
      <c r="NLU49" s="1"/>
      <c r="NLV49" s="1"/>
      <c r="NLW49" s="1"/>
      <c r="NLX49" s="1"/>
      <c r="NLY49" s="1"/>
      <c r="NLZ49" s="1"/>
      <c r="NMA49" s="1"/>
      <c r="NMB49" s="1"/>
      <c r="NMC49" s="1"/>
      <c r="NMD49" s="1"/>
      <c r="NME49" s="1"/>
      <c r="NMF49" s="1"/>
      <c r="NMG49" s="1"/>
      <c r="NMH49" s="1"/>
      <c r="NMI49" s="1"/>
      <c r="NMJ49" s="1"/>
      <c r="NMK49" s="1"/>
      <c r="NML49" s="1"/>
      <c r="NMM49" s="1"/>
      <c r="NMN49" s="1"/>
      <c r="NMO49" s="1"/>
      <c r="NMP49" s="1"/>
      <c r="NMQ49" s="1"/>
      <c r="NMR49" s="1"/>
      <c r="NMS49" s="1"/>
      <c r="NMT49" s="1"/>
      <c r="NMU49" s="1"/>
      <c r="NMV49" s="1"/>
      <c r="NMW49" s="1"/>
      <c r="NMX49" s="1"/>
      <c r="NMY49" s="1"/>
      <c r="NMZ49" s="1"/>
      <c r="NNA49" s="1"/>
      <c r="NNB49" s="1"/>
      <c r="NNC49" s="1"/>
      <c r="NND49" s="1"/>
      <c r="NNE49" s="1"/>
      <c r="NNF49" s="1"/>
      <c r="NNG49" s="1"/>
      <c r="NNH49" s="1"/>
      <c r="NNI49" s="1"/>
      <c r="NNJ49" s="1"/>
      <c r="NNK49" s="1"/>
      <c r="NNL49" s="1"/>
      <c r="NNM49" s="1"/>
      <c r="NNN49" s="1"/>
      <c r="NNO49" s="1"/>
      <c r="NNP49" s="1"/>
      <c r="NNQ49" s="1"/>
      <c r="NNR49" s="1"/>
      <c r="NNS49" s="1"/>
      <c r="NNT49" s="1"/>
      <c r="NNU49" s="1"/>
      <c r="NNV49" s="1"/>
      <c r="NNW49" s="1"/>
      <c r="NNX49" s="1"/>
      <c r="NNY49" s="1"/>
      <c r="NNZ49" s="1"/>
      <c r="NOA49" s="1"/>
      <c r="NOB49" s="1"/>
      <c r="NOC49" s="1"/>
      <c r="NOD49" s="1"/>
      <c r="NOE49" s="1"/>
      <c r="NOF49" s="1"/>
      <c r="NOG49" s="1"/>
      <c r="NOH49" s="1"/>
      <c r="NOI49" s="1"/>
      <c r="NOJ49" s="1"/>
      <c r="NOK49" s="1"/>
      <c r="NOL49" s="1"/>
      <c r="NOM49" s="1"/>
      <c r="NON49" s="1"/>
      <c r="NOO49" s="1"/>
      <c r="NOP49" s="1"/>
      <c r="NOQ49" s="1"/>
      <c r="NOR49" s="1"/>
      <c r="NOS49" s="1"/>
      <c r="NOT49" s="1"/>
      <c r="NOU49" s="1"/>
      <c r="NOV49" s="1"/>
      <c r="NOW49" s="1"/>
      <c r="NOX49" s="1"/>
      <c r="NOY49" s="1"/>
      <c r="NOZ49" s="1"/>
      <c r="NPA49" s="1"/>
      <c r="NPB49" s="1"/>
      <c r="NPC49" s="1"/>
      <c r="NPD49" s="1"/>
      <c r="NPE49" s="1"/>
      <c r="NPF49" s="1"/>
      <c r="NPG49" s="1"/>
      <c r="NPH49" s="1"/>
      <c r="NPI49" s="1"/>
      <c r="NPJ49" s="1"/>
      <c r="NPK49" s="1"/>
      <c r="NPL49" s="1"/>
      <c r="NPM49" s="1"/>
      <c r="NPN49" s="1"/>
      <c r="NPO49" s="1"/>
      <c r="NPP49" s="1"/>
      <c r="NPQ49" s="1"/>
      <c r="NPR49" s="1"/>
      <c r="NPS49" s="1"/>
      <c r="NPT49" s="1"/>
      <c r="NPU49" s="1"/>
      <c r="NPV49" s="1"/>
      <c r="NPW49" s="1"/>
      <c r="NPX49" s="1"/>
      <c r="NPY49" s="1"/>
      <c r="NPZ49" s="1"/>
      <c r="NQA49" s="1"/>
      <c r="NQB49" s="1"/>
      <c r="NQC49" s="1"/>
      <c r="NQD49" s="1"/>
      <c r="NQE49" s="1"/>
      <c r="NQF49" s="1"/>
      <c r="NQG49" s="1"/>
      <c r="NQH49" s="1"/>
      <c r="NQI49" s="1"/>
      <c r="NQJ49" s="1"/>
      <c r="NQK49" s="1"/>
      <c r="NQL49" s="1"/>
      <c r="NQM49" s="1"/>
      <c r="NQN49" s="1"/>
      <c r="NQO49" s="1"/>
      <c r="NQP49" s="1"/>
      <c r="NQQ49" s="1"/>
      <c r="NQR49" s="1"/>
      <c r="NQS49" s="1"/>
      <c r="NQT49" s="1"/>
      <c r="NQU49" s="1"/>
      <c r="NQV49" s="1"/>
      <c r="NQW49" s="1"/>
      <c r="NQX49" s="1"/>
      <c r="NQY49" s="1"/>
      <c r="NQZ49" s="1"/>
      <c r="NRA49" s="1"/>
      <c r="NRB49" s="1"/>
      <c r="NRC49" s="1"/>
      <c r="NRD49" s="1"/>
      <c r="NRE49" s="1"/>
      <c r="NRF49" s="1"/>
      <c r="NRG49" s="1"/>
      <c r="NRH49" s="1"/>
      <c r="NRI49" s="1"/>
      <c r="NRJ49" s="1"/>
      <c r="NRK49" s="1"/>
      <c r="NRL49" s="1"/>
      <c r="NRM49" s="1"/>
      <c r="NRN49" s="1"/>
      <c r="NRO49" s="1"/>
      <c r="NRP49" s="1"/>
      <c r="NRQ49" s="1"/>
      <c r="NRR49" s="1"/>
      <c r="NRS49" s="1"/>
      <c r="NRT49" s="1"/>
      <c r="NRU49" s="1"/>
      <c r="NRV49" s="1"/>
      <c r="NRW49" s="1"/>
      <c r="NRX49" s="1"/>
      <c r="NRY49" s="1"/>
      <c r="NRZ49" s="1"/>
      <c r="NSA49" s="1"/>
      <c r="NSB49" s="1"/>
      <c r="NSC49" s="1"/>
      <c r="NSD49" s="1"/>
      <c r="NSE49" s="1"/>
      <c r="NSF49" s="1"/>
      <c r="NSG49" s="1"/>
      <c r="NSH49" s="1"/>
      <c r="NSI49" s="1"/>
      <c r="NSJ49" s="1"/>
      <c r="NSK49" s="1"/>
      <c r="NSL49" s="1"/>
      <c r="NSM49" s="1"/>
      <c r="NSN49" s="1"/>
      <c r="NSO49" s="1"/>
      <c r="NSP49" s="1"/>
      <c r="NSQ49" s="1"/>
      <c r="NSR49" s="1"/>
      <c r="NSS49" s="1"/>
      <c r="NST49" s="1"/>
      <c r="NSU49" s="1"/>
      <c r="NSV49" s="1"/>
      <c r="NSW49" s="1"/>
      <c r="NSX49" s="1"/>
      <c r="NSY49" s="1"/>
      <c r="NSZ49" s="1"/>
      <c r="NTA49" s="1"/>
      <c r="NTB49" s="1"/>
      <c r="NTC49" s="1"/>
      <c r="NTD49" s="1"/>
      <c r="NTE49" s="1"/>
      <c r="NTF49" s="1"/>
      <c r="NTG49" s="1"/>
      <c r="NTH49" s="1"/>
      <c r="NTI49" s="1"/>
      <c r="NTJ49" s="1"/>
      <c r="NTK49" s="1"/>
      <c r="NTL49" s="1"/>
      <c r="NTM49" s="1"/>
      <c r="NTN49" s="1"/>
      <c r="NTO49" s="1"/>
      <c r="NTP49" s="1"/>
      <c r="NTQ49" s="1"/>
      <c r="NTR49" s="1"/>
      <c r="NTS49" s="1"/>
      <c r="NTT49" s="1"/>
      <c r="NTU49" s="1"/>
      <c r="NTV49" s="1"/>
      <c r="NTW49" s="1"/>
      <c r="NTX49" s="1"/>
      <c r="NTY49" s="1"/>
      <c r="NTZ49" s="1"/>
      <c r="NUA49" s="1"/>
      <c r="NUB49" s="1"/>
      <c r="NUC49" s="1"/>
      <c r="NUD49" s="1"/>
      <c r="NUE49" s="1"/>
      <c r="NUF49" s="1"/>
      <c r="NUG49" s="1"/>
      <c r="NUH49" s="1"/>
      <c r="NUI49" s="1"/>
      <c r="NUJ49" s="1"/>
      <c r="NUK49" s="1"/>
      <c r="NUL49" s="1"/>
      <c r="NUM49" s="1"/>
      <c r="NUN49" s="1"/>
      <c r="NUO49" s="1"/>
      <c r="NUP49" s="1"/>
      <c r="NUQ49" s="1"/>
      <c r="NUR49" s="1"/>
      <c r="NUS49" s="1"/>
      <c r="NUT49" s="1"/>
      <c r="NUU49" s="1"/>
      <c r="NUV49" s="1"/>
      <c r="NUW49" s="1"/>
      <c r="NUX49" s="1"/>
      <c r="NUY49" s="1"/>
      <c r="NUZ49" s="1"/>
      <c r="NVA49" s="1"/>
      <c r="NVB49" s="1"/>
      <c r="NVC49" s="1"/>
      <c r="NVD49" s="1"/>
      <c r="NVE49" s="1"/>
      <c r="NVF49" s="1"/>
      <c r="NVG49" s="1"/>
      <c r="NVH49" s="1"/>
      <c r="NVI49" s="1"/>
      <c r="NVJ49" s="1"/>
      <c r="NVK49" s="1"/>
      <c r="NVL49" s="1"/>
      <c r="NVM49" s="1"/>
      <c r="NVN49" s="1"/>
      <c r="NVO49" s="1"/>
      <c r="NVP49" s="1"/>
      <c r="NVQ49" s="1"/>
      <c r="NVR49" s="1"/>
      <c r="NVS49" s="1"/>
      <c r="NVT49" s="1"/>
      <c r="NVU49" s="1"/>
      <c r="NVV49" s="1"/>
      <c r="NVW49" s="1"/>
      <c r="NVX49" s="1"/>
      <c r="NVY49" s="1"/>
      <c r="NVZ49" s="1"/>
      <c r="NWA49" s="1"/>
      <c r="NWB49" s="1"/>
      <c r="NWC49" s="1"/>
      <c r="NWD49" s="1"/>
      <c r="NWE49" s="1"/>
      <c r="NWF49" s="1"/>
      <c r="NWG49" s="1"/>
      <c r="NWH49" s="1"/>
      <c r="NWI49" s="1"/>
      <c r="NWJ49" s="1"/>
      <c r="NWK49" s="1"/>
      <c r="NWL49" s="1"/>
      <c r="NWM49" s="1"/>
      <c r="NWN49" s="1"/>
      <c r="NWO49" s="1"/>
      <c r="NWP49" s="1"/>
      <c r="NWQ49" s="1"/>
      <c r="NWR49" s="1"/>
      <c r="NWS49" s="1"/>
      <c r="NWT49" s="1"/>
      <c r="NWU49" s="1"/>
      <c r="NWV49" s="1"/>
      <c r="NWW49" s="1"/>
      <c r="NWX49" s="1"/>
      <c r="NWY49" s="1"/>
      <c r="NWZ49" s="1"/>
      <c r="NXA49" s="1"/>
      <c r="NXB49" s="1"/>
      <c r="NXC49" s="1"/>
      <c r="NXD49" s="1"/>
      <c r="NXE49" s="1"/>
      <c r="NXF49" s="1"/>
      <c r="NXG49" s="1"/>
      <c r="NXH49" s="1"/>
      <c r="NXI49" s="1"/>
      <c r="NXJ49" s="1"/>
      <c r="NXK49" s="1"/>
      <c r="NXL49" s="1"/>
      <c r="NXM49" s="1"/>
      <c r="NXN49" s="1"/>
      <c r="NXO49" s="1"/>
      <c r="NXP49" s="1"/>
      <c r="NXQ49" s="1"/>
      <c r="NXR49" s="1"/>
      <c r="NXS49" s="1"/>
      <c r="NXT49" s="1"/>
      <c r="NXU49" s="1"/>
      <c r="NXV49" s="1"/>
      <c r="NXW49" s="1"/>
      <c r="NXX49" s="1"/>
      <c r="NXY49" s="1"/>
      <c r="NXZ49" s="1"/>
      <c r="NYA49" s="1"/>
      <c r="NYB49" s="1"/>
      <c r="NYC49" s="1"/>
      <c r="NYD49" s="1"/>
      <c r="NYE49" s="1"/>
      <c r="NYF49" s="1"/>
      <c r="NYG49" s="1"/>
      <c r="NYH49" s="1"/>
      <c r="NYI49" s="1"/>
      <c r="NYJ49" s="1"/>
      <c r="NYK49" s="1"/>
      <c r="NYL49" s="1"/>
      <c r="NYM49" s="1"/>
      <c r="NYN49" s="1"/>
      <c r="NYO49" s="1"/>
      <c r="NYP49" s="1"/>
      <c r="NYQ49" s="1"/>
      <c r="NYR49" s="1"/>
      <c r="NYS49" s="1"/>
      <c r="NYT49" s="1"/>
      <c r="NYU49" s="1"/>
      <c r="NYV49" s="1"/>
      <c r="NYW49" s="1"/>
      <c r="NYX49" s="1"/>
      <c r="NYY49" s="1"/>
      <c r="NYZ49" s="1"/>
      <c r="NZA49" s="1"/>
      <c r="NZB49" s="1"/>
      <c r="NZC49" s="1"/>
      <c r="NZD49" s="1"/>
      <c r="NZE49" s="1"/>
      <c r="NZF49" s="1"/>
      <c r="NZG49" s="1"/>
      <c r="NZH49" s="1"/>
      <c r="NZI49" s="1"/>
      <c r="NZJ49" s="1"/>
      <c r="NZK49" s="1"/>
      <c r="NZL49" s="1"/>
      <c r="NZM49" s="1"/>
      <c r="NZN49" s="1"/>
      <c r="NZO49" s="1"/>
      <c r="NZP49" s="1"/>
      <c r="NZQ49" s="1"/>
      <c r="NZR49" s="1"/>
      <c r="NZS49" s="1"/>
      <c r="NZT49" s="1"/>
      <c r="NZU49" s="1"/>
      <c r="NZV49" s="1"/>
      <c r="NZW49" s="1"/>
      <c r="NZX49" s="1"/>
      <c r="NZY49" s="1"/>
      <c r="NZZ49" s="1"/>
      <c r="OAA49" s="1"/>
      <c r="OAB49" s="1"/>
      <c r="OAC49" s="1"/>
      <c r="OAD49" s="1"/>
      <c r="OAE49" s="1"/>
      <c r="OAF49" s="1"/>
      <c r="OAG49" s="1"/>
      <c r="OAH49" s="1"/>
      <c r="OAI49" s="1"/>
      <c r="OAJ49" s="1"/>
      <c r="OAK49" s="1"/>
      <c r="OAL49" s="1"/>
      <c r="OAM49" s="1"/>
      <c r="OAN49" s="1"/>
      <c r="OAO49" s="1"/>
      <c r="OAP49" s="1"/>
      <c r="OAQ49" s="1"/>
      <c r="OAR49" s="1"/>
      <c r="OAS49" s="1"/>
      <c r="OAT49" s="1"/>
      <c r="OAU49" s="1"/>
      <c r="OAV49" s="1"/>
      <c r="OAW49" s="1"/>
      <c r="OAX49" s="1"/>
      <c r="OAY49" s="1"/>
      <c r="OAZ49" s="1"/>
      <c r="OBA49" s="1"/>
      <c r="OBB49" s="1"/>
      <c r="OBC49" s="1"/>
      <c r="OBD49" s="1"/>
      <c r="OBE49" s="1"/>
      <c r="OBF49" s="1"/>
      <c r="OBG49" s="1"/>
      <c r="OBH49" s="1"/>
      <c r="OBI49" s="1"/>
      <c r="OBJ49" s="1"/>
      <c r="OBK49" s="1"/>
      <c r="OBL49" s="1"/>
      <c r="OBM49" s="1"/>
      <c r="OBN49" s="1"/>
      <c r="OBO49" s="1"/>
      <c r="OBP49" s="1"/>
      <c r="OBQ49" s="1"/>
      <c r="OBR49" s="1"/>
      <c r="OBS49" s="1"/>
      <c r="OBT49" s="1"/>
      <c r="OBU49" s="1"/>
      <c r="OBV49" s="1"/>
      <c r="OBW49" s="1"/>
      <c r="OBX49" s="1"/>
      <c r="OBY49" s="1"/>
      <c r="OBZ49" s="1"/>
      <c r="OCA49" s="1"/>
      <c r="OCB49" s="1"/>
      <c r="OCC49" s="1"/>
      <c r="OCD49" s="1"/>
      <c r="OCE49" s="1"/>
      <c r="OCF49" s="1"/>
      <c r="OCG49" s="1"/>
      <c r="OCH49" s="1"/>
      <c r="OCI49" s="1"/>
      <c r="OCJ49" s="1"/>
      <c r="OCK49" s="1"/>
      <c r="OCL49" s="1"/>
      <c r="OCM49" s="1"/>
      <c r="OCN49" s="1"/>
      <c r="OCO49" s="1"/>
      <c r="OCP49" s="1"/>
      <c r="OCQ49" s="1"/>
      <c r="OCR49" s="1"/>
      <c r="OCS49" s="1"/>
      <c r="OCT49" s="1"/>
      <c r="OCU49" s="1"/>
      <c r="OCV49" s="1"/>
      <c r="OCW49" s="1"/>
      <c r="OCX49" s="1"/>
      <c r="OCY49" s="1"/>
      <c r="OCZ49" s="1"/>
      <c r="ODA49" s="1"/>
      <c r="ODB49" s="1"/>
      <c r="ODC49" s="1"/>
      <c r="ODD49" s="1"/>
      <c r="ODE49" s="1"/>
      <c r="ODF49" s="1"/>
      <c r="ODG49" s="1"/>
      <c r="ODH49" s="1"/>
      <c r="ODI49" s="1"/>
      <c r="ODJ49" s="1"/>
      <c r="ODK49" s="1"/>
      <c r="ODL49" s="1"/>
      <c r="ODM49" s="1"/>
      <c r="ODN49" s="1"/>
      <c r="ODO49" s="1"/>
      <c r="ODP49" s="1"/>
      <c r="ODQ49" s="1"/>
      <c r="ODR49" s="1"/>
      <c r="ODS49" s="1"/>
      <c r="ODT49" s="1"/>
      <c r="ODU49" s="1"/>
      <c r="ODV49" s="1"/>
      <c r="ODW49" s="1"/>
      <c r="ODX49" s="1"/>
      <c r="ODY49" s="1"/>
      <c r="ODZ49" s="1"/>
      <c r="OEA49" s="1"/>
      <c r="OEB49" s="1"/>
      <c r="OEC49" s="1"/>
      <c r="OED49" s="1"/>
      <c r="OEE49" s="1"/>
      <c r="OEF49" s="1"/>
      <c r="OEG49" s="1"/>
      <c r="OEH49" s="1"/>
      <c r="OEI49" s="1"/>
      <c r="OEJ49" s="1"/>
      <c r="OEK49" s="1"/>
      <c r="OEL49" s="1"/>
      <c r="OEM49" s="1"/>
      <c r="OEN49" s="1"/>
      <c r="OEO49" s="1"/>
      <c r="OEP49" s="1"/>
      <c r="OEQ49" s="1"/>
      <c r="OER49" s="1"/>
      <c r="OES49" s="1"/>
      <c r="OET49" s="1"/>
      <c r="OEU49" s="1"/>
      <c r="OEV49" s="1"/>
      <c r="OEW49" s="1"/>
      <c r="OEX49" s="1"/>
      <c r="OEY49" s="1"/>
      <c r="OEZ49" s="1"/>
      <c r="OFA49" s="1"/>
      <c r="OFB49" s="1"/>
      <c r="OFC49" s="1"/>
      <c r="OFD49" s="1"/>
      <c r="OFE49" s="1"/>
      <c r="OFF49" s="1"/>
      <c r="OFG49" s="1"/>
      <c r="OFH49" s="1"/>
      <c r="OFI49" s="1"/>
      <c r="OFJ49" s="1"/>
      <c r="OFK49" s="1"/>
      <c r="OFL49" s="1"/>
      <c r="OFM49" s="1"/>
      <c r="OFN49" s="1"/>
      <c r="OFO49" s="1"/>
      <c r="OFP49" s="1"/>
      <c r="OFQ49" s="1"/>
      <c r="OFR49" s="1"/>
      <c r="OFS49" s="1"/>
      <c r="OFT49" s="1"/>
      <c r="OFU49" s="1"/>
      <c r="OFV49" s="1"/>
      <c r="OFW49" s="1"/>
      <c r="OFX49" s="1"/>
      <c r="OFY49" s="1"/>
      <c r="OFZ49" s="1"/>
      <c r="OGA49" s="1"/>
      <c r="OGB49" s="1"/>
      <c r="OGC49" s="1"/>
      <c r="OGD49" s="1"/>
      <c r="OGE49" s="1"/>
      <c r="OGF49" s="1"/>
      <c r="OGG49" s="1"/>
      <c r="OGH49" s="1"/>
      <c r="OGI49" s="1"/>
      <c r="OGJ49" s="1"/>
      <c r="OGK49" s="1"/>
      <c r="OGL49" s="1"/>
      <c r="OGM49" s="1"/>
      <c r="OGN49" s="1"/>
      <c r="OGO49" s="1"/>
      <c r="OGP49" s="1"/>
      <c r="OGQ49" s="1"/>
      <c r="OGR49" s="1"/>
      <c r="OGS49" s="1"/>
      <c r="OGT49" s="1"/>
      <c r="OGU49" s="1"/>
      <c r="OGV49" s="1"/>
      <c r="OGW49" s="1"/>
      <c r="OGX49" s="1"/>
      <c r="OGY49" s="1"/>
      <c r="OGZ49" s="1"/>
      <c r="OHA49" s="1"/>
      <c r="OHB49" s="1"/>
      <c r="OHC49" s="1"/>
      <c r="OHD49" s="1"/>
      <c r="OHE49" s="1"/>
      <c r="OHF49" s="1"/>
      <c r="OHG49" s="1"/>
      <c r="OHH49" s="1"/>
      <c r="OHI49" s="1"/>
      <c r="OHJ49" s="1"/>
      <c r="OHK49" s="1"/>
      <c r="OHL49" s="1"/>
      <c r="OHM49" s="1"/>
      <c r="OHN49" s="1"/>
      <c r="OHO49" s="1"/>
      <c r="OHP49" s="1"/>
      <c r="OHQ49" s="1"/>
      <c r="OHR49" s="1"/>
      <c r="OHS49" s="1"/>
      <c r="OHT49" s="1"/>
      <c r="OHU49" s="1"/>
      <c r="OHV49" s="1"/>
      <c r="OHW49" s="1"/>
      <c r="OHX49" s="1"/>
      <c r="OHY49" s="1"/>
      <c r="OHZ49" s="1"/>
      <c r="OIA49" s="1"/>
      <c r="OIB49" s="1"/>
      <c r="OIC49" s="1"/>
      <c r="OID49" s="1"/>
      <c r="OIE49" s="1"/>
      <c r="OIF49" s="1"/>
      <c r="OIG49" s="1"/>
      <c r="OIH49" s="1"/>
      <c r="OII49" s="1"/>
      <c r="OIJ49" s="1"/>
      <c r="OIK49" s="1"/>
      <c r="OIL49" s="1"/>
      <c r="OIM49" s="1"/>
      <c r="OIN49" s="1"/>
      <c r="OIO49" s="1"/>
      <c r="OIP49" s="1"/>
      <c r="OIQ49" s="1"/>
      <c r="OIR49" s="1"/>
      <c r="OIS49" s="1"/>
      <c r="OIT49" s="1"/>
      <c r="OIU49" s="1"/>
      <c r="OIV49" s="1"/>
      <c r="OIW49" s="1"/>
      <c r="OIX49" s="1"/>
      <c r="OIY49" s="1"/>
      <c r="OIZ49" s="1"/>
      <c r="OJA49" s="1"/>
      <c r="OJB49" s="1"/>
      <c r="OJC49" s="1"/>
      <c r="OJD49" s="1"/>
      <c r="OJE49" s="1"/>
      <c r="OJF49" s="1"/>
      <c r="OJG49" s="1"/>
      <c r="OJH49" s="1"/>
      <c r="OJI49" s="1"/>
      <c r="OJJ49" s="1"/>
      <c r="OJK49" s="1"/>
      <c r="OJL49" s="1"/>
      <c r="OJM49" s="1"/>
      <c r="OJN49" s="1"/>
      <c r="OJO49" s="1"/>
      <c r="OJP49" s="1"/>
      <c r="OJQ49" s="1"/>
      <c r="OJR49" s="1"/>
      <c r="OJS49" s="1"/>
      <c r="OJT49" s="1"/>
      <c r="OJU49" s="1"/>
      <c r="OJV49" s="1"/>
      <c r="OJW49" s="1"/>
      <c r="OJX49" s="1"/>
      <c r="OJY49" s="1"/>
      <c r="OJZ49" s="1"/>
      <c r="OKA49" s="1"/>
      <c r="OKB49" s="1"/>
      <c r="OKC49" s="1"/>
      <c r="OKD49" s="1"/>
      <c r="OKE49" s="1"/>
      <c r="OKF49" s="1"/>
      <c r="OKG49" s="1"/>
      <c r="OKH49" s="1"/>
      <c r="OKI49" s="1"/>
      <c r="OKJ49" s="1"/>
      <c r="OKK49" s="1"/>
      <c r="OKL49" s="1"/>
      <c r="OKM49" s="1"/>
      <c r="OKN49" s="1"/>
      <c r="OKO49" s="1"/>
      <c r="OKP49" s="1"/>
      <c r="OKQ49" s="1"/>
      <c r="OKR49" s="1"/>
      <c r="OKS49" s="1"/>
      <c r="OKT49" s="1"/>
      <c r="OKU49" s="1"/>
      <c r="OKV49" s="1"/>
      <c r="OKW49" s="1"/>
      <c r="OKX49" s="1"/>
      <c r="OKY49" s="1"/>
      <c r="OKZ49" s="1"/>
      <c r="OLA49" s="1"/>
      <c r="OLB49" s="1"/>
      <c r="OLC49" s="1"/>
      <c r="OLD49" s="1"/>
      <c r="OLE49" s="1"/>
      <c r="OLF49" s="1"/>
      <c r="OLG49" s="1"/>
      <c r="OLH49" s="1"/>
      <c r="OLI49" s="1"/>
      <c r="OLJ49" s="1"/>
      <c r="OLK49" s="1"/>
      <c r="OLL49" s="1"/>
      <c r="OLM49" s="1"/>
      <c r="OLN49" s="1"/>
      <c r="OLO49" s="1"/>
      <c r="OLP49" s="1"/>
      <c r="OLQ49" s="1"/>
      <c r="OLR49" s="1"/>
      <c r="OLS49" s="1"/>
      <c r="OLT49" s="1"/>
      <c r="OLU49" s="1"/>
      <c r="OLV49" s="1"/>
      <c r="OLW49" s="1"/>
      <c r="OLX49" s="1"/>
      <c r="OLY49" s="1"/>
      <c r="OLZ49" s="1"/>
      <c r="OMA49" s="1"/>
      <c r="OMB49" s="1"/>
      <c r="OMC49" s="1"/>
      <c r="OMD49" s="1"/>
      <c r="OME49" s="1"/>
      <c r="OMF49" s="1"/>
      <c r="OMG49" s="1"/>
      <c r="OMH49" s="1"/>
      <c r="OMI49" s="1"/>
      <c r="OMJ49" s="1"/>
      <c r="OMK49" s="1"/>
      <c r="OML49" s="1"/>
      <c r="OMM49" s="1"/>
      <c r="OMN49" s="1"/>
      <c r="OMO49" s="1"/>
      <c r="OMP49" s="1"/>
      <c r="OMQ49" s="1"/>
      <c r="OMR49" s="1"/>
      <c r="OMS49" s="1"/>
      <c r="OMT49" s="1"/>
      <c r="OMU49" s="1"/>
      <c r="OMV49" s="1"/>
      <c r="OMW49" s="1"/>
      <c r="OMX49" s="1"/>
      <c r="OMY49" s="1"/>
      <c r="OMZ49" s="1"/>
      <c r="ONA49" s="1"/>
      <c r="ONB49" s="1"/>
      <c r="ONC49" s="1"/>
      <c r="OND49" s="1"/>
      <c r="ONE49" s="1"/>
      <c r="ONF49" s="1"/>
      <c r="ONG49" s="1"/>
      <c r="ONH49" s="1"/>
      <c r="ONI49" s="1"/>
      <c r="ONJ49" s="1"/>
      <c r="ONK49" s="1"/>
      <c r="ONL49" s="1"/>
      <c r="ONM49" s="1"/>
      <c r="ONN49" s="1"/>
      <c r="ONO49" s="1"/>
      <c r="ONP49" s="1"/>
      <c r="ONQ49" s="1"/>
      <c r="ONR49" s="1"/>
      <c r="ONS49" s="1"/>
      <c r="ONT49" s="1"/>
      <c r="ONU49" s="1"/>
      <c r="ONV49" s="1"/>
      <c r="ONW49" s="1"/>
      <c r="ONX49" s="1"/>
      <c r="ONY49" s="1"/>
      <c r="ONZ49" s="1"/>
      <c r="OOA49" s="1"/>
      <c r="OOB49" s="1"/>
      <c r="OOC49" s="1"/>
      <c r="OOD49" s="1"/>
      <c r="OOE49" s="1"/>
      <c r="OOF49" s="1"/>
      <c r="OOG49" s="1"/>
      <c r="OOH49" s="1"/>
      <c r="OOI49" s="1"/>
      <c r="OOJ49" s="1"/>
      <c r="OOK49" s="1"/>
      <c r="OOL49" s="1"/>
      <c r="OOM49" s="1"/>
      <c r="OON49" s="1"/>
      <c r="OOO49" s="1"/>
      <c r="OOP49" s="1"/>
      <c r="OOQ49" s="1"/>
      <c r="OOR49" s="1"/>
      <c r="OOS49" s="1"/>
      <c r="OOT49" s="1"/>
      <c r="OOU49" s="1"/>
      <c r="OOV49" s="1"/>
      <c r="OOW49" s="1"/>
      <c r="OOX49" s="1"/>
      <c r="OOY49" s="1"/>
      <c r="OOZ49" s="1"/>
      <c r="OPA49" s="1"/>
      <c r="OPB49" s="1"/>
      <c r="OPC49" s="1"/>
      <c r="OPD49" s="1"/>
      <c r="OPE49" s="1"/>
      <c r="OPF49" s="1"/>
      <c r="OPG49" s="1"/>
      <c r="OPH49" s="1"/>
      <c r="OPI49" s="1"/>
      <c r="OPJ49" s="1"/>
      <c r="OPK49" s="1"/>
      <c r="OPL49" s="1"/>
      <c r="OPM49" s="1"/>
      <c r="OPN49" s="1"/>
      <c r="OPO49" s="1"/>
      <c r="OPP49" s="1"/>
      <c r="OPQ49" s="1"/>
      <c r="OPR49" s="1"/>
      <c r="OPS49" s="1"/>
      <c r="OPT49" s="1"/>
      <c r="OPU49" s="1"/>
      <c r="OPV49" s="1"/>
      <c r="OPW49" s="1"/>
      <c r="OPX49" s="1"/>
      <c r="OPY49" s="1"/>
      <c r="OPZ49" s="1"/>
      <c r="OQA49" s="1"/>
      <c r="OQB49" s="1"/>
      <c r="OQC49" s="1"/>
      <c r="OQD49" s="1"/>
      <c r="OQE49" s="1"/>
      <c r="OQF49" s="1"/>
      <c r="OQG49" s="1"/>
      <c r="OQH49" s="1"/>
      <c r="OQI49" s="1"/>
      <c r="OQJ49" s="1"/>
      <c r="OQK49" s="1"/>
      <c r="OQL49" s="1"/>
      <c r="OQM49" s="1"/>
      <c r="OQN49" s="1"/>
      <c r="OQO49" s="1"/>
      <c r="OQP49" s="1"/>
      <c r="OQQ49" s="1"/>
      <c r="OQR49" s="1"/>
      <c r="OQS49" s="1"/>
      <c r="OQT49" s="1"/>
      <c r="OQU49" s="1"/>
      <c r="OQV49" s="1"/>
      <c r="OQW49" s="1"/>
      <c r="OQX49" s="1"/>
      <c r="OQY49" s="1"/>
      <c r="OQZ49" s="1"/>
      <c r="ORA49" s="1"/>
      <c r="ORB49" s="1"/>
      <c r="ORC49" s="1"/>
      <c r="ORD49" s="1"/>
      <c r="ORE49" s="1"/>
      <c r="ORF49" s="1"/>
      <c r="ORG49" s="1"/>
      <c r="ORH49" s="1"/>
      <c r="ORI49" s="1"/>
      <c r="ORJ49" s="1"/>
      <c r="ORK49" s="1"/>
      <c r="ORL49" s="1"/>
      <c r="ORM49" s="1"/>
      <c r="ORN49" s="1"/>
      <c r="ORO49" s="1"/>
      <c r="ORP49" s="1"/>
      <c r="ORQ49" s="1"/>
      <c r="ORR49" s="1"/>
      <c r="ORS49" s="1"/>
      <c r="ORT49" s="1"/>
      <c r="ORU49" s="1"/>
      <c r="ORV49" s="1"/>
      <c r="ORW49" s="1"/>
      <c r="ORX49" s="1"/>
      <c r="ORY49" s="1"/>
      <c r="ORZ49" s="1"/>
      <c r="OSA49" s="1"/>
      <c r="OSB49" s="1"/>
      <c r="OSC49" s="1"/>
      <c r="OSD49" s="1"/>
      <c r="OSE49" s="1"/>
      <c r="OSF49" s="1"/>
      <c r="OSG49" s="1"/>
      <c r="OSH49" s="1"/>
      <c r="OSI49" s="1"/>
      <c r="OSJ49" s="1"/>
      <c r="OSK49" s="1"/>
      <c r="OSL49" s="1"/>
      <c r="OSM49" s="1"/>
      <c r="OSN49" s="1"/>
      <c r="OSO49" s="1"/>
      <c r="OSP49" s="1"/>
      <c r="OSQ49" s="1"/>
      <c r="OSR49" s="1"/>
      <c r="OSS49" s="1"/>
      <c r="OST49" s="1"/>
      <c r="OSU49" s="1"/>
      <c r="OSV49" s="1"/>
      <c r="OSW49" s="1"/>
      <c r="OSX49" s="1"/>
      <c r="OSY49" s="1"/>
      <c r="OSZ49" s="1"/>
      <c r="OTA49" s="1"/>
      <c r="OTB49" s="1"/>
      <c r="OTC49" s="1"/>
      <c r="OTD49" s="1"/>
      <c r="OTE49" s="1"/>
      <c r="OTF49" s="1"/>
      <c r="OTG49" s="1"/>
      <c r="OTH49" s="1"/>
      <c r="OTI49" s="1"/>
      <c r="OTJ49" s="1"/>
      <c r="OTK49" s="1"/>
      <c r="OTL49" s="1"/>
      <c r="OTM49" s="1"/>
      <c r="OTN49" s="1"/>
      <c r="OTO49" s="1"/>
      <c r="OTP49" s="1"/>
      <c r="OTQ49" s="1"/>
      <c r="OTR49" s="1"/>
      <c r="OTS49" s="1"/>
      <c r="OTT49" s="1"/>
      <c r="OTU49" s="1"/>
      <c r="OTV49" s="1"/>
      <c r="OTW49" s="1"/>
      <c r="OTX49" s="1"/>
      <c r="OTY49" s="1"/>
      <c r="OTZ49" s="1"/>
      <c r="OUA49" s="1"/>
      <c r="OUB49" s="1"/>
      <c r="OUC49" s="1"/>
      <c r="OUD49" s="1"/>
      <c r="OUE49" s="1"/>
      <c r="OUF49" s="1"/>
      <c r="OUG49" s="1"/>
      <c r="OUH49" s="1"/>
      <c r="OUI49" s="1"/>
      <c r="OUJ49" s="1"/>
      <c r="OUK49" s="1"/>
      <c r="OUL49" s="1"/>
      <c r="OUM49" s="1"/>
      <c r="OUN49" s="1"/>
      <c r="OUO49" s="1"/>
      <c r="OUP49" s="1"/>
      <c r="OUQ49" s="1"/>
      <c r="OUR49" s="1"/>
      <c r="OUS49" s="1"/>
      <c r="OUT49" s="1"/>
      <c r="OUU49" s="1"/>
      <c r="OUV49" s="1"/>
      <c r="OUW49" s="1"/>
      <c r="OUX49" s="1"/>
      <c r="OUY49" s="1"/>
      <c r="OUZ49" s="1"/>
      <c r="OVA49" s="1"/>
      <c r="OVB49" s="1"/>
      <c r="OVC49" s="1"/>
      <c r="OVD49" s="1"/>
      <c r="OVE49" s="1"/>
      <c r="OVF49" s="1"/>
      <c r="OVG49" s="1"/>
      <c r="OVH49" s="1"/>
      <c r="OVI49" s="1"/>
      <c r="OVJ49" s="1"/>
      <c r="OVK49" s="1"/>
      <c r="OVL49" s="1"/>
      <c r="OVM49" s="1"/>
      <c r="OVN49" s="1"/>
      <c r="OVO49" s="1"/>
      <c r="OVP49" s="1"/>
      <c r="OVQ49" s="1"/>
      <c r="OVR49" s="1"/>
      <c r="OVS49" s="1"/>
      <c r="OVT49" s="1"/>
      <c r="OVU49" s="1"/>
      <c r="OVV49" s="1"/>
      <c r="OVW49" s="1"/>
      <c r="OVX49" s="1"/>
      <c r="OVY49" s="1"/>
      <c r="OVZ49" s="1"/>
      <c r="OWA49" s="1"/>
      <c r="OWB49" s="1"/>
      <c r="OWC49" s="1"/>
      <c r="OWD49" s="1"/>
      <c r="OWE49" s="1"/>
      <c r="OWF49" s="1"/>
      <c r="OWG49" s="1"/>
      <c r="OWH49" s="1"/>
      <c r="OWI49" s="1"/>
      <c r="OWJ49" s="1"/>
      <c r="OWK49" s="1"/>
      <c r="OWL49" s="1"/>
      <c r="OWM49" s="1"/>
      <c r="OWN49" s="1"/>
      <c r="OWO49" s="1"/>
      <c r="OWP49" s="1"/>
      <c r="OWQ49" s="1"/>
      <c r="OWR49" s="1"/>
      <c r="OWS49" s="1"/>
      <c r="OWT49" s="1"/>
      <c r="OWU49" s="1"/>
      <c r="OWV49" s="1"/>
      <c r="OWW49" s="1"/>
      <c r="OWX49" s="1"/>
      <c r="OWY49" s="1"/>
      <c r="OWZ49" s="1"/>
      <c r="OXA49" s="1"/>
      <c r="OXB49" s="1"/>
      <c r="OXC49" s="1"/>
      <c r="OXD49" s="1"/>
      <c r="OXE49" s="1"/>
      <c r="OXF49" s="1"/>
      <c r="OXG49" s="1"/>
      <c r="OXH49" s="1"/>
      <c r="OXI49" s="1"/>
      <c r="OXJ49" s="1"/>
      <c r="OXK49" s="1"/>
      <c r="OXL49" s="1"/>
      <c r="OXM49" s="1"/>
      <c r="OXN49" s="1"/>
      <c r="OXO49" s="1"/>
      <c r="OXP49" s="1"/>
      <c r="OXQ49" s="1"/>
      <c r="OXR49" s="1"/>
      <c r="OXS49" s="1"/>
      <c r="OXT49" s="1"/>
      <c r="OXU49" s="1"/>
      <c r="OXV49" s="1"/>
      <c r="OXW49" s="1"/>
      <c r="OXX49" s="1"/>
      <c r="OXY49" s="1"/>
      <c r="OXZ49" s="1"/>
      <c r="OYA49" s="1"/>
      <c r="OYB49" s="1"/>
      <c r="OYC49" s="1"/>
      <c r="OYD49" s="1"/>
      <c r="OYE49" s="1"/>
      <c r="OYF49" s="1"/>
      <c r="OYG49" s="1"/>
      <c r="OYH49" s="1"/>
      <c r="OYI49" s="1"/>
      <c r="OYJ49" s="1"/>
      <c r="OYK49" s="1"/>
      <c r="OYL49" s="1"/>
      <c r="OYM49" s="1"/>
      <c r="OYN49" s="1"/>
      <c r="OYO49" s="1"/>
      <c r="OYP49" s="1"/>
      <c r="OYQ49" s="1"/>
      <c r="OYR49" s="1"/>
      <c r="OYS49" s="1"/>
      <c r="OYT49" s="1"/>
      <c r="OYU49" s="1"/>
      <c r="OYV49" s="1"/>
      <c r="OYW49" s="1"/>
      <c r="OYX49" s="1"/>
      <c r="OYY49" s="1"/>
      <c r="OYZ49" s="1"/>
      <c r="OZA49" s="1"/>
      <c r="OZB49" s="1"/>
      <c r="OZC49" s="1"/>
      <c r="OZD49" s="1"/>
      <c r="OZE49" s="1"/>
      <c r="OZF49" s="1"/>
      <c r="OZG49" s="1"/>
      <c r="OZH49" s="1"/>
      <c r="OZI49" s="1"/>
      <c r="OZJ49" s="1"/>
      <c r="OZK49" s="1"/>
      <c r="OZL49" s="1"/>
      <c r="OZM49" s="1"/>
      <c r="OZN49" s="1"/>
      <c r="OZO49" s="1"/>
      <c r="OZP49" s="1"/>
      <c r="OZQ49" s="1"/>
      <c r="OZR49" s="1"/>
      <c r="OZS49" s="1"/>
      <c r="OZT49" s="1"/>
      <c r="OZU49" s="1"/>
      <c r="OZV49" s="1"/>
      <c r="OZW49" s="1"/>
      <c r="OZX49" s="1"/>
      <c r="OZY49" s="1"/>
      <c r="OZZ49" s="1"/>
      <c r="PAA49" s="1"/>
      <c r="PAB49" s="1"/>
      <c r="PAC49" s="1"/>
      <c r="PAD49" s="1"/>
      <c r="PAE49" s="1"/>
      <c r="PAF49" s="1"/>
      <c r="PAG49" s="1"/>
      <c r="PAH49" s="1"/>
      <c r="PAI49" s="1"/>
      <c r="PAJ49" s="1"/>
      <c r="PAK49" s="1"/>
      <c r="PAL49" s="1"/>
      <c r="PAM49" s="1"/>
      <c r="PAN49" s="1"/>
      <c r="PAO49" s="1"/>
      <c r="PAP49" s="1"/>
      <c r="PAQ49" s="1"/>
      <c r="PAR49" s="1"/>
      <c r="PAS49" s="1"/>
      <c r="PAT49" s="1"/>
      <c r="PAU49" s="1"/>
      <c r="PAV49" s="1"/>
      <c r="PAW49" s="1"/>
      <c r="PAX49" s="1"/>
      <c r="PAY49" s="1"/>
      <c r="PAZ49" s="1"/>
      <c r="PBA49" s="1"/>
      <c r="PBB49" s="1"/>
      <c r="PBC49" s="1"/>
      <c r="PBD49" s="1"/>
      <c r="PBE49" s="1"/>
      <c r="PBF49" s="1"/>
      <c r="PBG49" s="1"/>
      <c r="PBH49" s="1"/>
      <c r="PBI49" s="1"/>
      <c r="PBJ49" s="1"/>
      <c r="PBK49" s="1"/>
      <c r="PBL49" s="1"/>
      <c r="PBM49" s="1"/>
      <c r="PBN49" s="1"/>
      <c r="PBO49" s="1"/>
      <c r="PBP49" s="1"/>
      <c r="PBQ49" s="1"/>
      <c r="PBR49" s="1"/>
      <c r="PBS49" s="1"/>
      <c r="PBT49" s="1"/>
      <c r="PBU49" s="1"/>
      <c r="PBV49" s="1"/>
      <c r="PBW49" s="1"/>
      <c r="PBX49" s="1"/>
      <c r="PBY49" s="1"/>
      <c r="PBZ49" s="1"/>
      <c r="PCA49" s="1"/>
      <c r="PCB49" s="1"/>
      <c r="PCC49" s="1"/>
      <c r="PCD49" s="1"/>
      <c r="PCE49" s="1"/>
      <c r="PCF49" s="1"/>
      <c r="PCG49" s="1"/>
      <c r="PCH49" s="1"/>
      <c r="PCI49" s="1"/>
      <c r="PCJ49" s="1"/>
      <c r="PCK49" s="1"/>
      <c r="PCL49" s="1"/>
      <c r="PCM49" s="1"/>
      <c r="PCN49" s="1"/>
      <c r="PCO49" s="1"/>
      <c r="PCP49" s="1"/>
      <c r="PCQ49" s="1"/>
      <c r="PCR49" s="1"/>
      <c r="PCS49" s="1"/>
      <c r="PCT49" s="1"/>
      <c r="PCU49" s="1"/>
      <c r="PCV49" s="1"/>
      <c r="PCW49" s="1"/>
      <c r="PCX49" s="1"/>
      <c r="PCY49" s="1"/>
      <c r="PCZ49" s="1"/>
      <c r="PDA49" s="1"/>
      <c r="PDB49" s="1"/>
      <c r="PDC49" s="1"/>
      <c r="PDD49" s="1"/>
      <c r="PDE49" s="1"/>
      <c r="PDF49" s="1"/>
      <c r="PDG49" s="1"/>
      <c r="PDH49" s="1"/>
      <c r="PDI49" s="1"/>
      <c r="PDJ49" s="1"/>
      <c r="PDK49" s="1"/>
      <c r="PDL49" s="1"/>
      <c r="PDM49" s="1"/>
      <c r="PDN49" s="1"/>
      <c r="PDO49" s="1"/>
      <c r="PDP49" s="1"/>
      <c r="PDQ49" s="1"/>
      <c r="PDR49" s="1"/>
      <c r="PDS49" s="1"/>
      <c r="PDT49" s="1"/>
      <c r="PDU49" s="1"/>
      <c r="PDV49" s="1"/>
      <c r="PDW49" s="1"/>
      <c r="PDX49" s="1"/>
      <c r="PDY49" s="1"/>
      <c r="PDZ49" s="1"/>
      <c r="PEA49" s="1"/>
      <c r="PEB49" s="1"/>
      <c r="PEC49" s="1"/>
      <c r="PED49" s="1"/>
      <c r="PEE49" s="1"/>
      <c r="PEF49" s="1"/>
      <c r="PEG49" s="1"/>
      <c r="PEH49" s="1"/>
      <c r="PEI49" s="1"/>
      <c r="PEJ49" s="1"/>
      <c r="PEK49" s="1"/>
      <c r="PEL49" s="1"/>
      <c r="PEM49" s="1"/>
      <c r="PEN49" s="1"/>
      <c r="PEO49" s="1"/>
      <c r="PEP49" s="1"/>
      <c r="PEQ49" s="1"/>
      <c r="PER49" s="1"/>
      <c r="PES49" s="1"/>
      <c r="PET49" s="1"/>
      <c r="PEU49" s="1"/>
      <c r="PEV49" s="1"/>
      <c r="PEW49" s="1"/>
      <c r="PEX49" s="1"/>
      <c r="PEY49" s="1"/>
      <c r="PEZ49" s="1"/>
      <c r="PFA49" s="1"/>
      <c r="PFB49" s="1"/>
      <c r="PFC49" s="1"/>
      <c r="PFD49" s="1"/>
      <c r="PFE49" s="1"/>
      <c r="PFF49" s="1"/>
      <c r="PFG49" s="1"/>
      <c r="PFH49" s="1"/>
      <c r="PFI49" s="1"/>
      <c r="PFJ49" s="1"/>
      <c r="PFK49" s="1"/>
      <c r="PFL49" s="1"/>
      <c r="PFM49" s="1"/>
      <c r="PFN49" s="1"/>
      <c r="PFO49" s="1"/>
      <c r="PFP49" s="1"/>
      <c r="PFQ49" s="1"/>
      <c r="PFR49" s="1"/>
      <c r="PFS49" s="1"/>
      <c r="PFT49" s="1"/>
      <c r="PFU49" s="1"/>
      <c r="PFV49" s="1"/>
      <c r="PFW49" s="1"/>
      <c r="PFX49" s="1"/>
      <c r="PFY49" s="1"/>
      <c r="PFZ49" s="1"/>
      <c r="PGA49" s="1"/>
      <c r="PGB49" s="1"/>
      <c r="PGC49" s="1"/>
      <c r="PGD49" s="1"/>
      <c r="PGE49" s="1"/>
      <c r="PGF49" s="1"/>
      <c r="PGG49" s="1"/>
      <c r="PGH49" s="1"/>
      <c r="PGI49" s="1"/>
      <c r="PGJ49" s="1"/>
      <c r="PGK49" s="1"/>
      <c r="PGL49" s="1"/>
      <c r="PGM49" s="1"/>
      <c r="PGN49" s="1"/>
      <c r="PGO49" s="1"/>
      <c r="PGP49" s="1"/>
      <c r="PGQ49" s="1"/>
      <c r="PGR49" s="1"/>
      <c r="PGS49" s="1"/>
      <c r="PGT49" s="1"/>
      <c r="PGU49" s="1"/>
      <c r="PGV49" s="1"/>
      <c r="PGW49" s="1"/>
      <c r="PGX49" s="1"/>
      <c r="PGY49" s="1"/>
      <c r="PGZ49" s="1"/>
      <c r="PHA49" s="1"/>
      <c r="PHB49" s="1"/>
      <c r="PHC49" s="1"/>
      <c r="PHD49" s="1"/>
      <c r="PHE49" s="1"/>
      <c r="PHF49" s="1"/>
      <c r="PHG49" s="1"/>
      <c r="PHH49" s="1"/>
      <c r="PHI49" s="1"/>
      <c r="PHJ49" s="1"/>
      <c r="PHK49" s="1"/>
      <c r="PHL49" s="1"/>
      <c r="PHM49" s="1"/>
      <c r="PHN49" s="1"/>
      <c r="PHO49" s="1"/>
      <c r="PHP49" s="1"/>
      <c r="PHQ49" s="1"/>
      <c r="PHR49" s="1"/>
      <c r="PHS49" s="1"/>
      <c r="PHT49" s="1"/>
      <c r="PHU49" s="1"/>
      <c r="PHV49" s="1"/>
      <c r="PHW49" s="1"/>
      <c r="PHX49" s="1"/>
      <c r="PHY49" s="1"/>
      <c r="PHZ49" s="1"/>
      <c r="PIA49" s="1"/>
      <c r="PIB49" s="1"/>
      <c r="PIC49" s="1"/>
      <c r="PID49" s="1"/>
      <c r="PIE49" s="1"/>
      <c r="PIF49" s="1"/>
      <c r="PIG49" s="1"/>
      <c r="PIH49" s="1"/>
      <c r="PII49" s="1"/>
      <c r="PIJ49" s="1"/>
      <c r="PIK49" s="1"/>
      <c r="PIL49" s="1"/>
      <c r="PIM49" s="1"/>
      <c r="PIN49" s="1"/>
      <c r="PIO49" s="1"/>
      <c r="PIP49" s="1"/>
      <c r="PIQ49" s="1"/>
      <c r="PIR49" s="1"/>
      <c r="PIS49" s="1"/>
      <c r="PIT49" s="1"/>
      <c r="PIU49" s="1"/>
      <c r="PIV49" s="1"/>
      <c r="PIW49" s="1"/>
      <c r="PIX49" s="1"/>
      <c r="PIY49" s="1"/>
      <c r="PIZ49" s="1"/>
      <c r="PJA49" s="1"/>
      <c r="PJB49" s="1"/>
      <c r="PJC49" s="1"/>
      <c r="PJD49" s="1"/>
      <c r="PJE49" s="1"/>
      <c r="PJF49" s="1"/>
      <c r="PJG49" s="1"/>
      <c r="PJH49" s="1"/>
      <c r="PJI49" s="1"/>
      <c r="PJJ49" s="1"/>
      <c r="PJK49" s="1"/>
      <c r="PJL49" s="1"/>
      <c r="PJM49" s="1"/>
      <c r="PJN49" s="1"/>
      <c r="PJO49" s="1"/>
      <c r="PJP49" s="1"/>
      <c r="PJQ49" s="1"/>
      <c r="PJR49" s="1"/>
      <c r="PJS49" s="1"/>
      <c r="PJT49" s="1"/>
      <c r="PJU49" s="1"/>
      <c r="PJV49" s="1"/>
      <c r="PJW49" s="1"/>
      <c r="PJX49" s="1"/>
      <c r="PJY49" s="1"/>
      <c r="PJZ49" s="1"/>
      <c r="PKA49" s="1"/>
      <c r="PKB49" s="1"/>
      <c r="PKC49" s="1"/>
      <c r="PKD49" s="1"/>
      <c r="PKE49" s="1"/>
      <c r="PKF49" s="1"/>
      <c r="PKG49" s="1"/>
      <c r="PKH49" s="1"/>
      <c r="PKI49" s="1"/>
      <c r="PKJ49" s="1"/>
      <c r="PKK49" s="1"/>
      <c r="PKL49" s="1"/>
      <c r="PKM49" s="1"/>
      <c r="PKN49" s="1"/>
      <c r="PKO49" s="1"/>
      <c r="PKP49" s="1"/>
      <c r="PKQ49" s="1"/>
      <c r="PKR49" s="1"/>
      <c r="PKS49" s="1"/>
      <c r="PKT49" s="1"/>
      <c r="PKU49" s="1"/>
      <c r="PKV49" s="1"/>
      <c r="PKW49" s="1"/>
      <c r="PKX49" s="1"/>
      <c r="PKY49" s="1"/>
      <c r="PKZ49" s="1"/>
      <c r="PLA49" s="1"/>
      <c r="PLB49" s="1"/>
      <c r="PLC49" s="1"/>
      <c r="PLD49" s="1"/>
      <c r="PLE49" s="1"/>
      <c r="PLF49" s="1"/>
      <c r="PLG49" s="1"/>
      <c r="PLH49" s="1"/>
      <c r="PLI49" s="1"/>
      <c r="PLJ49" s="1"/>
      <c r="PLK49" s="1"/>
      <c r="PLL49" s="1"/>
      <c r="PLM49" s="1"/>
      <c r="PLN49" s="1"/>
      <c r="PLO49" s="1"/>
      <c r="PLP49" s="1"/>
      <c r="PLQ49" s="1"/>
      <c r="PLR49" s="1"/>
      <c r="PLS49" s="1"/>
      <c r="PLT49" s="1"/>
      <c r="PLU49" s="1"/>
      <c r="PLV49" s="1"/>
      <c r="PLW49" s="1"/>
      <c r="PLX49" s="1"/>
      <c r="PLY49" s="1"/>
      <c r="PLZ49" s="1"/>
      <c r="PMA49" s="1"/>
      <c r="PMB49" s="1"/>
      <c r="PMC49" s="1"/>
      <c r="PMD49" s="1"/>
      <c r="PME49" s="1"/>
      <c r="PMF49" s="1"/>
      <c r="PMG49" s="1"/>
      <c r="PMH49" s="1"/>
      <c r="PMI49" s="1"/>
      <c r="PMJ49" s="1"/>
      <c r="PMK49" s="1"/>
      <c r="PML49" s="1"/>
      <c r="PMM49" s="1"/>
      <c r="PMN49" s="1"/>
      <c r="PMO49" s="1"/>
      <c r="PMP49" s="1"/>
      <c r="PMQ49" s="1"/>
      <c r="PMR49" s="1"/>
      <c r="PMS49" s="1"/>
      <c r="PMT49" s="1"/>
      <c r="PMU49" s="1"/>
      <c r="PMV49" s="1"/>
      <c r="PMW49" s="1"/>
      <c r="PMX49" s="1"/>
      <c r="PMY49" s="1"/>
      <c r="PMZ49" s="1"/>
      <c r="PNA49" s="1"/>
      <c r="PNB49" s="1"/>
      <c r="PNC49" s="1"/>
      <c r="PND49" s="1"/>
      <c r="PNE49" s="1"/>
      <c r="PNF49" s="1"/>
      <c r="PNG49" s="1"/>
      <c r="PNH49" s="1"/>
      <c r="PNI49" s="1"/>
      <c r="PNJ49" s="1"/>
      <c r="PNK49" s="1"/>
      <c r="PNL49" s="1"/>
      <c r="PNM49" s="1"/>
      <c r="PNN49" s="1"/>
      <c r="PNO49" s="1"/>
      <c r="PNP49" s="1"/>
      <c r="PNQ49" s="1"/>
      <c r="PNR49" s="1"/>
      <c r="PNS49" s="1"/>
      <c r="PNT49" s="1"/>
      <c r="PNU49" s="1"/>
      <c r="PNV49" s="1"/>
      <c r="PNW49" s="1"/>
      <c r="PNX49" s="1"/>
      <c r="PNY49" s="1"/>
      <c r="PNZ49" s="1"/>
      <c r="POA49" s="1"/>
      <c r="POB49" s="1"/>
      <c r="POC49" s="1"/>
      <c r="POD49" s="1"/>
      <c r="POE49" s="1"/>
      <c r="POF49" s="1"/>
      <c r="POG49" s="1"/>
      <c r="POH49" s="1"/>
      <c r="POI49" s="1"/>
      <c r="POJ49" s="1"/>
      <c r="POK49" s="1"/>
      <c r="POL49" s="1"/>
      <c r="POM49" s="1"/>
      <c r="PON49" s="1"/>
      <c r="POO49" s="1"/>
      <c r="POP49" s="1"/>
      <c r="POQ49" s="1"/>
      <c r="POR49" s="1"/>
      <c r="POS49" s="1"/>
      <c r="POT49" s="1"/>
      <c r="POU49" s="1"/>
      <c r="POV49" s="1"/>
      <c r="POW49" s="1"/>
      <c r="POX49" s="1"/>
      <c r="POY49" s="1"/>
      <c r="POZ49" s="1"/>
      <c r="PPA49" s="1"/>
      <c r="PPB49" s="1"/>
      <c r="PPC49" s="1"/>
      <c r="PPD49" s="1"/>
      <c r="PPE49" s="1"/>
      <c r="PPF49" s="1"/>
      <c r="PPG49" s="1"/>
      <c r="PPH49" s="1"/>
      <c r="PPI49" s="1"/>
      <c r="PPJ49" s="1"/>
      <c r="PPK49" s="1"/>
      <c r="PPL49" s="1"/>
      <c r="PPM49" s="1"/>
      <c r="PPN49" s="1"/>
      <c r="PPO49" s="1"/>
      <c r="PPP49" s="1"/>
      <c r="PPQ49" s="1"/>
      <c r="PPR49" s="1"/>
      <c r="PPS49" s="1"/>
      <c r="PPT49" s="1"/>
      <c r="PPU49" s="1"/>
      <c r="PPV49" s="1"/>
      <c r="PPW49" s="1"/>
      <c r="PPX49" s="1"/>
      <c r="PPY49" s="1"/>
      <c r="PPZ49" s="1"/>
      <c r="PQA49" s="1"/>
      <c r="PQB49" s="1"/>
      <c r="PQC49" s="1"/>
      <c r="PQD49" s="1"/>
      <c r="PQE49" s="1"/>
      <c r="PQF49" s="1"/>
      <c r="PQG49" s="1"/>
      <c r="PQH49" s="1"/>
      <c r="PQI49" s="1"/>
      <c r="PQJ49" s="1"/>
      <c r="PQK49" s="1"/>
      <c r="PQL49" s="1"/>
      <c r="PQM49" s="1"/>
      <c r="PQN49" s="1"/>
      <c r="PQO49" s="1"/>
      <c r="PQP49" s="1"/>
      <c r="PQQ49" s="1"/>
      <c r="PQR49" s="1"/>
      <c r="PQS49" s="1"/>
      <c r="PQT49" s="1"/>
      <c r="PQU49" s="1"/>
      <c r="PQV49" s="1"/>
      <c r="PQW49" s="1"/>
      <c r="PQX49" s="1"/>
      <c r="PQY49" s="1"/>
      <c r="PQZ49" s="1"/>
      <c r="PRA49" s="1"/>
      <c r="PRB49" s="1"/>
      <c r="PRC49" s="1"/>
      <c r="PRD49" s="1"/>
      <c r="PRE49" s="1"/>
      <c r="PRF49" s="1"/>
      <c r="PRG49" s="1"/>
      <c r="PRH49" s="1"/>
      <c r="PRI49" s="1"/>
      <c r="PRJ49" s="1"/>
      <c r="PRK49" s="1"/>
      <c r="PRL49" s="1"/>
      <c r="PRM49" s="1"/>
      <c r="PRN49" s="1"/>
      <c r="PRO49" s="1"/>
      <c r="PRP49" s="1"/>
      <c r="PRQ49" s="1"/>
      <c r="PRR49" s="1"/>
      <c r="PRS49" s="1"/>
      <c r="PRT49" s="1"/>
      <c r="PRU49" s="1"/>
      <c r="PRV49" s="1"/>
      <c r="PRW49" s="1"/>
      <c r="PRX49" s="1"/>
      <c r="PRY49" s="1"/>
      <c r="PRZ49" s="1"/>
      <c r="PSA49" s="1"/>
      <c r="PSB49" s="1"/>
      <c r="PSC49" s="1"/>
      <c r="PSD49" s="1"/>
      <c r="PSE49" s="1"/>
      <c r="PSF49" s="1"/>
      <c r="PSG49" s="1"/>
      <c r="PSH49" s="1"/>
      <c r="PSI49" s="1"/>
      <c r="PSJ49" s="1"/>
      <c r="PSK49" s="1"/>
      <c r="PSL49" s="1"/>
      <c r="PSM49" s="1"/>
      <c r="PSN49" s="1"/>
      <c r="PSO49" s="1"/>
      <c r="PSP49" s="1"/>
      <c r="PSQ49" s="1"/>
      <c r="PSR49" s="1"/>
      <c r="PSS49" s="1"/>
      <c r="PST49" s="1"/>
      <c r="PSU49" s="1"/>
      <c r="PSV49" s="1"/>
      <c r="PSW49" s="1"/>
      <c r="PSX49" s="1"/>
      <c r="PSY49" s="1"/>
      <c r="PSZ49" s="1"/>
      <c r="PTA49" s="1"/>
      <c r="PTB49" s="1"/>
      <c r="PTC49" s="1"/>
      <c r="PTD49" s="1"/>
      <c r="PTE49" s="1"/>
      <c r="PTF49" s="1"/>
      <c r="PTG49" s="1"/>
      <c r="PTH49" s="1"/>
      <c r="PTI49" s="1"/>
      <c r="PTJ49" s="1"/>
      <c r="PTK49" s="1"/>
      <c r="PTL49" s="1"/>
      <c r="PTM49" s="1"/>
      <c r="PTN49" s="1"/>
      <c r="PTO49" s="1"/>
      <c r="PTP49" s="1"/>
      <c r="PTQ49" s="1"/>
      <c r="PTR49" s="1"/>
      <c r="PTS49" s="1"/>
      <c r="PTT49" s="1"/>
      <c r="PTU49" s="1"/>
      <c r="PTV49" s="1"/>
      <c r="PTW49" s="1"/>
      <c r="PTX49" s="1"/>
      <c r="PTY49" s="1"/>
      <c r="PTZ49" s="1"/>
      <c r="PUA49" s="1"/>
      <c r="PUB49" s="1"/>
      <c r="PUC49" s="1"/>
      <c r="PUD49" s="1"/>
      <c r="PUE49" s="1"/>
      <c r="PUF49" s="1"/>
      <c r="PUG49" s="1"/>
      <c r="PUH49" s="1"/>
      <c r="PUI49" s="1"/>
      <c r="PUJ49" s="1"/>
      <c r="PUK49" s="1"/>
      <c r="PUL49" s="1"/>
      <c r="PUM49" s="1"/>
      <c r="PUN49" s="1"/>
      <c r="PUO49" s="1"/>
      <c r="PUP49" s="1"/>
      <c r="PUQ49" s="1"/>
      <c r="PUR49" s="1"/>
      <c r="PUS49" s="1"/>
      <c r="PUT49" s="1"/>
      <c r="PUU49" s="1"/>
      <c r="PUV49" s="1"/>
      <c r="PUW49" s="1"/>
      <c r="PUX49" s="1"/>
      <c r="PUY49" s="1"/>
      <c r="PUZ49" s="1"/>
      <c r="PVA49" s="1"/>
      <c r="PVB49" s="1"/>
      <c r="PVC49" s="1"/>
      <c r="PVD49" s="1"/>
      <c r="PVE49" s="1"/>
      <c r="PVF49" s="1"/>
      <c r="PVG49" s="1"/>
      <c r="PVH49" s="1"/>
      <c r="PVI49" s="1"/>
      <c r="PVJ49" s="1"/>
      <c r="PVK49" s="1"/>
      <c r="PVL49" s="1"/>
      <c r="PVM49" s="1"/>
      <c r="PVN49" s="1"/>
      <c r="PVO49" s="1"/>
      <c r="PVP49" s="1"/>
      <c r="PVQ49" s="1"/>
      <c r="PVR49" s="1"/>
      <c r="PVS49" s="1"/>
      <c r="PVT49" s="1"/>
      <c r="PVU49" s="1"/>
      <c r="PVV49" s="1"/>
      <c r="PVW49" s="1"/>
      <c r="PVX49" s="1"/>
      <c r="PVY49" s="1"/>
      <c r="PVZ49" s="1"/>
      <c r="PWA49" s="1"/>
      <c r="PWB49" s="1"/>
      <c r="PWC49" s="1"/>
      <c r="PWD49" s="1"/>
      <c r="PWE49" s="1"/>
      <c r="PWF49" s="1"/>
      <c r="PWG49" s="1"/>
      <c r="PWH49" s="1"/>
      <c r="PWI49" s="1"/>
      <c r="PWJ49" s="1"/>
      <c r="PWK49" s="1"/>
      <c r="PWL49" s="1"/>
      <c r="PWM49" s="1"/>
      <c r="PWN49" s="1"/>
      <c r="PWO49" s="1"/>
      <c r="PWP49" s="1"/>
      <c r="PWQ49" s="1"/>
      <c r="PWR49" s="1"/>
      <c r="PWS49" s="1"/>
      <c r="PWT49" s="1"/>
      <c r="PWU49" s="1"/>
      <c r="PWV49" s="1"/>
      <c r="PWW49" s="1"/>
      <c r="PWX49" s="1"/>
      <c r="PWY49" s="1"/>
      <c r="PWZ49" s="1"/>
      <c r="PXA49" s="1"/>
      <c r="PXB49" s="1"/>
      <c r="PXC49" s="1"/>
      <c r="PXD49" s="1"/>
      <c r="PXE49" s="1"/>
      <c r="PXF49" s="1"/>
      <c r="PXG49" s="1"/>
      <c r="PXH49" s="1"/>
      <c r="PXI49" s="1"/>
      <c r="PXJ49" s="1"/>
      <c r="PXK49" s="1"/>
      <c r="PXL49" s="1"/>
      <c r="PXM49" s="1"/>
      <c r="PXN49" s="1"/>
      <c r="PXO49" s="1"/>
      <c r="PXP49" s="1"/>
      <c r="PXQ49" s="1"/>
      <c r="PXR49" s="1"/>
      <c r="PXS49" s="1"/>
      <c r="PXT49" s="1"/>
      <c r="PXU49" s="1"/>
      <c r="PXV49" s="1"/>
      <c r="PXW49" s="1"/>
      <c r="PXX49" s="1"/>
      <c r="PXY49" s="1"/>
      <c r="PXZ49" s="1"/>
      <c r="PYA49" s="1"/>
      <c r="PYB49" s="1"/>
      <c r="PYC49" s="1"/>
      <c r="PYD49" s="1"/>
      <c r="PYE49" s="1"/>
      <c r="PYF49" s="1"/>
      <c r="PYG49" s="1"/>
      <c r="PYH49" s="1"/>
      <c r="PYI49" s="1"/>
      <c r="PYJ49" s="1"/>
      <c r="PYK49" s="1"/>
      <c r="PYL49" s="1"/>
      <c r="PYM49" s="1"/>
      <c r="PYN49" s="1"/>
      <c r="PYO49" s="1"/>
      <c r="PYP49" s="1"/>
      <c r="PYQ49" s="1"/>
      <c r="PYR49" s="1"/>
      <c r="PYS49" s="1"/>
      <c r="PYT49" s="1"/>
      <c r="PYU49" s="1"/>
      <c r="PYV49" s="1"/>
      <c r="PYW49" s="1"/>
      <c r="PYX49" s="1"/>
      <c r="PYY49" s="1"/>
      <c r="PYZ49" s="1"/>
      <c r="PZA49" s="1"/>
      <c r="PZB49" s="1"/>
      <c r="PZC49" s="1"/>
      <c r="PZD49" s="1"/>
      <c r="PZE49" s="1"/>
      <c r="PZF49" s="1"/>
      <c r="PZG49" s="1"/>
      <c r="PZH49" s="1"/>
      <c r="PZI49" s="1"/>
      <c r="PZJ49" s="1"/>
      <c r="PZK49" s="1"/>
      <c r="PZL49" s="1"/>
      <c r="PZM49" s="1"/>
      <c r="PZN49" s="1"/>
      <c r="PZO49" s="1"/>
      <c r="PZP49" s="1"/>
      <c r="PZQ49" s="1"/>
      <c r="PZR49" s="1"/>
      <c r="PZS49" s="1"/>
      <c r="PZT49" s="1"/>
      <c r="PZU49" s="1"/>
      <c r="PZV49" s="1"/>
      <c r="PZW49" s="1"/>
      <c r="PZX49" s="1"/>
      <c r="PZY49" s="1"/>
      <c r="PZZ49" s="1"/>
      <c r="QAA49" s="1"/>
      <c r="QAB49" s="1"/>
      <c r="QAC49" s="1"/>
      <c r="QAD49" s="1"/>
      <c r="QAE49" s="1"/>
      <c r="QAF49" s="1"/>
      <c r="QAG49" s="1"/>
      <c r="QAH49" s="1"/>
      <c r="QAI49" s="1"/>
      <c r="QAJ49" s="1"/>
      <c r="QAK49" s="1"/>
      <c r="QAL49" s="1"/>
      <c r="QAM49" s="1"/>
      <c r="QAN49" s="1"/>
      <c r="QAO49" s="1"/>
      <c r="QAP49" s="1"/>
      <c r="QAQ49" s="1"/>
      <c r="QAR49" s="1"/>
      <c r="QAS49" s="1"/>
      <c r="QAT49" s="1"/>
      <c r="QAU49" s="1"/>
      <c r="QAV49" s="1"/>
      <c r="QAW49" s="1"/>
      <c r="QAX49" s="1"/>
      <c r="QAY49" s="1"/>
      <c r="QAZ49" s="1"/>
      <c r="QBA49" s="1"/>
      <c r="QBB49" s="1"/>
      <c r="QBC49" s="1"/>
      <c r="QBD49" s="1"/>
      <c r="QBE49" s="1"/>
      <c r="QBF49" s="1"/>
      <c r="QBG49" s="1"/>
      <c r="QBH49" s="1"/>
      <c r="QBI49" s="1"/>
      <c r="QBJ49" s="1"/>
      <c r="QBK49" s="1"/>
      <c r="QBL49" s="1"/>
      <c r="QBM49" s="1"/>
      <c r="QBN49" s="1"/>
      <c r="QBO49" s="1"/>
      <c r="QBP49" s="1"/>
      <c r="QBQ49" s="1"/>
      <c r="QBR49" s="1"/>
      <c r="QBS49" s="1"/>
      <c r="QBT49" s="1"/>
      <c r="QBU49" s="1"/>
      <c r="QBV49" s="1"/>
      <c r="QBW49" s="1"/>
      <c r="QBX49" s="1"/>
      <c r="QBY49" s="1"/>
      <c r="QBZ49" s="1"/>
      <c r="QCA49" s="1"/>
      <c r="QCB49" s="1"/>
      <c r="QCC49" s="1"/>
      <c r="QCD49" s="1"/>
      <c r="QCE49" s="1"/>
      <c r="QCF49" s="1"/>
      <c r="QCG49" s="1"/>
      <c r="QCH49" s="1"/>
      <c r="QCI49" s="1"/>
      <c r="QCJ49" s="1"/>
      <c r="QCK49" s="1"/>
      <c r="QCL49" s="1"/>
      <c r="QCM49" s="1"/>
      <c r="QCN49" s="1"/>
      <c r="QCO49" s="1"/>
      <c r="QCP49" s="1"/>
      <c r="QCQ49" s="1"/>
      <c r="QCR49" s="1"/>
      <c r="QCS49" s="1"/>
      <c r="QCT49" s="1"/>
      <c r="QCU49" s="1"/>
      <c r="QCV49" s="1"/>
      <c r="QCW49" s="1"/>
      <c r="QCX49" s="1"/>
      <c r="QCY49" s="1"/>
      <c r="QCZ49" s="1"/>
      <c r="QDA49" s="1"/>
      <c r="QDB49" s="1"/>
      <c r="QDC49" s="1"/>
      <c r="QDD49" s="1"/>
      <c r="QDE49" s="1"/>
      <c r="QDF49" s="1"/>
      <c r="QDG49" s="1"/>
      <c r="QDH49" s="1"/>
      <c r="QDI49" s="1"/>
      <c r="QDJ49" s="1"/>
      <c r="QDK49" s="1"/>
      <c r="QDL49" s="1"/>
      <c r="QDM49" s="1"/>
      <c r="QDN49" s="1"/>
      <c r="QDO49" s="1"/>
      <c r="QDP49" s="1"/>
      <c r="QDQ49" s="1"/>
      <c r="QDR49" s="1"/>
      <c r="QDS49" s="1"/>
      <c r="QDT49" s="1"/>
      <c r="QDU49" s="1"/>
      <c r="QDV49" s="1"/>
      <c r="QDW49" s="1"/>
      <c r="QDX49" s="1"/>
      <c r="QDY49" s="1"/>
      <c r="QDZ49" s="1"/>
      <c r="QEA49" s="1"/>
      <c r="QEB49" s="1"/>
      <c r="QEC49" s="1"/>
      <c r="QED49" s="1"/>
      <c r="QEE49" s="1"/>
      <c r="QEF49" s="1"/>
      <c r="QEG49" s="1"/>
      <c r="QEH49" s="1"/>
      <c r="QEI49" s="1"/>
      <c r="QEJ49" s="1"/>
      <c r="QEK49" s="1"/>
      <c r="QEL49" s="1"/>
      <c r="QEM49" s="1"/>
      <c r="QEN49" s="1"/>
      <c r="QEO49" s="1"/>
      <c r="QEP49" s="1"/>
      <c r="QEQ49" s="1"/>
      <c r="QER49" s="1"/>
      <c r="QES49" s="1"/>
      <c r="QET49" s="1"/>
      <c r="QEU49" s="1"/>
      <c r="QEV49" s="1"/>
      <c r="QEW49" s="1"/>
      <c r="QEX49" s="1"/>
      <c r="QEY49" s="1"/>
      <c r="QEZ49" s="1"/>
      <c r="QFA49" s="1"/>
      <c r="QFB49" s="1"/>
      <c r="QFC49" s="1"/>
      <c r="QFD49" s="1"/>
      <c r="QFE49" s="1"/>
      <c r="QFF49" s="1"/>
      <c r="QFG49" s="1"/>
      <c r="QFH49" s="1"/>
      <c r="QFI49" s="1"/>
      <c r="QFJ49" s="1"/>
      <c r="QFK49" s="1"/>
      <c r="QFL49" s="1"/>
      <c r="QFM49" s="1"/>
      <c r="QFN49" s="1"/>
      <c r="QFO49" s="1"/>
      <c r="QFP49" s="1"/>
      <c r="QFQ49" s="1"/>
      <c r="QFR49" s="1"/>
      <c r="QFS49" s="1"/>
      <c r="QFT49" s="1"/>
      <c r="QFU49" s="1"/>
      <c r="QFV49" s="1"/>
      <c r="QFW49" s="1"/>
      <c r="QFX49" s="1"/>
      <c r="QFY49" s="1"/>
      <c r="QFZ49" s="1"/>
      <c r="QGA49" s="1"/>
      <c r="QGB49" s="1"/>
      <c r="QGC49" s="1"/>
      <c r="QGD49" s="1"/>
      <c r="QGE49" s="1"/>
      <c r="QGF49" s="1"/>
      <c r="QGG49" s="1"/>
      <c r="QGH49" s="1"/>
      <c r="QGI49" s="1"/>
      <c r="QGJ49" s="1"/>
      <c r="QGK49" s="1"/>
      <c r="QGL49" s="1"/>
      <c r="QGM49" s="1"/>
      <c r="QGN49" s="1"/>
      <c r="QGO49" s="1"/>
      <c r="QGP49" s="1"/>
      <c r="QGQ49" s="1"/>
      <c r="QGR49" s="1"/>
      <c r="QGS49" s="1"/>
      <c r="QGT49" s="1"/>
      <c r="QGU49" s="1"/>
      <c r="QGV49" s="1"/>
      <c r="QGW49" s="1"/>
      <c r="QGX49" s="1"/>
      <c r="QGY49" s="1"/>
      <c r="QGZ49" s="1"/>
      <c r="QHA49" s="1"/>
      <c r="QHB49" s="1"/>
      <c r="QHC49" s="1"/>
      <c r="QHD49" s="1"/>
      <c r="QHE49" s="1"/>
      <c r="QHF49" s="1"/>
      <c r="QHG49" s="1"/>
      <c r="QHH49" s="1"/>
      <c r="QHI49" s="1"/>
      <c r="QHJ49" s="1"/>
      <c r="QHK49" s="1"/>
      <c r="QHL49" s="1"/>
      <c r="QHM49" s="1"/>
      <c r="QHN49" s="1"/>
      <c r="QHO49" s="1"/>
      <c r="QHP49" s="1"/>
      <c r="QHQ49" s="1"/>
      <c r="QHR49" s="1"/>
      <c r="QHS49" s="1"/>
      <c r="QHT49" s="1"/>
      <c r="QHU49" s="1"/>
      <c r="QHV49" s="1"/>
      <c r="QHW49" s="1"/>
      <c r="QHX49" s="1"/>
      <c r="QHY49" s="1"/>
      <c r="QHZ49" s="1"/>
      <c r="QIA49" s="1"/>
      <c r="QIB49" s="1"/>
      <c r="QIC49" s="1"/>
      <c r="QID49" s="1"/>
      <c r="QIE49" s="1"/>
      <c r="QIF49" s="1"/>
      <c r="QIG49" s="1"/>
      <c r="QIH49" s="1"/>
      <c r="QII49" s="1"/>
      <c r="QIJ49" s="1"/>
      <c r="QIK49" s="1"/>
      <c r="QIL49" s="1"/>
      <c r="QIM49" s="1"/>
      <c r="QIN49" s="1"/>
      <c r="QIO49" s="1"/>
      <c r="QIP49" s="1"/>
      <c r="QIQ49" s="1"/>
      <c r="QIR49" s="1"/>
      <c r="QIS49" s="1"/>
      <c r="QIT49" s="1"/>
      <c r="QIU49" s="1"/>
      <c r="QIV49" s="1"/>
      <c r="QIW49" s="1"/>
      <c r="QIX49" s="1"/>
      <c r="QIY49" s="1"/>
      <c r="QIZ49" s="1"/>
      <c r="QJA49" s="1"/>
      <c r="QJB49" s="1"/>
      <c r="QJC49" s="1"/>
      <c r="QJD49" s="1"/>
      <c r="QJE49" s="1"/>
      <c r="QJF49" s="1"/>
      <c r="QJG49" s="1"/>
      <c r="QJH49" s="1"/>
      <c r="QJI49" s="1"/>
      <c r="QJJ49" s="1"/>
      <c r="QJK49" s="1"/>
      <c r="QJL49" s="1"/>
      <c r="QJM49" s="1"/>
      <c r="QJN49" s="1"/>
      <c r="QJO49" s="1"/>
      <c r="QJP49" s="1"/>
      <c r="QJQ49" s="1"/>
      <c r="QJR49" s="1"/>
      <c r="QJS49" s="1"/>
      <c r="QJT49" s="1"/>
      <c r="QJU49" s="1"/>
      <c r="QJV49" s="1"/>
      <c r="QJW49" s="1"/>
      <c r="QJX49" s="1"/>
      <c r="QJY49" s="1"/>
      <c r="QJZ49" s="1"/>
      <c r="QKA49" s="1"/>
      <c r="QKB49" s="1"/>
      <c r="QKC49" s="1"/>
      <c r="QKD49" s="1"/>
      <c r="QKE49" s="1"/>
      <c r="QKF49" s="1"/>
      <c r="QKG49" s="1"/>
      <c r="QKH49" s="1"/>
      <c r="QKI49" s="1"/>
      <c r="QKJ49" s="1"/>
      <c r="QKK49" s="1"/>
      <c r="QKL49" s="1"/>
      <c r="QKM49" s="1"/>
      <c r="QKN49" s="1"/>
      <c r="QKO49" s="1"/>
      <c r="QKP49" s="1"/>
      <c r="QKQ49" s="1"/>
      <c r="QKR49" s="1"/>
      <c r="QKS49" s="1"/>
      <c r="QKT49" s="1"/>
      <c r="QKU49" s="1"/>
      <c r="QKV49" s="1"/>
      <c r="QKW49" s="1"/>
      <c r="QKX49" s="1"/>
      <c r="QKY49" s="1"/>
      <c r="QKZ49" s="1"/>
      <c r="QLA49" s="1"/>
      <c r="QLB49" s="1"/>
      <c r="QLC49" s="1"/>
      <c r="QLD49" s="1"/>
      <c r="QLE49" s="1"/>
      <c r="QLF49" s="1"/>
      <c r="QLG49" s="1"/>
      <c r="QLH49" s="1"/>
      <c r="QLI49" s="1"/>
      <c r="QLJ49" s="1"/>
      <c r="QLK49" s="1"/>
      <c r="QLL49" s="1"/>
      <c r="QLM49" s="1"/>
      <c r="QLN49" s="1"/>
      <c r="QLO49" s="1"/>
      <c r="QLP49" s="1"/>
      <c r="QLQ49" s="1"/>
      <c r="QLR49" s="1"/>
      <c r="QLS49" s="1"/>
      <c r="QLT49" s="1"/>
      <c r="QLU49" s="1"/>
      <c r="QLV49" s="1"/>
      <c r="QLW49" s="1"/>
      <c r="QLX49" s="1"/>
      <c r="QLY49" s="1"/>
      <c r="QLZ49" s="1"/>
      <c r="QMA49" s="1"/>
      <c r="QMB49" s="1"/>
      <c r="QMC49" s="1"/>
      <c r="QMD49" s="1"/>
      <c r="QME49" s="1"/>
      <c r="QMF49" s="1"/>
      <c r="QMG49" s="1"/>
      <c r="QMH49" s="1"/>
      <c r="QMI49" s="1"/>
      <c r="QMJ49" s="1"/>
      <c r="QMK49" s="1"/>
      <c r="QML49" s="1"/>
      <c r="QMM49" s="1"/>
      <c r="QMN49" s="1"/>
      <c r="QMO49" s="1"/>
      <c r="QMP49" s="1"/>
      <c r="QMQ49" s="1"/>
      <c r="QMR49" s="1"/>
      <c r="QMS49" s="1"/>
      <c r="QMT49" s="1"/>
      <c r="QMU49" s="1"/>
      <c r="QMV49" s="1"/>
      <c r="QMW49" s="1"/>
      <c r="QMX49" s="1"/>
      <c r="QMY49" s="1"/>
      <c r="QMZ49" s="1"/>
      <c r="QNA49" s="1"/>
      <c r="QNB49" s="1"/>
      <c r="QNC49" s="1"/>
      <c r="QND49" s="1"/>
      <c r="QNE49" s="1"/>
      <c r="QNF49" s="1"/>
      <c r="QNG49" s="1"/>
      <c r="QNH49" s="1"/>
      <c r="QNI49" s="1"/>
      <c r="QNJ49" s="1"/>
      <c r="QNK49" s="1"/>
      <c r="QNL49" s="1"/>
      <c r="QNM49" s="1"/>
      <c r="QNN49" s="1"/>
      <c r="QNO49" s="1"/>
      <c r="QNP49" s="1"/>
      <c r="QNQ49" s="1"/>
      <c r="QNR49" s="1"/>
      <c r="QNS49" s="1"/>
      <c r="QNT49" s="1"/>
      <c r="QNU49" s="1"/>
      <c r="QNV49" s="1"/>
      <c r="QNW49" s="1"/>
      <c r="QNX49" s="1"/>
      <c r="QNY49" s="1"/>
      <c r="QNZ49" s="1"/>
      <c r="QOA49" s="1"/>
      <c r="QOB49" s="1"/>
      <c r="QOC49" s="1"/>
      <c r="QOD49" s="1"/>
      <c r="QOE49" s="1"/>
      <c r="QOF49" s="1"/>
      <c r="QOG49" s="1"/>
      <c r="QOH49" s="1"/>
      <c r="QOI49" s="1"/>
      <c r="QOJ49" s="1"/>
      <c r="QOK49" s="1"/>
      <c r="QOL49" s="1"/>
      <c r="QOM49" s="1"/>
      <c r="QON49" s="1"/>
      <c r="QOO49" s="1"/>
      <c r="QOP49" s="1"/>
      <c r="QOQ49" s="1"/>
      <c r="QOR49" s="1"/>
      <c r="QOS49" s="1"/>
      <c r="QOT49" s="1"/>
      <c r="QOU49" s="1"/>
      <c r="QOV49" s="1"/>
      <c r="QOW49" s="1"/>
      <c r="QOX49" s="1"/>
      <c r="QOY49" s="1"/>
      <c r="QOZ49" s="1"/>
      <c r="QPA49" s="1"/>
      <c r="QPB49" s="1"/>
      <c r="QPC49" s="1"/>
      <c r="QPD49" s="1"/>
      <c r="QPE49" s="1"/>
      <c r="QPF49" s="1"/>
      <c r="QPG49" s="1"/>
      <c r="QPH49" s="1"/>
      <c r="QPI49" s="1"/>
      <c r="QPJ49" s="1"/>
      <c r="QPK49" s="1"/>
      <c r="QPL49" s="1"/>
      <c r="QPM49" s="1"/>
      <c r="QPN49" s="1"/>
      <c r="QPO49" s="1"/>
      <c r="QPP49" s="1"/>
      <c r="QPQ49" s="1"/>
      <c r="QPR49" s="1"/>
      <c r="QPS49" s="1"/>
      <c r="QPT49" s="1"/>
      <c r="QPU49" s="1"/>
      <c r="QPV49" s="1"/>
      <c r="QPW49" s="1"/>
      <c r="QPX49" s="1"/>
      <c r="QPY49" s="1"/>
      <c r="QPZ49" s="1"/>
      <c r="QQA49" s="1"/>
      <c r="QQB49" s="1"/>
      <c r="QQC49" s="1"/>
      <c r="QQD49" s="1"/>
      <c r="QQE49" s="1"/>
      <c r="QQF49" s="1"/>
      <c r="QQG49" s="1"/>
      <c r="QQH49" s="1"/>
      <c r="QQI49" s="1"/>
      <c r="QQJ49" s="1"/>
      <c r="QQK49" s="1"/>
      <c r="QQL49" s="1"/>
      <c r="QQM49" s="1"/>
      <c r="QQN49" s="1"/>
      <c r="QQO49" s="1"/>
      <c r="QQP49" s="1"/>
      <c r="QQQ49" s="1"/>
      <c r="QQR49" s="1"/>
      <c r="QQS49" s="1"/>
      <c r="QQT49" s="1"/>
      <c r="QQU49" s="1"/>
      <c r="QQV49" s="1"/>
      <c r="QQW49" s="1"/>
      <c r="QQX49" s="1"/>
      <c r="QQY49" s="1"/>
      <c r="QQZ49" s="1"/>
      <c r="QRA49" s="1"/>
      <c r="QRB49" s="1"/>
      <c r="QRC49" s="1"/>
      <c r="QRD49" s="1"/>
      <c r="QRE49" s="1"/>
      <c r="QRF49" s="1"/>
      <c r="QRG49" s="1"/>
      <c r="QRH49" s="1"/>
      <c r="QRI49" s="1"/>
      <c r="QRJ49" s="1"/>
      <c r="QRK49" s="1"/>
      <c r="QRL49" s="1"/>
      <c r="QRM49" s="1"/>
      <c r="QRN49" s="1"/>
      <c r="QRO49" s="1"/>
      <c r="QRP49" s="1"/>
      <c r="QRQ49" s="1"/>
      <c r="QRR49" s="1"/>
      <c r="QRS49" s="1"/>
      <c r="QRT49" s="1"/>
      <c r="QRU49" s="1"/>
      <c r="QRV49" s="1"/>
      <c r="QRW49" s="1"/>
      <c r="QRX49" s="1"/>
      <c r="QRY49" s="1"/>
      <c r="QRZ49" s="1"/>
      <c r="QSA49" s="1"/>
      <c r="QSB49" s="1"/>
      <c r="QSC49" s="1"/>
      <c r="QSD49" s="1"/>
      <c r="QSE49" s="1"/>
      <c r="QSF49" s="1"/>
      <c r="QSG49" s="1"/>
      <c r="QSH49" s="1"/>
      <c r="QSI49" s="1"/>
      <c r="QSJ49" s="1"/>
      <c r="QSK49" s="1"/>
      <c r="QSL49" s="1"/>
      <c r="QSM49" s="1"/>
      <c r="QSN49" s="1"/>
      <c r="QSO49" s="1"/>
      <c r="QSP49" s="1"/>
      <c r="QSQ49" s="1"/>
      <c r="QSR49" s="1"/>
      <c r="QSS49" s="1"/>
      <c r="QST49" s="1"/>
      <c r="QSU49" s="1"/>
      <c r="QSV49" s="1"/>
      <c r="QSW49" s="1"/>
      <c r="QSX49" s="1"/>
      <c r="QSY49" s="1"/>
      <c r="QSZ49" s="1"/>
      <c r="QTA49" s="1"/>
      <c r="QTB49" s="1"/>
      <c r="QTC49" s="1"/>
      <c r="QTD49" s="1"/>
      <c r="QTE49" s="1"/>
      <c r="QTF49" s="1"/>
      <c r="QTG49" s="1"/>
      <c r="QTH49" s="1"/>
      <c r="QTI49" s="1"/>
      <c r="QTJ49" s="1"/>
      <c r="QTK49" s="1"/>
      <c r="QTL49" s="1"/>
      <c r="QTM49" s="1"/>
      <c r="QTN49" s="1"/>
      <c r="QTO49" s="1"/>
      <c r="QTP49" s="1"/>
      <c r="QTQ49" s="1"/>
      <c r="QTR49" s="1"/>
      <c r="QTS49" s="1"/>
      <c r="QTT49" s="1"/>
      <c r="QTU49" s="1"/>
      <c r="QTV49" s="1"/>
      <c r="QTW49" s="1"/>
      <c r="QTX49" s="1"/>
      <c r="QTY49" s="1"/>
      <c r="QTZ49" s="1"/>
      <c r="QUA49" s="1"/>
      <c r="QUB49" s="1"/>
      <c r="QUC49" s="1"/>
      <c r="QUD49" s="1"/>
      <c r="QUE49" s="1"/>
      <c r="QUF49" s="1"/>
      <c r="QUG49" s="1"/>
      <c r="QUH49" s="1"/>
      <c r="QUI49" s="1"/>
      <c r="QUJ49" s="1"/>
      <c r="QUK49" s="1"/>
      <c r="QUL49" s="1"/>
      <c r="QUM49" s="1"/>
      <c r="QUN49" s="1"/>
      <c r="QUO49" s="1"/>
      <c r="QUP49" s="1"/>
      <c r="QUQ49" s="1"/>
      <c r="QUR49" s="1"/>
      <c r="QUS49" s="1"/>
      <c r="QUT49" s="1"/>
      <c r="QUU49" s="1"/>
      <c r="QUV49" s="1"/>
      <c r="QUW49" s="1"/>
      <c r="QUX49" s="1"/>
      <c r="QUY49" s="1"/>
      <c r="QUZ49" s="1"/>
      <c r="QVA49" s="1"/>
      <c r="QVB49" s="1"/>
      <c r="QVC49" s="1"/>
      <c r="QVD49" s="1"/>
      <c r="QVE49" s="1"/>
      <c r="QVF49" s="1"/>
      <c r="QVG49" s="1"/>
      <c r="QVH49" s="1"/>
      <c r="QVI49" s="1"/>
      <c r="QVJ49" s="1"/>
      <c r="QVK49" s="1"/>
      <c r="QVL49" s="1"/>
      <c r="QVM49" s="1"/>
      <c r="QVN49" s="1"/>
      <c r="QVO49" s="1"/>
      <c r="QVP49" s="1"/>
      <c r="QVQ49" s="1"/>
      <c r="QVR49" s="1"/>
      <c r="QVS49" s="1"/>
      <c r="QVT49" s="1"/>
      <c r="QVU49" s="1"/>
      <c r="QVV49" s="1"/>
      <c r="QVW49" s="1"/>
      <c r="QVX49" s="1"/>
      <c r="QVY49" s="1"/>
      <c r="QVZ49" s="1"/>
      <c r="QWA49" s="1"/>
      <c r="QWB49" s="1"/>
      <c r="QWC49" s="1"/>
      <c r="QWD49" s="1"/>
      <c r="QWE49" s="1"/>
      <c r="QWF49" s="1"/>
      <c r="QWG49" s="1"/>
      <c r="QWH49" s="1"/>
      <c r="QWI49" s="1"/>
      <c r="QWJ49" s="1"/>
      <c r="QWK49" s="1"/>
      <c r="QWL49" s="1"/>
      <c r="QWM49" s="1"/>
      <c r="QWN49" s="1"/>
      <c r="QWO49" s="1"/>
      <c r="QWP49" s="1"/>
      <c r="QWQ49" s="1"/>
      <c r="QWR49" s="1"/>
      <c r="QWS49" s="1"/>
      <c r="QWT49" s="1"/>
      <c r="QWU49" s="1"/>
      <c r="QWV49" s="1"/>
      <c r="QWW49" s="1"/>
      <c r="QWX49" s="1"/>
      <c r="QWY49" s="1"/>
      <c r="QWZ49" s="1"/>
      <c r="QXA49" s="1"/>
      <c r="QXB49" s="1"/>
      <c r="QXC49" s="1"/>
      <c r="QXD49" s="1"/>
      <c r="QXE49" s="1"/>
      <c r="QXF49" s="1"/>
      <c r="QXG49" s="1"/>
      <c r="QXH49" s="1"/>
      <c r="QXI49" s="1"/>
      <c r="QXJ49" s="1"/>
      <c r="QXK49" s="1"/>
      <c r="QXL49" s="1"/>
      <c r="QXM49" s="1"/>
      <c r="QXN49" s="1"/>
      <c r="QXO49" s="1"/>
      <c r="QXP49" s="1"/>
      <c r="QXQ49" s="1"/>
      <c r="QXR49" s="1"/>
      <c r="QXS49" s="1"/>
      <c r="QXT49" s="1"/>
      <c r="QXU49" s="1"/>
      <c r="QXV49" s="1"/>
      <c r="QXW49" s="1"/>
      <c r="QXX49" s="1"/>
      <c r="QXY49" s="1"/>
      <c r="QXZ49" s="1"/>
      <c r="QYA49" s="1"/>
      <c r="QYB49" s="1"/>
      <c r="QYC49" s="1"/>
      <c r="QYD49" s="1"/>
      <c r="QYE49" s="1"/>
      <c r="QYF49" s="1"/>
      <c r="QYG49" s="1"/>
      <c r="QYH49" s="1"/>
      <c r="QYI49" s="1"/>
      <c r="QYJ49" s="1"/>
      <c r="QYK49" s="1"/>
      <c r="QYL49" s="1"/>
      <c r="QYM49" s="1"/>
      <c r="QYN49" s="1"/>
      <c r="QYO49" s="1"/>
      <c r="QYP49" s="1"/>
      <c r="QYQ49" s="1"/>
      <c r="QYR49" s="1"/>
      <c r="QYS49" s="1"/>
      <c r="QYT49" s="1"/>
      <c r="QYU49" s="1"/>
      <c r="QYV49" s="1"/>
      <c r="QYW49" s="1"/>
      <c r="QYX49" s="1"/>
      <c r="QYY49" s="1"/>
      <c r="QYZ49" s="1"/>
      <c r="QZA49" s="1"/>
      <c r="QZB49" s="1"/>
      <c r="QZC49" s="1"/>
      <c r="QZD49" s="1"/>
      <c r="QZE49" s="1"/>
      <c r="QZF49" s="1"/>
      <c r="QZG49" s="1"/>
      <c r="QZH49" s="1"/>
      <c r="QZI49" s="1"/>
      <c r="QZJ49" s="1"/>
      <c r="QZK49" s="1"/>
      <c r="QZL49" s="1"/>
      <c r="QZM49" s="1"/>
      <c r="QZN49" s="1"/>
      <c r="QZO49" s="1"/>
      <c r="QZP49" s="1"/>
      <c r="QZQ49" s="1"/>
      <c r="QZR49" s="1"/>
      <c r="QZS49" s="1"/>
      <c r="QZT49" s="1"/>
      <c r="QZU49" s="1"/>
      <c r="QZV49" s="1"/>
      <c r="QZW49" s="1"/>
      <c r="QZX49" s="1"/>
      <c r="QZY49" s="1"/>
      <c r="QZZ49" s="1"/>
      <c r="RAA49" s="1"/>
      <c r="RAB49" s="1"/>
      <c r="RAC49" s="1"/>
      <c r="RAD49" s="1"/>
      <c r="RAE49" s="1"/>
      <c r="RAF49" s="1"/>
      <c r="RAG49" s="1"/>
      <c r="RAH49" s="1"/>
      <c r="RAI49" s="1"/>
      <c r="RAJ49" s="1"/>
      <c r="RAK49" s="1"/>
      <c r="RAL49" s="1"/>
      <c r="RAM49" s="1"/>
      <c r="RAN49" s="1"/>
      <c r="RAO49" s="1"/>
      <c r="RAP49" s="1"/>
      <c r="RAQ49" s="1"/>
      <c r="RAR49" s="1"/>
      <c r="RAS49" s="1"/>
      <c r="RAT49" s="1"/>
      <c r="RAU49" s="1"/>
      <c r="RAV49" s="1"/>
      <c r="RAW49" s="1"/>
      <c r="RAX49" s="1"/>
      <c r="RAY49" s="1"/>
      <c r="RAZ49" s="1"/>
      <c r="RBA49" s="1"/>
      <c r="RBB49" s="1"/>
      <c r="RBC49" s="1"/>
      <c r="RBD49" s="1"/>
      <c r="RBE49" s="1"/>
      <c r="RBF49" s="1"/>
      <c r="RBG49" s="1"/>
      <c r="RBH49" s="1"/>
      <c r="RBI49" s="1"/>
      <c r="RBJ49" s="1"/>
      <c r="RBK49" s="1"/>
      <c r="RBL49" s="1"/>
      <c r="RBM49" s="1"/>
      <c r="RBN49" s="1"/>
      <c r="RBO49" s="1"/>
      <c r="RBP49" s="1"/>
      <c r="RBQ49" s="1"/>
      <c r="RBR49" s="1"/>
      <c r="RBS49" s="1"/>
      <c r="RBT49" s="1"/>
      <c r="RBU49" s="1"/>
      <c r="RBV49" s="1"/>
      <c r="RBW49" s="1"/>
      <c r="RBX49" s="1"/>
      <c r="RBY49" s="1"/>
      <c r="RBZ49" s="1"/>
      <c r="RCA49" s="1"/>
      <c r="RCB49" s="1"/>
      <c r="RCC49" s="1"/>
      <c r="RCD49" s="1"/>
      <c r="RCE49" s="1"/>
      <c r="RCF49" s="1"/>
      <c r="RCG49" s="1"/>
      <c r="RCH49" s="1"/>
      <c r="RCI49" s="1"/>
      <c r="RCJ49" s="1"/>
      <c r="RCK49" s="1"/>
      <c r="RCL49" s="1"/>
      <c r="RCM49" s="1"/>
      <c r="RCN49" s="1"/>
      <c r="RCO49" s="1"/>
      <c r="RCP49" s="1"/>
      <c r="RCQ49" s="1"/>
      <c r="RCR49" s="1"/>
      <c r="RCS49" s="1"/>
      <c r="RCT49" s="1"/>
      <c r="RCU49" s="1"/>
      <c r="RCV49" s="1"/>
      <c r="RCW49" s="1"/>
      <c r="RCX49" s="1"/>
      <c r="RCY49" s="1"/>
      <c r="RCZ49" s="1"/>
      <c r="RDA49" s="1"/>
      <c r="RDB49" s="1"/>
      <c r="RDC49" s="1"/>
      <c r="RDD49" s="1"/>
      <c r="RDE49" s="1"/>
      <c r="RDF49" s="1"/>
      <c r="RDG49" s="1"/>
      <c r="RDH49" s="1"/>
      <c r="RDI49" s="1"/>
      <c r="RDJ49" s="1"/>
      <c r="RDK49" s="1"/>
      <c r="RDL49" s="1"/>
      <c r="RDM49" s="1"/>
      <c r="RDN49" s="1"/>
      <c r="RDO49" s="1"/>
      <c r="RDP49" s="1"/>
      <c r="RDQ49" s="1"/>
      <c r="RDR49" s="1"/>
      <c r="RDS49" s="1"/>
      <c r="RDT49" s="1"/>
      <c r="RDU49" s="1"/>
      <c r="RDV49" s="1"/>
      <c r="RDW49" s="1"/>
      <c r="RDX49" s="1"/>
      <c r="RDY49" s="1"/>
      <c r="RDZ49" s="1"/>
      <c r="REA49" s="1"/>
      <c r="REB49" s="1"/>
      <c r="REC49" s="1"/>
      <c r="RED49" s="1"/>
      <c r="REE49" s="1"/>
      <c r="REF49" s="1"/>
      <c r="REG49" s="1"/>
      <c r="REH49" s="1"/>
      <c r="REI49" s="1"/>
      <c r="REJ49" s="1"/>
      <c r="REK49" s="1"/>
      <c r="REL49" s="1"/>
      <c r="REM49" s="1"/>
      <c r="REN49" s="1"/>
      <c r="REO49" s="1"/>
      <c r="REP49" s="1"/>
      <c r="REQ49" s="1"/>
      <c r="RER49" s="1"/>
      <c r="RES49" s="1"/>
      <c r="RET49" s="1"/>
      <c r="REU49" s="1"/>
      <c r="REV49" s="1"/>
      <c r="REW49" s="1"/>
      <c r="REX49" s="1"/>
      <c r="REY49" s="1"/>
      <c r="REZ49" s="1"/>
      <c r="RFA49" s="1"/>
      <c r="RFB49" s="1"/>
      <c r="RFC49" s="1"/>
      <c r="RFD49" s="1"/>
      <c r="RFE49" s="1"/>
      <c r="RFF49" s="1"/>
      <c r="RFG49" s="1"/>
      <c r="RFH49" s="1"/>
      <c r="RFI49" s="1"/>
      <c r="RFJ49" s="1"/>
      <c r="RFK49" s="1"/>
      <c r="RFL49" s="1"/>
      <c r="RFM49" s="1"/>
      <c r="RFN49" s="1"/>
      <c r="RFO49" s="1"/>
      <c r="RFP49" s="1"/>
      <c r="RFQ49" s="1"/>
      <c r="RFR49" s="1"/>
      <c r="RFS49" s="1"/>
      <c r="RFT49" s="1"/>
      <c r="RFU49" s="1"/>
      <c r="RFV49" s="1"/>
      <c r="RFW49" s="1"/>
      <c r="RFX49" s="1"/>
      <c r="RFY49" s="1"/>
      <c r="RFZ49" s="1"/>
      <c r="RGA49" s="1"/>
      <c r="RGB49" s="1"/>
      <c r="RGC49" s="1"/>
      <c r="RGD49" s="1"/>
      <c r="RGE49" s="1"/>
      <c r="RGF49" s="1"/>
      <c r="RGG49" s="1"/>
      <c r="RGH49" s="1"/>
      <c r="RGI49" s="1"/>
      <c r="RGJ49" s="1"/>
      <c r="RGK49" s="1"/>
      <c r="RGL49" s="1"/>
      <c r="RGM49" s="1"/>
      <c r="RGN49" s="1"/>
      <c r="RGO49" s="1"/>
      <c r="RGP49" s="1"/>
      <c r="RGQ49" s="1"/>
      <c r="RGR49" s="1"/>
      <c r="RGS49" s="1"/>
      <c r="RGT49" s="1"/>
      <c r="RGU49" s="1"/>
      <c r="RGV49" s="1"/>
      <c r="RGW49" s="1"/>
      <c r="RGX49" s="1"/>
      <c r="RGY49" s="1"/>
      <c r="RGZ49" s="1"/>
      <c r="RHA49" s="1"/>
      <c r="RHB49" s="1"/>
      <c r="RHC49" s="1"/>
      <c r="RHD49" s="1"/>
      <c r="RHE49" s="1"/>
      <c r="RHF49" s="1"/>
      <c r="RHG49" s="1"/>
      <c r="RHH49" s="1"/>
      <c r="RHI49" s="1"/>
      <c r="RHJ49" s="1"/>
      <c r="RHK49" s="1"/>
      <c r="RHL49" s="1"/>
      <c r="RHM49" s="1"/>
      <c r="RHN49" s="1"/>
      <c r="RHO49" s="1"/>
      <c r="RHP49" s="1"/>
      <c r="RHQ49" s="1"/>
      <c r="RHR49" s="1"/>
      <c r="RHS49" s="1"/>
      <c r="RHT49" s="1"/>
      <c r="RHU49" s="1"/>
      <c r="RHV49" s="1"/>
      <c r="RHW49" s="1"/>
      <c r="RHX49" s="1"/>
      <c r="RHY49" s="1"/>
      <c r="RHZ49" s="1"/>
      <c r="RIA49" s="1"/>
      <c r="RIB49" s="1"/>
      <c r="RIC49" s="1"/>
      <c r="RID49" s="1"/>
      <c r="RIE49" s="1"/>
      <c r="RIF49" s="1"/>
      <c r="RIG49" s="1"/>
      <c r="RIH49" s="1"/>
      <c r="RII49" s="1"/>
      <c r="RIJ49" s="1"/>
      <c r="RIK49" s="1"/>
      <c r="RIL49" s="1"/>
      <c r="RIM49" s="1"/>
      <c r="RIN49" s="1"/>
      <c r="RIO49" s="1"/>
      <c r="RIP49" s="1"/>
      <c r="RIQ49" s="1"/>
      <c r="RIR49" s="1"/>
      <c r="RIS49" s="1"/>
      <c r="RIT49" s="1"/>
      <c r="RIU49" s="1"/>
      <c r="RIV49" s="1"/>
      <c r="RIW49" s="1"/>
      <c r="RIX49" s="1"/>
      <c r="RIY49" s="1"/>
      <c r="RIZ49" s="1"/>
      <c r="RJA49" s="1"/>
      <c r="RJB49" s="1"/>
      <c r="RJC49" s="1"/>
      <c r="RJD49" s="1"/>
      <c r="RJE49" s="1"/>
      <c r="RJF49" s="1"/>
      <c r="RJG49" s="1"/>
      <c r="RJH49" s="1"/>
      <c r="RJI49" s="1"/>
      <c r="RJJ49" s="1"/>
      <c r="RJK49" s="1"/>
      <c r="RJL49" s="1"/>
      <c r="RJM49" s="1"/>
      <c r="RJN49" s="1"/>
      <c r="RJO49" s="1"/>
      <c r="RJP49" s="1"/>
      <c r="RJQ49" s="1"/>
      <c r="RJR49" s="1"/>
      <c r="RJS49" s="1"/>
      <c r="RJT49" s="1"/>
      <c r="RJU49" s="1"/>
      <c r="RJV49" s="1"/>
      <c r="RJW49" s="1"/>
      <c r="RJX49" s="1"/>
      <c r="RJY49" s="1"/>
      <c r="RJZ49" s="1"/>
      <c r="RKA49" s="1"/>
      <c r="RKB49" s="1"/>
      <c r="RKC49" s="1"/>
      <c r="RKD49" s="1"/>
      <c r="RKE49" s="1"/>
      <c r="RKF49" s="1"/>
      <c r="RKG49" s="1"/>
      <c r="RKH49" s="1"/>
      <c r="RKI49" s="1"/>
      <c r="RKJ49" s="1"/>
      <c r="RKK49" s="1"/>
      <c r="RKL49" s="1"/>
      <c r="RKM49" s="1"/>
      <c r="RKN49" s="1"/>
      <c r="RKO49" s="1"/>
      <c r="RKP49" s="1"/>
      <c r="RKQ49" s="1"/>
      <c r="RKR49" s="1"/>
      <c r="RKS49" s="1"/>
      <c r="RKT49" s="1"/>
      <c r="RKU49" s="1"/>
      <c r="RKV49" s="1"/>
      <c r="RKW49" s="1"/>
      <c r="RKX49" s="1"/>
      <c r="RKY49" s="1"/>
      <c r="RKZ49" s="1"/>
      <c r="RLA49" s="1"/>
      <c r="RLB49" s="1"/>
      <c r="RLC49" s="1"/>
      <c r="RLD49" s="1"/>
      <c r="RLE49" s="1"/>
      <c r="RLF49" s="1"/>
      <c r="RLG49" s="1"/>
      <c r="RLH49" s="1"/>
      <c r="RLI49" s="1"/>
      <c r="RLJ49" s="1"/>
      <c r="RLK49" s="1"/>
      <c r="RLL49" s="1"/>
      <c r="RLM49" s="1"/>
      <c r="RLN49" s="1"/>
      <c r="RLO49" s="1"/>
      <c r="RLP49" s="1"/>
      <c r="RLQ49" s="1"/>
      <c r="RLR49" s="1"/>
      <c r="RLS49" s="1"/>
      <c r="RLT49" s="1"/>
      <c r="RLU49" s="1"/>
      <c r="RLV49" s="1"/>
      <c r="RLW49" s="1"/>
      <c r="RLX49" s="1"/>
      <c r="RLY49" s="1"/>
      <c r="RLZ49" s="1"/>
      <c r="RMA49" s="1"/>
      <c r="RMB49" s="1"/>
      <c r="RMC49" s="1"/>
      <c r="RMD49" s="1"/>
      <c r="RME49" s="1"/>
      <c r="RMF49" s="1"/>
      <c r="RMG49" s="1"/>
      <c r="RMH49" s="1"/>
      <c r="RMI49" s="1"/>
      <c r="RMJ49" s="1"/>
      <c r="RMK49" s="1"/>
      <c r="RML49" s="1"/>
      <c r="RMM49" s="1"/>
      <c r="RMN49" s="1"/>
      <c r="RMO49" s="1"/>
      <c r="RMP49" s="1"/>
      <c r="RMQ49" s="1"/>
      <c r="RMR49" s="1"/>
      <c r="RMS49" s="1"/>
      <c r="RMT49" s="1"/>
      <c r="RMU49" s="1"/>
      <c r="RMV49" s="1"/>
      <c r="RMW49" s="1"/>
      <c r="RMX49" s="1"/>
      <c r="RMY49" s="1"/>
      <c r="RMZ49" s="1"/>
      <c r="RNA49" s="1"/>
      <c r="RNB49" s="1"/>
      <c r="RNC49" s="1"/>
      <c r="RND49" s="1"/>
      <c r="RNE49" s="1"/>
      <c r="RNF49" s="1"/>
      <c r="RNG49" s="1"/>
      <c r="RNH49" s="1"/>
      <c r="RNI49" s="1"/>
      <c r="RNJ49" s="1"/>
      <c r="RNK49" s="1"/>
      <c r="RNL49" s="1"/>
      <c r="RNM49" s="1"/>
      <c r="RNN49" s="1"/>
      <c r="RNO49" s="1"/>
      <c r="RNP49" s="1"/>
      <c r="RNQ49" s="1"/>
      <c r="RNR49" s="1"/>
      <c r="RNS49" s="1"/>
      <c r="RNT49" s="1"/>
      <c r="RNU49" s="1"/>
      <c r="RNV49" s="1"/>
      <c r="RNW49" s="1"/>
      <c r="RNX49" s="1"/>
      <c r="RNY49" s="1"/>
      <c r="RNZ49" s="1"/>
      <c r="ROA49" s="1"/>
      <c r="ROB49" s="1"/>
      <c r="ROC49" s="1"/>
      <c r="ROD49" s="1"/>
      <c r="ROE49" s="1"/>
      <c r="ROF49" s="1"/>
      <c r="ROG49" s="1"/>
      <c r="ROH49" s="1"/>
      <c r="ROI49" s="1"/>
      <c r="ROJ49" s="1"/>
      <c r="ROK49" s="1"/>
      <c r="ROL49" s="1"/>
      <c r="ROM49" s="1"/>
      <c r="RON49" s="1"/>
      <c r="ROO49" s="1"/>
      <c r="ROP49" s="1"/>
      <c r="ROQ49" s="1"/>
      <c r="ROR49" s="1"/>
      <c r="ROS49" s="1"/>
      <c r="ROT49" s="1"/>
      <c r="ROU49" s="1"/>
      <c r="ROV49" s="1"/>
      <c r="ROW49" s="1"/>
      <c r="ROX49" s="1"/>
      <c r="ROY49" s="1"/>
      <c r="ROZ49" s="1"/>
      <c r="RPA49" s="1"/>
      <c r="RPB49" s="1"/>
      <c r="RPC49" s="1"/>
      <c r="RPD49" s="1"/>
      <c r="RPE49" s="1"/>
      <c r="RPF49" s="1"/>
      <c r="RPG49" s="1"/>
      <c r="RPH49" s="1"/>
      <c r="RPI49" s="1"/>
      <c r="RPJ49" s="1"/>
      <c r="RPK49" s="1"/>
      <c r="RPL49" s="1"/>
      <c r="RPM49" s="1"/>
      <c r="RPN49" s="1"/>
      <c r="RPO49" s="1"/>
      <c r="RPP49" s="1"/>
      <c r="RPQ49" s="1"/>
      <c r="RPR49" s="1"/>
      <c r="RPS49" s="1"/>
      <c r="RPT49" s="1"/>
      <c r="RPU49" s="1"/>
      <c r="RPV49" s="1"/>
      <c r="RPW49" s="1"/>
      <c r="RPX49" s="1"/>
      <c r="RPY49" s="1"/>
      <c r="RPZ49" s="1"/>
      <c r="RQA49" s="1"/>
      <c r="RQB49" s="1"/>
      <c r="RQC49" s="1"/>
      <c r="RQD49" s="1"/>
      <c r="RQE49" s="1"/>
      <c r="RQF49" s="1"/>
      <c r="RQG49" s="1"/>
      <c r="RQH49" s="1"/>
      <c r="RQI49" s="1"/>
      <c r="RQJ49" s="1"/>
      <c r="RQK49" s="1"/>
      <c r="RQL49" s="1"/>
      <c r="RQM49" s="1"/>
      <c r="RQN49" s="1"/>
      <c r="RQO49" s="1"/>
      <c r="RQP49" s="1"/>
      <c r="RQQ49" s="1"/>
      <c r="RQR49" s="1"/>
      <c r="RQS49" s="1"/>
      <c r="RQT49" s="1"/>
      <c r="RQU49" s="1"/>
      <c r="RQV49" s="1"/>
      <c r="RQW49" s="1"/>
      <c r="RQX49" s="1"/>
      <c r="RQY49" s="1"/>
      <c r="RQZ49" s="1"/>
      <c r="RRA49" s="1"/>
      <c r="RRB49" s="1"/>
      <c r="RRC49" s="1"/>
      <c r="RRD49" s="1"/>
      <c r="RRE49" s="1"/>
      <c r="RRF49" s="1"/>
      <c r="RRG49" s="1"/>
      <c r="RRH49" s="1"/>
      <c r="RRI49" s="1"/>
      <c r="RRJ49" s="1"/>
      <c r="RRK49" s="1"/>
      <c r="RRL49" s="1"/>
      <c r="RRM49" s="1"/>
      <c r="RRN49" s="1"/>
      <c r="RRO49" s="1"/>
      <c r="RRP49" s="1"/>
      <c r="RRQ49" s="1"/>
      <c r="RRR49" s="1"/>
      <c r="RRS49" s="1"/>
      <c r="RRT49" s="1"/>
      <c r="RRU49" s="1"/>
      <c r="RRV49" s="1"/>
      <c r="RRW49" s="1"/>
      <c r="RRX49" s="1"/>
      <c r="RRY49" s="1"/>
      <c r="RRZ49" s="1"/>
      <c r="RSA49" s="1"/>
      <c r="RSB49" s="1"/>
      <c r="RSC49" s="1"/>
      <c r="RSD49" s="1"/>
      <c r="RSE49" s="1"/>
      <c r="RSF49" s="1"/>
      <c r="RSG49" s="1"/>
      <c r="RSH49" s="1"/>
      <c r="RSI49" s="1"/>
      <c r="RSJ49" s="1"/>
      <c r="RSK49" s="1"/>
      <c r="RSL49" s="1"/>
      <c r="RSM49" s="1"/>
      <c r="RSN49" s="1"/>
      <c r="RSO49" s="1"/>
      <c r="RSP49" s="1"/>
      <c r="RSQ49" s="1"/>
      <c r="RSR49" s="1"/>
      <c r="RSS49" s="1"/>
      <c r="RST49" s="1"/>
      <c r="RSU49" s="1"/>
      <c r="RSV49" s="1"/>
      <c r="RSW49" s="1"/>
      <c r="RSX49" s="1"/>
      <c r="RSY49" s="1"/>
      <c r="RSZ49" s="1"/>
      <c r="RTA49" s="1"/>
      <c r="RTB49" s="1"/>
      <c r="RTC49" s="1"/>
      <c r="RTD49" s="1"/>
      <c r="RTE49" s="1"/>
      <c r="RTF49" s="1"/>
      <c r="RTG49" s="1"/>
      <c r="RTH49" s="1"/>
      <c r="RTI49" s="1"/>
      <c r="RTJ49" s="1"/>
      <c r="RTK49" s="1"/>
      <c r="RTL49" s="1"/>
      <c r="RTM49" s="1"/>
      <c r="RTN49" s="1"/>
      <c r="RTO49" s="1"/>
      <c r="RTP49" s="1"/>
      <c r="RTQ49" s="1"/>
      <c r="RTR49" s="1"/>
      <c r="RTS49" s="1"/>
      <c r="RTT49" s="1"/>
      <c r="RTU49" s="1"/>
      <c r="RTV49" s="1"/>
      <c r="RTW49" s="1"/>
      <c r="RTX49" s="1"/>
      <c r="RTY49" s="1"/>
      <c r="RTZ49" s="1"/>
      <c r="RUA49" s="1"/>
      <c r="RUB49" s="1"/>
      <c r="RUC49" s="1"/>
      <c r="RUD49" s="1"/>
      <c r="RUE49" s="1"/>
      <c r="RUF49" s="1"/>
      <c r="RUG49" s="1"/>
      <c r="RUH49" s="1"/>
      <c r="RUI49" s="1"/>
      <c r="RUJ49" s="1"/>
      <c r="RUK49" s="1"/>
      <c r="RUL49" s="1"/>
      <c r="RUM49" s="1"/>
      <c r="RUN49" s="1"/>
      <c r="RUO49" s="1"/>
      <c r="RUP49" s="1"/>
      <c r="RUQ49" s="1"/>
      <c r="RUR49" s="1"/>
      <c r="RUS49" s="1"/>
      <c r="RUT49" s="1"/>
      <c r="RUU49" s="1"/>
      <c r="RUV49" s="1"/>
      <c r="RUW49" s="1"/>
      <c r="RUX49" s="1"/>
      <c r="RUY49" s="1"/>
      <c r="RUZ49" s="1"/>
      <c r="RVA49" s="1"/>
      <c r="RVB49" s="1"/>
      <c r="RVC49" s="1"/>
      <c r="RVD49" s="1"/>
      <c r="RVE49" s="1"/>
      <c r="RVF49" s="1"/>
      <c r="RVG49" s="1"/>
      <c r="RVH49" s="1"/>
      <c r="RVI49" s="1"/>
      <c r="RVJ49" s="1"/>
      <c r="RVK49" s="1"/>
      <c r="RVL49" s="1"/>
      <c r="RVM49" s="1"/>
      <c r="RVN49" s="1"/>
      <c r="RVO49" s="1"/>
      <c r="RVP49" s="1"/>
      <c r="RVQ49" s="1"/>
      <c r="RVR49" s="1"/>
      <c r="RVS49" s="1"/>
      <c r="RVT49" s="1"/>
      <c r="RVU49" s="1"/>
      <c r="RVV49" s="1"/>
      <c r="RVW49" s="1"/>
      <c r="RVX49" s="1"/>
      <c r="RVY49" s="1"/>
      <c r="RVZ49" s="1"/>
      <c r="RWA49" s="1"/>
      <c r="RWB49" s="1"/>
      <c r="RWC49" s="1"/>
      <c r="RWD49" s="1"/>
      <c r="RWE49" s="1"/>
      <c r="RWF49" s="1"/>
      <c r="RWG49" s="1"/>
      <c r="RWH49" s="1"/>
      <c r="RWI49" s="1"/>
      <c r="RWJ49" s="1"/>
      <c r="RWK49" s="1"/>
      <c r="RWL49" s="1"/>
      <c r="RWM49" s="1"/>
      <c r="RWN49" s="1"/>
      <c r="RWO49" s="1"/>
      <c r="RWP49" s="1"/>
      <c r="RWQ49" s="1"/>
      <c r="RWR49" s="1"/>
      <c r="RWS49" s="1"/>
      <c r="RWT49" s="1"/>
      <c r="RWU49" s="1"/>
      <c r="RWV49" s="1"/>
      <c r="RWW49" s="1"/>
      <c r="RWX49" s="1"/>
      <c r="RWY49" s="1"/>
      <c r="RWZ49" s="1"/>
      <c r="RXA49" s="1"/>
      <c r="RXB49" s="1"/>
      <c r="RXC49" s="1"/>
      <c r="RXD49" s="1"/>
      <c r="RXE49" s="1"/>
      <c r="RXF49" s="1"/>
      <c r="RXG49" s="1"/>
      <c r="RXH49" s="1"/>
      <c r="RXI49" s="1"/>
      <c r="RXJ49" s="1"/>
      <c r="RXK49" s="1"/>
      <c r="RXL49" s="1"/>
      <c r="RXM49" s="1"/>
      <c r="RXN49" s="1"/>
      <c r="RXO49" s="1"/>
      <c r="RXP49" s="1"/>
      <c r="RXQ49" s="1"/>
      <c r="RXR49" s="1"/>
      <c r="RXS49" s="1"/>
      <c r="RXT49" s="1"/>
      <c r="RXU49" s="1"/>
      <c r="RXV49" s="1"/>
      <c r="RXW49" s="1"/>
      <c r="RXX49" s="1"/>
      <c r="RXY49" s="1"/>
      <c r="RXZ49" s="1"/>
      <c r="RYA49" s="1"/>
      <c r="RYB49" s="1"/>
      <c r="RYC49" s="1"/>
      <c r="RYD49" s="1"/>
      <c r="RYE49" s="1"/>
      <c r="RYF49" s="1"/>
      <c r="RYG49" s="1"/>
      <c r="RYH49" s="1"/>
      <c r="RYI49" s="1"/>
      <c r="RYJ49" s="1"/>
      <c r="RYK49" s="1"/>
      <c r="RYL49" s="1"/>
      <c r="RYM49" s="1"/>
      <c r="RYN49" s="1"/>
      <c r="RYO49" s="1"/>
      <c r="RYP49" s="1"/>
      <c r="RYQ49" s="1"/>
      <c r="RYR49" s="1"/>
      <c r="RYS49" s="1"/>
      <c r="RYT49" s="1"/>
      <c r="RYU49" s="1"/>
      <c r="RYV49" s="1"/>
      <c r="RYW49" s="1"/>
      <c r="RYX49" s="1"/>
      <c r="RYY49" s="1"/>
      <c r="RYZ49" s="1"/>
      <c r="RZA49" s="1"/>
      <c r="RZB49" s="1"/>
      <c r="RZC49" s="1"/>
      <c r="RZD49" s="1"/>
      <c r="RZE49" s="1"/>
      <c r="RZF49" s="1"/>
      <c r="RZG49" s="1"/>
      <c r="RZH49" s="1"/>
      <c r="RZI49" s="1"/>
      <c r="RZJ49" s="1"/>
      <c r="RZK49" s="1"/>
      <c r="RZL49" s="1"/>
      <c r="RZM49" s="1"/>
      <c r="RZN49" s="1"/>
      <c r="RZO49" s="1"/>
      <c r="RZP49" s="1"/>
      <c r="RZQ49" s="1"/>
      <c r="RZR49" s="1"/>
      <c r="RZS49" s="1"/>
      <c r="RZT49" s="1"/>
      <c r="RZU49" s="1"/>
      <c r="RZV49" s="1"/>
      <c r="RZW49" s="1"/>
      <c r="RZX49" s="1"/>
      <c r="RZY49" s="1"/>
      <c r="RZZ49" s="1"/>
      <c r="SAA49" s="1"/>
      <c r="SAB49" s="1"/>
      <c r="SAC49" s="1"/>
      <c r="SAD49" s="1"/>
      <c r="SAE49" s="1"/>
      <c r="SAF49" s="1"/>
      <c r="SAG49" s="1"/>
      <c r="SAH49" s="1"/>
      <c r="SAI49" s="1"/>
      <c r="SAJ49" s="1"/>
      <c r="SAK49" s="1"/>
      <c r="SAL49" s="1"/>
      <c r="SAM49" s="1"/>
      <c r="SAN49" s="1"/>
      <c r="SAO49" s="1"/>
      <c r="SAP49" s="1"/>
      <c r="SAQ49" s="1"/>
      <c r="SAR49" s="1"/>
      <c r="SAS49" s="1"/>
      <c r="SAT49" s="1"/>
      <c r="SAU49" s="1"/>
      <c r="SAV49" s="1"/>
      <c r="SAW49" s="1"/>
      <c r="SAX49" s="1"/>
      <c r="SAY49" s="1"/>
      <c r="SAZ49" s="1"/>
      <c r="SBA49" s="1"/>
      <c r="SBB49" s="1"/>
      <c r="SBC49" s="1"/>
      <c r="SBD49" s="1"/>
      <c r="SBE49" s="1"/>
      <c r="SBF49" s="1"/>
      <c r="SBG49" s="1"/>
      <c r="SBH49" s="1"/>
      <c r="SBI49" s="1"/>
      <c r="SBJ49" s="1"/>
      <c r="SBK49" s="1"/>
      <c r="SBL49" s="1"/>
      <c r="SBM49" s="1"/>
      <c r="SBN49" s="1"/>
      <c r="SBO49" s="1"/>
      <c r="SBP49" s="1"/>
      <c r="SBQ49" s="1"/>
      <c r="SBR49" s="1"/>
      <c r="SBS49" s="1"/>
      <c r="SBT49" s="1"/>
      <c r="SBU49" s="1"/>
      <c r="SBV49" s="1"/>
      <c r="SBW49" s="1"/>
      <c r="SBX49" s="1"/>
      <c r="SBY49" s="1"/>
      <c r="SBZ49" s="1"/>
      <c r="SCA49" s="1"/>
      <c r="SCB49" s="1"/>
      <c r="SCC49" s="1"/>
      <c r="SCD49" s="1"/>
      <c r="SCE49" s="1"/>
      <c r="SCF49" s="1"/>
      <c r="SCG49" s="1"/>
      <c r="SCH49" s="1"/>
      <c r="SCI49" s="1"/>
      <c r="SCJ49" s="1"/>
      <c r="SCK49" s="1"/>
      <c r="SCL49" s="1"/>
      <c r="SCM49" s="1"/>
      <c r="SCN49" s="1"/>
      <c r="SCO49" s="1"/>
      <c r="SCP49" s="1"/>
      <c r="SCQ49" s="1"/>
      <c r="SCR49" s="1"/>
      <c r="SCS49" s="1"/>
      <c r="SCT49" s="1"/>
      <c r="SCU49" s="1"/>
      <c r="SCV49" s="1"/>
      <c r="SCW49" s="1"/>
      <c r="SCX49" s="1"/>
      <c r="SCY49" s="1"/>
      <c r="SCZ49" s="1"/>
      <c r="SDA49" s="1"/>
      <c r="SDB49" s="1"/>
      <c r="SDC49" s="1"/>
      <c r="SDD49" s="1"/>
      <c r="SDE49" s="1"/>
      <c r="SDF49" s="1"/>
      <c r="SDG49" s="1"/>
      <c r="SDH49" s="1"/>
      <c r="SDI49" s="1"/>
      <c r="SDJ49" s="1"/>
      <c r="SDK49" s="1"/>
      <c r="SDL49" s="1"/>
      <c r="SDM49" s="1"/>
      <c r="SDN49" s="1"/>
      <c r="SDO49" s="1"/>
      <c r="SDP49" s="1"/>
      <c r="SDQ49" s="1"/>
      <c r="SDR49" s="1"/>
      <c r="SDS49" s="1"/>
      <c r="SDT49" s="1"/>
      <c r="SDU49" s="1"/>
      <c r="SDV49" s="1"/>
      <c r="SDW49" s="1"/>
      <c r="SDX49" s="1"/>
      <c r="SDY49" s="1"/>
      <c r="SDZ49" s="1"/>
      <c r="SEA49" s="1"/>
      <c r="SEB49" s="1"/>
      <c r="SEC49" s="1"/>
      <c r="SED49" s="1"/>
      <c r="SEE49" s="1"/>
      <c r="SEF49" s="1"/>
      <c r="SEG49" s="1"/>
      <c r="SEH49" s="1"/>
      <c r="SEI49" s="1"/>
      <c r="SEJ49" s="1"/>
      <c r="SEK49" s="1"/>
      <c r="SEL49" s="1"/>
      <c r="SEM49" s="1"/>
      <c r="SEN49" s="1"/>
      <c r="SEO49" s="1"/>
      <c r="SEP49" s="1"/>
      <c r="SEQ49" s="1"/>
      <c r="SER49" s="1"/>
      <c r="SES49" s="1"/>
      <c r="SET49" s="1"/>
      <c r="SEU49" s="1"/>
      <c r="SEV49" s="1"/>
      <c r="SEW49" s="1"/>
      <c r="SEX49" s="1"/>
      <c r="SEY49" s="1"/>
      <c r="SEZ49" s="1"/>
      <c r="SFA49" s="1"/>
      <c r="SFB49" s="1"/>
      <c r="SFC49" s="1"/>
      <c r="SFD49" s="1"/>
      <c r="SFE49" s="1"/>
      <c r="SFF49" s="1"/>
      <c r="SFG49" s="1"/>
      <c r="SFH49" s="1"/>
      <c r="SFI49" s="1"/>
      <c r="SFJ49" s="1"/>
      <c r="SFK49" s="1"/>
      <c r="SFL49" s="1"/>
      <c r="SFM49" s="1"/>
      <c r="SFN49" s="1"/>
      <c r="SFO49" s="1"/>
      <c r="SFP49" s="1"/>
      <c r="SFQ49" s="1"/>
      <c r="SFR49" s="1"/>
      <c r="SFS49" s="1"/>
      <c r="SFT49" s="1"/>
      <c r="SFU49" s="1"/>
      <c r="SFV49" s="1"/>
      <c r="SFW49" s="1"/>
      <c r="SFX49" s="1"/>
      <c r="SFY49" s="1"/>
      <c r="SFZ49" s="1"/>
      <c r="SGA49" s="1"/>
      <c r="SGB49" s="1"/>
      <c r="SGC49" s="1"/>
      <c r="SGD49" s="1"/>
      <c r="SGE49" s="1"/>
      <c r="SGF49" s="1"/>
      <c r="SGG49" s="1"/>
      <c r="SGH49" s="1"/>
      <c r="SGI49" s="1"/>
      <c r="SGJ49" s="1"/>
      <c r="SGK49" s="1"/>
      <c r="SGL49" s="1"/>
      <c r="SGM49" s="1"/>
      <c r="SGN49" s="1"/>
      <c r="SGO49" s="1"/>
      <c r="SGP49" s="1"/>
      <c r="SGQ49" s="1"/>
      <c r="SGR49" s="1"/>
      <c r="SGS49" s="1"/>
      <c r="SGT49" s="1"/>
      <c r="SGU49" s="1"/>
      <c r="SGV49" s="1"/>
      <c r="SGW49" s="1"/>
      <c r="SGX49" s="1"/>
      <c r="SGY49" s="1"/>
      <c r="SGZ49" s="1"/>
      <c r="SHA49" s="1"/>
      <c r="SHB49" s="1"/>
      <c r="SHC49" s="1"/>
      <c r="SHD49" s="1"/>
      <c r="SHE49" s="1"/>
      <c r="SHF49" s="1"/>
      <c r="SHG49" s="1"/>
      <c r="SHH49" s="1"/>
      <c r="SHI49" s="1"/>
      <c r="SHJ49" s="1"/>
      <c r="SHK49" s="1"/>
      <c r="SHL49" s="1"/>
      <c r="SHM49" s="1"/>
      <c r="SHN49" s="1"/>
      <c r="SHO49" s="1"/>
      <c r="SHP49" s="1"/>
      <c r="SHQ49" s="1"/>
      <c r="SHR49" s="1"/>
      <c r="SHS49" s="1"/>
      <c r="SHT49" s="1"/>
      <c r="SHU49" s="1"/>
      <c r="SHV49" s="1"/>
      <c r="SHW49" s="1"/>
      <c r="SHX49" s="1"/>
      <c r="SHY49" s="1"/>
      <c r="SHZ49" s="1"/>
      <c r="SIA49" s="1"/>
      <c r="SIB49" s="1"/>
      <c r="SIC49" s="1"/>
      <c r="SID49" s="1"/>
      <c r="SIE49" s="1"/>
      <c r="SIF49" s="1"/>
      <c r="SIG49" s="1"/>
      <c r="SIH49" s="1"/>
      <c r="SII49" s="1"/>
      <c r="SIJ49" s="1"/>
      <c r="SIK49" s="1"/>
      <c r="SIL49" s="1"/>
      <c r="SIM49" s="1"/>
      <c r="SIN49" s="1"/>
      <c r="SIO49" s="1"/>
      <c r="SIP49" s="1"/>
      <c r="SIQ49" s="1"/>
      <c r="SIR49" s="1"/>
      <c r="SIS49" s="1"/>
      <c r="SIT49" s="1"/>
      <c r="SIU49" s="1"/>
      <c r="SIV49" s="1"/>
      <c r="SIW49" s="1"/>
      <c r="SIX49" s="1"/>
      <c r="SIY49" s="1"/>
      <c r="SIZ49" s="1"/>
      <c r="SJA49" s="1"/>
      <c r="SJB49" s="1"/>
      <c r="SJC49" s="1"/>
      <c r="SJD49" s="1"/>
      <c r="SJE49" s="1"/>
      <c r="SJF49" s="1"/>
      <c r="SJG49" s="1"/>
      <c r="SJH49" s="1"/>
      <c r="SJI49" s="1"/>
      <c r="SJJ49" s="1"/>
      <c r="SJK49" s="1"/>
      <c r="SJL49" s="1"/>
      <c r="SJM49" s="1"/>
      <c r="SJN49" s="1"/>
      <c r="SJO49" s="1"/>
      <c r="SJP49" s="1"/>
      <c r="SJQ49" s="1"/>
      <c r="SJR49" s="1"/>
      <c r="SJS49" s="1"/>
      <c r="SJT49" s="1"/>
      <c r="SJU49" s="1"/>
      <c r="SJV49" s="1"/>
      <c r="SJW49" s="1"/>
      <c r="SJX49" s="1"/>
      <c r="SJY49" s="1"/>
      <c r="SJZ49" s="1"/>
      <c r="SKA49" s="1"/>
      <c r="SKB49" s="1"/>
      <c r="SKC49" s="1"/>
      <c r="SKD49" s="1"/>
      <c r="SKE49" s="1"/>
      <c r="SKF49" s="1"/>
      <c r="SKG49" s="1"/>
      <c r="SKH49" s="1"/>
      <c r="SKI49" s="1"/>
      <c r="SKJ49" s="1"/>
      <c r="SKK49" s="1"/>
      <c r="SKL49" s="1"/>
      <c r="SKM49" s="1"/>
      <c r="SKN49" s="1"/>
      <c r="SKO49" s="1"/>
      <c r="SKP49" s="1"/>
      <c r="SKQ49" s="1"/>
      <c r="SKR49" s="1"/>
      <c r="SKS49" s="1"/>
      <c r="SKT49" s="1"/>
      <c r="SKU49" s="1"/>
      <c r="SKV49" s="1"/>
      <c r="SKW49" s="1"/>
      <c r="SKX49" s="1"/>
      <c r="SKY49" s="1"/>
      <c r="SKZ49" s="1"/>
      <c r="SLA49" s="1"/>
      <c r="SLB49" s="1"/>
      <c r="SLC49" s="1"/>
      <c r="SLD49" s="1"/>
      <c r="SLE49" s="1"/>
      <c r="SLF49" s="1"/>
      <c r="SLG49" s="1"/>
      <c r="SLH49" s="1"/>
      <c r="SLI49" s="1"/>
      <c r="SLJ49" s="1"/>
      <c r="SLK49" s="1"/>
      <c r="SLL49" s="1"/>
      <c r="SLM49" s="1"/>
      <c r="SLN49" s="1"/>
      <c r="SLO49" s="1"/>
      <c r="SLP49" s="1"/>
      <c r="SLQ49" s="1"/>
      <c r="SLR49" s="1"/>
      <c r="SLS49" s="1"/>
      <c r="SLT49" s="1"/>
      <c r="SLU49" s="1"/>
      <c r="SLV49" s="1"/>
      <c r="SLW49" s="1"/>
      <c r="SLX49" s="1"/>
      <c r="SLY49" s="1"/>
      <c r="SLZ49" s="1"/>
      <c r="SMA49" s="1"/>
      <c r="SMB49" s="1"/>
      <c r="SMC49" s="1"/>
      <c r="SMD49" s="1"/>
      <c r="SME49" s="1"/>
      <c r="SMF49" s="1"/>
      <c r="SMG49" s="1"/>
      <c r="SMH49" s="1"/>
      <c r="SMI49" s="1"/>
      <c r="SMJ49" s="1"/>
      <c r="SMK49" s="1"/>
      <c r="SML49" s="1"/>
      <c r="SMM49" s="1"/>
      <c r="SMN49" s="1"/>
      <c r="SMO49" s="1"/>
      <c r="SMP49" s="1"/>
      <c r="SMQ49" s="1"/>
      <c r="SMR49" s="1"/>
      <c r="SMS49" s="1"/>
      <c r="SMT49" s="1"/>
      <c r="SMU49" s="1"/>
      <c r="SMV49" s="1"/>
      <c r="SMW49" s="1"/>
      <c r="SMX49" s="1"/>
      <c r="SMY49" s="1"/>
      <c r="SMZ49" s="1"/>
      <c r="SNA49" s="1"/>
      <c r="SNB49" s="1"/>
      <c r="SNC49" s="1"/>
      <c r="SND49" s="1"/>
      <c r="SNE49" s="1"/>
      <c r="SNF49" s="1"/>
      <c r="SNG49" s="1"/>
      <c r="SNH49" s="1"/>
      <c r="SNI49" s="1"/>
      <c r="SNJ49" s="1"/>
      <c r="SNK49" s="1"/>
      <c r="SNL49" s="1"/>
      <c r="SNM49" s="1"/>
      <c r="SNN49" s="1"/>
      <c r="SNO49" s="1"/>
      <c r="SNP49" s="1"/>
      <c r="SNQ49" s="1"/>
      <c r="SNR49" s="1"/>
      <c r="SNS49" s="1"/>
      <c r="SNT49" s="1"/>
      <c r="SNU49" s="1"/>
      <c r="SNV49" s="1"/>
      <c r="SNW49" s="1"/>
      <c r="SNX49" s="1"/>
      <c r="SNY49" s="1"/>
      <c r="SNZ49" s="1"/>
      <c r="SOA49" s="1"/>
      <c r="SOB49" s="1"/>
      <c r="SOC49" s="1"/>
      <c r="SOD49" s="1"/>
      <c r="SOE49" s="1"/>
      <c r="SOF49" s="1"/>
      <c r="SOG49" s="1"/>
      <c r="SOH49" s="1"/>
      <c r="SOI49" s="1"/>
      <c r="SOJ49" s="1"/>
      <c r="SOK49" s="1"/>
      <c r="SOL49" s="1"/>
      <c r="SOM49" s="1"/>
      <c r="SON49" s="1"/>
      <c r="SOO49" s="1"/>
      <c r="SOP49" s="1"/>
      <c r="SOQ49" s="1"/>
      <c r="SOR49" s="1"/>
      <c r="SOS49" s="1"/>
      <c r="SOT49" s="1"/>
      <c r="SOU49" s="1"/>
      <c r="SOV49" s="1"/>
      <c r="SOW49" s="1"/>
      <c r="SOX49" s="1"/>
      <c r="SOY49" s="1"/>
      <c r="SOZ49" s="1"/>
      <c r="SPA49" s="1"/>
      <c r="SPB49" s="1"/>
      <c r="SPC49" s="1"/>
      <c r="SPD49" s="1"/>
      <c r="SPE49" s="1"/>
      <c r="SPF49" s="1"/>
      <c r="SPG49" s="1"/>
      <c r="SPH49" s="1"/>
      <c r="SPI49" s="1"/>
      <c r="SPJ49" s="1"/>
      <c r="SPK49" s="1"/>
      <c r="SPL49" s="1"/>
      <c r="SPM49" s="1"/>
      <c r="SPN49" s="1"/>
      <c r="SPO49" s="1"/>
      <c r="SPP49" s="1"/>
      <c r="SPQ49" s="1"/>
      <c r="SPR49" s="1"/>
      <c r="SPS49" s="1"/>
      <c r="SPT49" s="1"/>
      <c r="SPU49" s="1"/>
      <c r="SPV49" s="1"/>
      <c r="SPW49" s="1"/>
      <c r="SPX49" s="1"/>
      <c r="SPY49" s="1"/>
      <c r="SPZ49" s="1"/>
      <c r="SQA49" s="1"/>
      <c r="SQB49" s="1"/>
      <c r="SQC49" s="1"/>
      <c r="SQD49" s="1"/>
      <c r="SQE49" s="1"/>
      <c r="SQF49" s="1"/>
      <c r="SQG49" s="1"/>
      <c r="SQH49" s="1"/>
      <c r="SQI49" s="1"/>
      <c r="SQJ49" s="1"/>
      <c r="SQK49" s="1"/>
      <c r="SQL49" s="1"/>
      <c r="SQM49" s="1"/>
      <c r="SQN49" s="1"/>
      <c r="SQO49" s="1"/>
      <c r="SQP49" s="1"/>
      <c r="SQQ49" s="1"/>
      <c r="SQR49" s="1"/>
      <c r="SQS49" s="1"/>
      <c r="SQT49" s="1"/>
      <c r="SQU49" s="1"/>
      <c r="SQV49" s="1"/>
      <c r="SQW49" s="1"/>
      <c r="SQX49" s="1"/>
      <c r="SQY49" s="1"/>
      <c r="SQZ49" s="1"/>
      <c r="SRA49" s="1"/>
      <c r="SRB49" s="1"/>
      <c r="SRC49" s="1"/>
      <c r="SRD49" s="1"/>
      <c r="SRE49" s="1"/>
      <c r="SRF49" s="1"/>
      <c r="SRG49" s="1"/>
      <c r="SRH49" s="1"/>
      <c r="SRI49" s="1"/>
      <c r="SRJ49" s="1"/>
      <c r="SRK49" s="1"/>
      <c r="SRL49" s="1"/>
      <c r="SRM49" s="1"/>
      <c r="SRN49" s="1"/>
      <c r="SRO49" s="1"/>
      <c r="SRP49" s="1"/>
      <c r="SRQ49" s="1"/>
      <c r="SRR49" s="1"/>
      <c r="SRS49" s="1"/>
      <c r="SRT49" s="1"/>
      <c r="SRU49" s="1"/>
      <c r="SRV49" s="1"/>
      <c r="SRW49" s="1"/>
      <c r="SRX49" s="1"/>
      <c r="SRY49" s="1"/>
      <c r="SRZ49" s="1"/>
      <c r="SSA49" s="1"/>
      <c r="SSB49" s="1"/>
      <c r="SSC49" s="1"/>
      <c r="SSD49" s="1"/>
      <c r="SSE49" s="1"/>
      <c r="SSF49" s="1"/>
      <c r="SSG49" s="1"/>
      <c r="SSH49" s="1"/>
      <c r="SSI49" s="1"/>
      <c r="SSJ49" s="1"/>
      <c r="SSK49" s="1"/>
      <c r="SSL49" s="1"/>
      <c r="SSM49" s="1"/>
      <c r="SSN49" s="1"/>
      <c r="SSO49" s="1"/>
      <c r="SSP49" s="1"/>
      <c r="SSQ49" s="1"/>
      <c r="SSR49" s="1"/>
      <c r="SSS49" s="1"/>
      <c r="SST49" s="1"/>
      <c r="SSU49" s="1"/>
      <c r="SSV49" s="1"/>
      <c r="SSW49" s="1"/>
      <c r="SSX49" s="1"/>
      <c r="SSY49" s="1"/>
      <c r="SSZ49" s="1"/>
      <c r="STA49" s="1"/>
      <c r="STB49" s="1"/>
      <c r="STC49" s="1"/>
      <c r="STD49" s="1"/>
      <c r="STE49" s="1"/>
      <c r="STF49" s="1"/>
      <c r="STG49" s="1"/>
      <c r="STH49" s="1"/>
      <c r="STI49" s="1"/>
      <c r="STJ49" s="1"/>
      <c r="STK49" s="1"/>
      <c r="STL49" s="1"/>
      <c r="STM49" s="1"/>
      <c r="STN49" s="1"/>
      <c r="STO49" s="1"/>
      <c r="STP49" s="1"/>
      <c r="STQ49" s="1"/>
      <c r="STR49" s="1"/>
      <c r="STS49" s="1"/>
      <c r="STT49" s="1"/>
      <c r="STU49" s="1"/>
      <c r="STV49" s="1"/>
      <c r="STW49" s="1"/>
      <c r="STX49" s="1"/>
      <c r="STY49" s="1"/>
      <c r="STZ49" s="1"/>
      <c r="SUA49" s="1"/>
      <c r="SUB49" s="1"/>
      <c r="SUC49" s="1"/>
      <c r="SUD49" s="1"/>
      <c r="SUE49" s="1"/>
      <c r="SUF49" s="1"/>
      <c r="SUG49" s="1"/>
      <c r="SUH49" s="1"/>
      <c r="SUI49" s="1"/>
      <c r="SUJ49" s="1"/>
      <c r="SUK49" s="1"/>
      <c r="SUL49" s="1"/>
      <c r="SUM49" s="1"/>
      <c r="SUN49" s="1"/>
      <c r="SUO49" s="1"/>
      <c r="SUP49" s="1"/>
      <c r="SUQ49" s="1"/>
      <c r="SUR49" s="1"/>
      <c r="SUS49" s="1"/>
      <c r="SUT49" s="1"/>
      <c r="SUU49" s="1"/>
      <c r="SUV49" s="1"/>
      <c r="SUW49" s="1"/>
      <c r="SUX49" s="1"/>
      <c r="SUY49" s="1"/>
      <c r="SUZ49" s="1"/>
      <c r="SVA49" s="1"/>
      <c r="SVB49" s="1"/>
      <c r="SVC49" s="1"/>
      <c r="SVD49" s="1"/>
      <c r="SVE49" s="1"/>
      <c r="SVF49" s="1"/>
      <c r="SVG49" s="1"/>
      <c r="SVH49" s="1"/>
      <c r="SVI49" s="1"/>
      <c r="SVJ49" s="1"/>
      <c r="SVK49" s="1"/>
      <c r="SVL49" s="1"/>
      <c r="SVM49" s="1"/>
      <c r="SVN49" s="1"/>
      <c r="SVO49" s="1"/>
      <c r="SVP49" s="1"/>
      <c r="SVQ49" s="1"/>
      <c r="SVR49" s="1"/>
      <c r="SVS49" s="1"/>
      <c r="SVT49" s="1"/>
      <c r="SVU49" s="1"/>
      <c r="SVV49" s="1"/>
      <c r="SVW49" s="1"/>
      <c r="SVX49" s="1"/>
      <c r="SVY49" s="1"/>
      <c r="SVZ49" s="1"/>
      <c r="SWA49" s="1"/>
      <c r="SWB49" s="1"/>
      <c r="SWC49" s="1"/>
      <c r="SWD49" s="1"/>
      <c r="SWE49" s="1"/>
      <c r="SWF49" s="1"/>
      <c r="SWG49" s="1"/>
      <c r="SWH49" s="1"/>
      <c r="SWI49" s="1"/>
      <c r="SWJ49" s="1"/>
      <c r="SWK49" s="1"/>
      <c r="SWL49" s="1"/>
      <c r="SWM49" s="1"/>
      <c r="SWN49" s="1"/>
      <c r="SWO49" s="1"/>
      <c r="SWP49" s="1"/>
      <c r="SWQ49" s="1"/>
      <c r="SWR49" s="1"/>
      <c r="SWS49" s="1"/>
      <c r="SWT49" s="1"/>
      <c r="SWU49" s="1"/>
      <c r="SWV49" s="1"/>
      <c r="SWW49" s="1"/>
      <c r="SWX49" s="1"/>
      <c r="SWY49" s="1"/>
      <c r="SWZ49" s="1"/>
      <c r="SXA49" s="1"/>
      <c r="SXB49" s="1"/>
      <c r="SXC49" s="1"/>
      <c r="SXD49" s="1"/>
      <c r="SXE49" s="1"/>
      <c r="SXF49" s="1"/>
      <c r="SXG49" s="1"/>
      <c r="SXH49" s="1"/>
      <c r="SXI49" s="1"/>
      <c r="SXJ49" s="1"/>
      <c r="SXK49" s="1"/>
      <c r="SXL49" s="1"/>
      <c r="SXM49" s="1"/>
      <c r="SXN49" s="1"/>
      <c r="SXO49" s="1"/>
      <c r="SXP49" s="1"/>
      <c r="SXQ49" s="1"/>
      <c r="SXR49" s="1"/>
      <c r="SXS49" s="1"/>
      <c r="SXT49" s="1"/>
      <c r="SXU49" s="1"/>
      <c r="SXV49" s="1"/>
      <c r="SXW49" s="1"/>
      <c r="SXX49" s="1"/>
      <c r="SXY49" s="1"/>
      <c r="SXZ49" s="1"/>
      <c r="SYA49" s="1"/>
      <c r="SYB49" s="1"/>
      <c r="SYC49" s="1"/>
      <c r="SYD49" s="1"/>
      <c r="SYE49" s="1"/>
      <c r="SYF49" s="1"/>
      <c r="SYG49" s="1"/>
      <c r="SYH49" s="1"/>
      <c r="SYI49" s="1"/>
      <c r="SYJ49" s="1"/>
      <c r="SYK49" s="1"/>
      <c r="SYL49" s="1"/>
      <c r="SYM49" s="1"/>
      <c r="SYN49" s="1"/>
      <c r="SYO49" s="1"/>
      <c r="SYP49" s="1"/>
      <c r="SYQ49" s="1"/>
      <c r="SYR49" s="1"/>
      <c r="SYS49" s="1"/>
      <c r="SYT49" s="1"/>
      <c r="SYU49" s="1"/>
      <c r="SYV49" s="1"/>
      <c r="SYW49" s="1"/>
      <c r="SYX49" s="1"/>
      <c r="SYY49" s="1"/>
      <c r="SYZ49" s="1"/>
      <c r="SZA49" s="1"/>
      <c r="SZB49" s="1"/>
      <c r="SZC49" s="1"/>
      <c r="SZD49" s="1"/>
      <c r="SZE49" s="1"/>
      <c r="SZF49" s="1"/>
      <c r="SZG49" s="1"/>
      <c r="SZH49" s="1"/>
      <c r="SZI49" s="1"/>
      <c r="SZJ49" s="1"/>
      <c r="SZK49" s="1"/>
      <c r="SZL49" s="1"/>
      <c r="SZM49" s="1"/>
      <c r="SZN49" s="1"/>
      <c r="SZO49" s="1"/>
      <c r="SZP49" s="1"/>
      <c r="SZQ49" s="1"/>
      <c r="SZR49" s="1"/>
      <c r="SZS49" s="1"/>
      <c r="SZT49" s="1"/>
      <c r="SZU49" s="1"/>
      <c r="SZV49" s="1"/>
      <c r="SZW49" s="1"/>
      <c r="SZX49" s="1"/>
      <c r="SZY49" s="1"/>
      <c r="SZZ49" s="1"/>
      <c r="TAA49" s="1"/>
      <c r="TAB49" s="1"/>
      <c r="TAC49" s="1"/>
      <c r="TAD49" s="1"/>
      <c r="TAE49" s="1"/>
      <c r="TAF49" s="1"/>
      <c r="TAG49" s="1"/>
      <c r="TAH49" s="1"/>
      <c r="TAI49" s="1"/>
      <c r="TAJ49" s="1"/>
      <c r="TAK49" s="1"/>
      <c r="TAL49" s="1"/>
      <c r="TAM49" s="1"/>
      <c r="TAN49" s="1"/>
      <c r="TAO49" s="1"/>
      <c r="TAP49" s="1"/>
      <c r="TAQ49" s="1"/>
      <c r="TAR49" s="1"/>
      <c r="TAS49" s="1"/>
      <c r="TAT49" s="1"/>
      <c r="TAU49" s="1"/>
      <c r="TAV49" s="1"/>
      <c r="TAW49" s="1"/>
      <c r="TAX49" s="1"/>
      <c r="TAY49" s="1"/>
      <c r="TAZ49" s="1"/>
      <c r="TBA49" s="1"/>
      <c r="TBB49" s="1"/>
      <c r="TBC49" s="1"/>
      <c r="TBD49" s="1"/>
      <c r="TBE49" s="1"/>
      <c r="TBF49" s="1"/>
      <c r="TBG49" s="1"/>
      <c r="TBH49" s="1"/>
      <c r="TBI49" s="1"/>
      <c r="TBJ49" s="1"/>
      <c r="TBK49" s="1"/>
      <c r="TBL49" s="1"/>
      <c r="TBM49" s="1"/>
      <c r="TBN49" s="1"/>
      <c r="TBO49" s="1"/>
      <c r="TBP49" s="1"/>
      <c r="TBQ49" s="1"/>
      <c r="TBR49" s="1"/>
      <c r="TBS49" s="1"/>
      <c r="TBT49" s="1"/>
      <c r="TBU49" s="1"/>
      <c r="TBV49" s="1"/>
      <c r="TBW49" s="1"/>
      <c r="TBX49" s="1"/>
      <c r="TBY49" s="1"/>
      <c r="TBZ49" s="1"/>
      <c r="TCA49" s="1"/>
      <c r="TCB49" s="1"/>
      <c r="TCC49" s="1"/>
      <c r="TCD49" s="1"/>
      <c r="TCE49" s="1"/>
      <c r="TCF49" s="1"/>
      <c r="TCG49" s="1"/>
      <c r="TCH49" s="1"/>
      <c r="TCI49" s="1"/>
      <c r="TCJ49" s="1"/>
      <c r="TCK49" s="1"/>
      <c r="TCL49" s="1"/>
      <c r="TCM49" s="1"/>
      <c r="TCN49" s="1"/>
      <c r="TCO49" s="1"/>
      <c r="TCP49" s="1"/>
      <c r="TCQ49" s="1"/>
      <c r="TCR49" s="1"/>
      <c r="TCS49" s="1"/>
      <c r="TCT49" s="1"/>
      <c r="TCU49" s="1"/>
      <c r="TCV49" s="1"/>
      <c r="TCW49" s="1"/>
      <c r="TCX49" s="1"/>
      <c r="TCY49" s="1"/>
      <c r="TCZ49" s="1"/>
      <c r="TDA49" s="1"/>
      <c r="TDB49" s="1"/>
      <c r="TDC49" s="1"/>
      <c r="TDD49" s="1"/>
      <c r="TDE49" s="1"/>
      <c r="TDF49" s="1"/>
      <c r="TDG49" s="1"/>
      <c r="TDH49" s="1"/>
      <c r="TDI49" s="1"/>
      <c r="TDJ49" s="1"/>
      <c r="TDK49" s="1"/>
      <c r="TDL49" s="1"/>
      <c r="TDM49" s="1"/>
      <c r="TDN49" s="1"/>
      <c r="TDO49" s="1"/>
      <c r="TDP49" s="1"/>
      <c r="TDQ49" s="1"/>
      <c r="TDR49" s="1"/>
      <c r="TDS49" s="1"/>
      <c r="TDT49" s="1"/>
      <c r="TDU49" s="1"/>
      <c r="TDV49" s="1"/>
      <c r="TDW49" s="1"/>
      <c r="TDX49" s="1"/>
      <c r="TDY49" s="1"/>
      <c r="TDZ49" s="1"/>
      <c r="TEA49" s="1"/>
      <c r="TEB49" s="1"/>
      <c r="TEC49" s="1"/>
      <c r="TED49" s="1"/>
      <c r="TEE49" s="1"/>
      <c r="TEF49" s="1"/>
      <c r="TEG49" s="1"/>
      <c r="TEH49" s="1"/>
      <c r="TEI49" s="1"/>
      <c r="TEJ49" s="1"/>
      <c r="TEK49" s="1"/>
      <c r="TEL49" s="1"/>
      <c r="TEM49" s="1"/>
      <c r="TEN49" s="1"/>
      <c r="TEO49" s="1"/>
      <c r="TEP49" s="1"/>
      <c r="TEQ49" s="1"/>
      <c r="TER49" s="1"/>
      <c r="TES49" s="1"/>
      <c r="TET49" s="1"/>
      <c r="TEU49" s="1"/>
      <c r="TEV49" s="1"/>
      <c r="TEW49" s="1"/>
      <c r="TEX49" s="1"/>
      <c r="TEY49" s="1"/>
      <c r="TEZ49" s="1"/>
      <c r="TFA49" s="1"/>
      <c r="TFB49" s="1"/>
      <c r="TFC49" s="1"/>
      <c r="TFD49" s="1"/>
      <c r="TFE49" s="1"/>
      <c r="TFF49" s="1"/>
      <c r="TFG49" s="1"/>
      <c r="TFH49" s="1"/>
      <c r="TFI49" s="1"/>
      <c r="TFJ49" s="1"/>
      <c r="TFK49" s="1"/>
      <c r="TFL49" s="1"/>
      <c r="TFM49" s="1"/>
      <c r="TFN49" s="1"/>
      <c r="TFO49" s="1"/>
      <c r="TFP49" s="1"/>
      <c r="TFQ49" s="1"/>
      <c r="TFR49" s="1"/>
      <c r="TFS49" s="1"/>
      <c r="TFT49" s="1"/>
      <c r="TFU49" s="1"/>
      <c r="TFV49" s="1"/>
      <c r="TFW49" s="1"/>
      <c r="TFX49" s="1"/>
      <c r="TFY49" s="1"/>
      <c r="TFZ49" s="1"/>
      <c r="TGA49" s="1"/>
      <c r="TGB49" s="1"/>
      <c r="TGC49" s="1"/>
      <c r="TGD49" s="1"/>
      <c r="TGE49" s="1"/>
      <c r="TGF49" s="1"/>
      <c r="TGG49" s="1"/>
      <c r="TGH49" s="1"/>
      <c r="TGI49" s="1"/>
      <c r="TGJ49" s="1"/>
      <c r="TGK49" s="1"/>
      <c r="TGL49" s="1"/>
      <c r="TGM49" s="1"/>
      <c r="TGN49" s="1"/>
      <c r="TGO49" s="1"/>
      <c r="TGP49" s="1"/>
      <c r="TGQ49" s="1"/>
      <c r="TGR49" s="1"/>
      <c r="TGS49" s="1"/>
      <c r="TGT49" s="1"/>
      <c r="TGU49" s="1"/>
      <c r="TGV49" s="1"/>
      <c r="TGW49" s="1"/>
      <c r="TGX49" s="1"/>
      <c r="TGY49" s="1"/>
      <c r="TGZ49" s="1"/>
      <c r="THA49" s="1"/>
      <c r="THB49" s="1"/>
      <c r="THC49" s="1"/>
      <c r="THD49" s="1"/>
      <c r="THE49" s="1"/>
      <c r="THF49" s="1"/>
      <c r="THG49" s="1"/>
      <c r="THH49" s="1"/>
      <c r="THI49" s="1"/>
      <c r="THJ49" s="1"/>
      <c r="THK49" s="1"/>
      <c r="THL49" s="1"/>
      <c r="THM49" s="1"/>
      <c r="THN49" s="1"/>
      <c r="THO49" s="1"/>
      <c r="THP49" s="1"/>
      <c r="THQ49" s="1"/>
      <c r="THR49" s="1"/>
      <c r="THS49" s="1"/>
      <c r="THT49" s="1"/>
      <c r="THU49" s="1"/>
      <c r="THV49" s="1"/>
      <c r="THW49" s="1"/>
      <c r="THX49" s="1"/>
      <c r="THY49" s="1"/>
      <c r="THZ49" s="1"/>
      <c r="TIA49" s="1"/>
      <c r="TIB49" s="1"/>
      <c r="TIC49" s="1"/>
      <c r="TID49" s="1"/>
      <c r="TIE49" s="1"/>
      <c r="TIF49" s="1"/>
      <c r="TIG49" s="1"/>
      <c r="TIH49" s="1"/>
      <c r="TII49" s="1"/>
      <c r="TIJ49" s="1"/>
      <c r="TIK49" s="1"/>
      <c r="TIL49" s="1"/>
      <c r="TIM49" s="1"/>
      <c r="TIN49" s="1"/>
      <c r="TIO49" s="1"/>
      <c r="TIP49" s="1"/>
      <c r="TIQ49" s="1"/>
      <c r="TIR49" s="1"/>
      <c r="TIS49" s="1"/>
      <c r="TIT49" s="1"/>
      <c r="TIU49" s="1"/>
      <c r="TIV49" s="1"/>
      <c r="TIW49" s="1"/>
      <c r="TIX49" s="1"/>
      <c r="TIY49" s="1"/>
      <c r="TIZ49" s="1"/>
      <c r="TJA49" s="1"/>
      <c r="TJB49" s="1"/>
      <c r="TJC49" s="1"/>
      <c r="TJD49" s="1"/>
      <c r="TJE49" s="1"/>
      <c r="TJF49" s="1"/>
      <c r="TJG49" s="1"/>
      <c r="TJH49" s="1"/>
      <c r="TJI49" s="1"/>
      <c r="TJJ49" s="1"/>
      <c r="TJK49" s="1"/>
      <c r="TJL49" s="1"/>
      <c r="TJM49" s="1"/>
      <c r="TJN49" s="1"/>
      <c r="TJO49" s="1"/>
      <c r="TJP49" s="1"/>
      <c r="TJQ49" s="1"/>
      <c r="TJR49" s="1"/>
      <c r="TJS49" s="1"/>
      <c r="TJT49" s="1"/>
      <c r="TJU49" s="1"/>
      <c r="TJV49" s="1"/>
      <c r="TJW49" s="1"/>
      <c r="TJX49" s="1"/>
      <c r="TJY49" s="1"/>
      <c r="TJZ49" s="1"/>
      <c r="TKA49" s="1"/>
      <c r="TKB49" s="1"/>
      <c r="TKC49" s="1"/>
      <c r="TKD49" s="1"/>
      <c r="TKE49" s="1"/>
      <c r="TKF49" s="1"/>
      <c r="TKG49" s="1"/>
      <c r="TKH49" s="1"/>
      <c r="TKI49" s="1"/>
      <c r="TKJ49" s="1"/>
      <c r="TKK49" s="1"/>
      <c r="TKL49" s="1"/>
      <c r="TKM49" s="1"/>
      <c r="TKN49" s="1"/>
      <c r="TKO49" s="1"/>
      <c r="TKP49" s="1"/>
      <c r="TKQ49" s="1"/>
      <c r="TKR49" s="1"/>
      <c r="TKS49" s="1"/>
      <c r="TKT49" s="1"/>
      <c r="TKU49" s="1"/>
      <c r="TKV49" s="1"/>
      <c r="TKW49" s="1"/>
      <c r="TKX49" s="1"/>
      <c r="TKY49" s="1"/>
      <c r="TKZ49" s="1"/>
      <c r="TLA49" s="1"/>
      <c r="TLB49" s="1"/>
      <c r="TLC49" s="1"/>
      <c r="TLD49" s="1"/>
      <c r="TLE49" s="1"/>
      <c r="TLF49" s="1"/>
      <c r="TLG49" s="1"/>
      <c r="TLH49" s="1"/>
      <c r="TLI49" s="1"/>
      <c r="TLJ49" s="1"/>
      <c r="TLK49" s="1"/>
      <c r="TLL49" s="1"/>
      <c r="TLM49" s="1"/>
      <c r="TLN49" s="1"/>
      <c r="TLO49" s="1"/>
      <c r="TLP49" s="1"/>
      <c r="TLQ49" s="1"/>
      <c r="TLR49" s="1"/>
      <c r="TLS49" s="1"/>
      <c r="TLT49" s="1"/>
      <c r="TLU49" s="1"/>
      <c r="TLV49" s="1"/>
      <c r="TLW49" s="1"/>
      <c r="TLX49" s="1"/>
      <c r="TLY49" s="1"/>
      <c r="TLZ49" s="1"/>
      <c r="TMA49" s="1"/>
      <c r="TMB49" s="1"/>
      <c r="TMC49" s="1"/>
      <c r="TMD49" s="1"/>
      <c r="TME49" s="1"/>
      <c r="TMF49" s="1"/>
      <c r="TMG49" s="1"/>
      <c r="TMH49" s="1"/>
      <c r="TMI49" s="1"/>
      <c r="TMJ49" s="1"/>
      <c r="TMK49" s="1"/>
      <c r="TML49" s="1"/>
      <c r="TMM49" s="1"/>
      <c r="TMN49" s="1"/>
      <c r="TMO49" s="1"/>
      <c r="TMP49" s="1"/>
      <c r="TMQ49" s="1"/>
      <c r="TMR49" s="1"/>
      <c r="TMS49" s="1"/>
      <c r="TMT49" s="1"/>
      <c r="TMU49" s="1"/>
      <c r="TMV49" s="1"/>
      <c r="TMW49" s="1"/>
      <c r="TMX49" s="1"/>
      <c r="TMY49" s="1"/>
      <c r="TMZ49" s="1"/>
      <c r="TNA49" s="1"/>
      <c r="TNB49" s="1"/>
      <c r="TNC49" s="1"/>
      <c r="TND49" s="1"/>
      <c r="TNE49" s="1"/>
      <c r="TNF49" s="1"/>
      <c r="TNG49" s="1"/>
      <c r="TNH49" s="1"/>
      <c r="TNI49" s="1"/>
      <c r="TNJ49" s="1"/>
      <c r="TNK49" s="1"/>
      <c r="TNL49" s="1"/>
      <c r="TNM49" s="1"/>
      <c r="TNN49" s="1"/>
      <c r="TNO49" s="1"/>
      <c r="TNP49" s="1"/>
      <c r="TNQ49" s="1"/>
      <c r="TNR49" s="1"/>
      <c r="TNS49" s="1"/>
      <c r="TNT49" s="1"/>
      <c r="TNU49" s="1"/>
      <c r="TNV49" s="1"/>
      <c r="TNW49" s="1"/>
      <c r="TNX49" s="1"/>
      <c r="TNY49" s="1"/>
      <c r="TNZ49" s="1"/>
      <c r="TOA49" s="1"/>
      <c r="TOB49" s="1"/>
      <c r="TOC49" s="1"/>
      <c r="TOD49" s="1"/>
      <c r="TOE49" s="1"/>
      <c r="TOF49" s="1"/>
      <c r="TOG49" s="1"/>
      <c r="TOH49" s="1"/>
      <c r="TOI49" s="1"/>
      <c r="TOJ49" s="1"/>
      <c r="TOK49" s="1"/>
      <c r="TOL49" s="1"/>
      <c r="TOM49" s="1"/>
      <c r="TON49" s="1"/>
      <c r="TOO49" s="1"/>
      <c r="TOP49" s="1"/>
      <c r="TOQ49" s="1"/>
      <c r="TOR49" s="1"/>
      <c r="TOS49" s="1"/>
      <c r="TOT49" s="1"/>
      <c r="TOU49" s="1"/>
      <c r="TOV49" s="1"/>
      <c r="TOW49" s="1"/>
      <c r="TOX49" s="1"/>
      <c r="TOY49" s="1"/>
      <c r="TOZ49" s="1"/>
      <c r="TPA49" s="1"/>
      <c r="TPB49" s="1"/>
      <c r="TPC49" s="1"/>
      <c r="TPD49" s="1"/>
      <c r="TPE49" s="1"/>
      <c r="TPF49" s="1"/>
      <c r="TPG49" s="1"/>
      <c r="TPH49" s="1"/>
      <c r="TPI49" s="1"/>
      <c r="TPJ49" s="1"/>
      <c r="TPK49" s="1"/>
      <c r="TPL49" s="1"/>
      <c r="TPM49" s="1"/>
      <c r="TPN49" s="1"/>
      <c r="TPO49" s="1"/>
      <c r="TPP49" s="1"/>
      <c r="TPQ49" s="1"/>
      <c r="TPR49" s="1"/>
      <c r="TPS49" s="1"/>
      <c r="TPT49" s="1"/>
      <c r="TPU49" s="1"/>
      <c r="TPV49" s="1"/>
      <c r="TPW49" s="1"/>
      <c r="TPX49" s="1"/>
      <c r="TPY49" s="1"/>
      <c r="TPZ49" s="1"/>
      <c r="TQA49" s="1"/>
      <c r="TQB49" s="1"/>
      <c r="TQC49" s="1"/>
      <c r="TQD49" s="1"/>
      <c r="TQE49" s="1"/>
      <c r="TQF49" s="1"/>
      <c r="TQG49" s="1"/>
      <c r="TQH49" s="1"/>
      <c r="TQI49" s="1"/>
      <c r="TQJ49" s="1"/>
      <c r="TQK49" s="1"/>
      <c r="TQL49" s="1"/>
      <c r="TQM49" s="1"/>
      <c r="TQN49" s="1"/>
      <c r="TQO49" s="1"/>
      <c r="TQP49" s="1"/>
      <c r="TQQ49" s="1"/>
      <c r="TQR49" s="1"/>
      <c r="TQS49" s="1"/>
      <c r="TQT49" s="1"/>
      <c r="TQU49" s="1"/>
      <c r="TQV49" s="1"/>
      <c r="TQW49" s="1"/>
      <c r="TQX49" s="1"/>
      <c r="TQY49" s="1"/>
      <c r="TQZ49" s="1"/>
      <c r="TRA49" s="1"/>
      <c r="TRB49" s="1"/>
      <c r="TRC49" s="1"/>
      <c r="TRD49" s="1"/>
      <c r="TRE49" s="1"/>
      <c r="TRF49" s="1"/>
      <c r="TRG49" s="1"/>
      <c r="TRH49" s="1"/>
      <c r="TRI49" s="1"/>
      <c r="TRJ49" s="1"/>
      <c r="TRK49" s="1"/>
      <c r="TRL49" s="1"/>
      <c r="TRM49" s="1"/>
      <c r="TRN49" s="1"/>
      <c r="TRO49" s="1"/>
      <c r="TRP49" s="1"/>
      <c r="TRQ49" s="1"/>
      <c r="TRR49" s="1"/>
      <c r="TRS49" s="1"/>
      <c r="TRT49" s="1"/>
      <c r="TRU49" s="1"/>
      <c r="TRV49" s="1"/>
      <c r="TRW49" s="1"/>
      <c r="TRX49" s="1"/>
      <c r="TRY49" s="1"/>
      <c r="TRZ49" s="1"/>
      <c r="TSA49" s="1"/>
      <c r="TSB49" s="1"/>
      <c r="TSC49" s="1"/>
      <c r="TSD49" s="1"/>
      <c r="TSE49" s="1"/>
      <c r="TSF49" s="1"/>
      <c r="TSG49" s="1"/>
      <c r="TSH49" s="1"/>
      <c r="TSI49" s="1"/>
      <c r="TSJ49" s="1"/>
      <c r="TSK49" s="1"/>
      <c r="TSL49" s="1"/>
      <c r="TSM49" s="1"/>
      <c r="TSN49" s="1"/>
      <c r="TSO49" s="1"/>
      <c r="TSP49" s="1"/>
      <c r="TSQ49" s="1"/>
      <c r="TSR49" s="1"/>
      <c r="TSS49" s="1"/>
      <c r="TST49" s="1"/>
      <c r="TSU49" s="1"/>
      <c r="TSV49" s="1"/>
      <c r="TSW49" s="1"/>
      <c r="TSX49" s="1"/>
      <c r="TSY49" s="1"/>
      <c r="TSZ49" s="1"/>
      <c r="TTA49" s="1"/>
      <c r="TTB49" s="1"/>
      <c r="TTC49" s="1"/>
      <c r="TTD49" s="1"/>
      <c r="TTE49" s="1"/>
      <c r="TTF49" s="1"/>
      <c r="TTG49" s="1"/>
      <c r="TTH49" s="1"/>
      <c r="TTI49" s="1"/>
      <c r="TTJ49" s="1"/>
      <c r="TTK49" s="1"/>
      <c r="TTL49" s="1"/>
      <c r="TTM49" s="1"/>
      <c r="TTN49" s="1"/>
      <c r="TTO49" s="1"/>
      <c r="TTP49" s="1"/>
      <c r="TTQ49" s="1"/>
      <c r="TTR49" s="1"/>
      <c r="TTS49" s="1"/>
      <c r="TTT49" s="1"/>
      <c r="TTU49" s="1"/>
      <c r="TTV49" s="1"/>
      <c r="TTW49" s="1"/>
      <c r="TTX49" s="1"/>
      <c r="TTY49" s="1"/>
      <c r="TTZ49" s="1"/>
      <c r="TUA49" s="1"/>
      <c r="TUB49" s="1"/>
      <c r="TUC49" s="1"/>
      <c r="TUD49" s="1"/>
      <c r="TUE49" s="1"/>
      <c r="TUF49" s="1"/>
      <c r="TUG49" s="1"/>
      <c r="TUH49" s="1"/>
      <c r="TUI49" s="1"/>
      <c r="TUJ49" s="1"/>
      <c r="TUK49" s="1"/>
      <c r="TUL49" s="1"/>
      <c r="TUM49" s="1"/>
      <c r="TUN49" s="1"/>
      <c r="TUO49" s="1"/>
      <c r="TUP49" s="1"/>
      <c r="TUQ49" s="1"/>
      <c r="TUR49" s="1"/>
      <c r="TUS49" s="1"/>
      <c r="TUT49" s="1"/>
      <c r="TUU49" s="1"/>
      <c r="TUV49" s="1"/>
      <c r="TUW49" s="1"/>
      <c r="TUX49" s="1"/>
      <c r="TUY49" s="1"/>
      <c r="TUZ49" s="1"/>
      <c r="TVA49" s="1"/>
      <c r="TVB49" s="1"/>
      <c r="TVC49" s="1"/>
      <c r="TVD49" s="1"/>
      <c r="TVE49" s="1"/>
      <c r="TVF49" s="1"/>
      <c r="TVG49" s="1"/>
      <c r="TVH49" s="1"/>
      <c r="TVI49" s="1"/>
      <c r="TVJ49" s="1"/>
      <c r="TVK49" s="1"/>
      <c r="TVL49" s="1"/>
      <c r="TVM49" s="1"/>
      <c r="TVN49" s="1"/>
      <c r="TVO49" s="1"/>
      <c r="TVP49" s="1"/>
      <c r="TVQ49" s="1"/>
      <c r="TVR49" s="1"/>
      <c r="TVS49" s="1"/>
      <c r="TVT49" s="1"/>
      <c r="TVU49" s="1"/>
      <c r="TVV49" s="1"/>
      <c r="TVW49" s="1"/>
      <c r="TVX49" s="1"/>
      <c r="TVY49" s="1"/>
      <c r="TVZ49" s="1"/>
      <c r="TWA49" s="1"/>
      <c r="TWB49" s="1"/>
      <c r="TWC49" s="1"/>
      <c r="TWD49" s="1"/>
      <c r="TWE49" s="1"/>
      <c r="TWF49" s="1"/>
      <c r="TWG49" s="1"/>
      <c r="TWH49" s="1"/>
      <c r="TWI49" s="1"/>
      <c r="TWJ49" s="1"/>
      <c r="TWK49" s="1"/>
      <c r="TWL49" s="1"/>
      <c r="TWM49" s="1"/>
      <c r="TWN49" s="1"/>
      <c r="TWO49" s="1"/>
      <c r="TWP49" s="1"/>
      <c r="TWQ49" s="1"/>
      <c r="TWR49" s="1"/>
      <c r="TWS49" s="1"/>
      <c r="TWT49" s="1"/>
      <c r="TWU49" s="1"/>
      <c r="TWV49" s="1"/>
      <c r="TWW49" s="1"/>
      <c r="TWX49" s="1"/>
      <c r="TWY49" s="1"/>
      <c r="TWZ49" s="1"/>
      <c r="TXA49" s="1"/>
      <c r="TXB49" s="1"/>
      <c r="TXC49" s="1"/>
      <c r="TXD49" s="1"/>
      <c r="TXE49" s="1"/>
      <c r="TXF49" s="1"/>
      <c r="TXG49" s="1"/>
      <c r="TXH49" s="1"/>
      <c r="TXI49" s="1"/>
      <c r="TXJ49" s="1"/>
      <c r="TXK49" s="1"/>
      <c r="TXL49" s="1"/>
      <c r="TXM49" s="1"/>
      <c r="TXN49" s="1"/>
      <c r="TXO49" s="1"/>
      <c r="TXP49" s="1"/>
      <c r="TXQ49" s="1"/>
      <c r="TXR49" s="1"/>
      <c r="TXS49" s="1"/>
      <c r="TXT49" s="1"/>
      <c r="TXU49" s="1"/>
      <c r="TXV49" s="1"/>
      <c r="TXW49" s="1"/>
      <c r="TXX49" s="1"/>
      <c r="TXY49" s="1"/>
      <c r="TXZ49" s="1"/>
      <c r="TYA49" s="1"/>
      <c r="TYB49" s="1"/>
      <c r="TYC49" s="1"/>
      <c r="TYD49" s="1"/>
      <c r="TYE49" s="1"/>
      <c r="TYF49" s="1"/>
      <c r="TYG49" s="1"/>
      <c r="TYH49" s="1"/>
      <c r="TYI49" s="1"/>
      <c r="TYJ49" s="1"/>
      <c r="TYK49" s="1"/>
      <c r="TYL49" s="1"/>
      <c r="TYM49" s="1"/>
      <c r="TYN49" s="1"/>
      <c r="TYO49" s="1"/>
      <c r="TYP49" s="1"/>
      <c r="TYQ49" s="1"/>
      <c r="TYR49" s="1"/>
      <c r="TYS49" s="1"/>
      <c r="TYT49" s="1"/>
      <c r="TYU49" s="1"/>
      <c r="TYV49" s="1"/>
      <c r="TYW49" s="1"/>
      <c r="TYX49" s="1"/>
      <c r="TYY49" s="1"/>
      <c r="TYZ49" s="1"/>
      <c r="TZA49" s="1"/>
      <c r="TZB49" s="1"/>
      <c r="TZC49" s="1"/>
      <c r="TZD49" s="1"/>
      <c r="TZE49" s="1"/>
      <c r="TZF49" s="1"/>
      <c r="TZG49" s="1"/>
      <c r="TZH49" s="1"/>
      <c r="TZI49" s="1"/>
      <c r="TZJ49" s="1"/>
      <c r="TZK49" s="1"/>
      <c r="TZL49" s="1"/>
      <c r="TZM49" s="1"/>
      <c r="TZN49" s="1"/>
      <c r="TZO49" s="1"/>
      <c r="TZP49" s="1"/>
      <c r="TZQ49" s="1"/>
      <c r="TZR49" s="1"/>
      <c r="TZS49" s="1"/>
      <c r="TZT49" s="1"/>
      <c r="TZU49" s="1"/>
      <c r="TZV49" s="1"/>
      <c r="TZW49" s="1"/>
      <c r="TZX49" s="1"/>
      <c r="TZY49" s="1"/>
      <c r="TZZ49" s="1"/>
      <c r="UAA49" s="1"/>
      <c r="UAB49" s="1"/>
      <c r="UAC49" s="1"/>
      <c r="UAD49" s="1"/>
      <c r="UAE49" s="1"/>
      <c r="UAF49" s="1"/>
      <c r="UAG49" s="1"/>
      <c r="UAH49" s="1"/>
      <c r="UAI49" s="1"/>
      <c r="UAJ49" s="1"/>
      <c r="UAK49" s="1"/>
      <c r="UAL49" s="1"/>
      <c r="UAM49" s="1"/>
      <c r="UAN49" s="1"/>
      <c r="UAO49" s="1"/>
      <c r="UAP49" s="1"/>
      <c r="UAQ49" s="1"/>
      <c r="UAR49" s="1"/>
      <c r="UAS49" s="1"/>
      <c r="UAT49" s="1"/>
      <c r="UAU49" s="1"/>
      <c r="UAV49" s="1"/>
      <c r="UAW49" s="1"/>
      <c r="UAX49" s="1"/>
      <c r="UAY49" s="1"/>
      <c r="UAZ49" s="1"/>
      <c r="UBA49" s="1"/>
      <c r="UBB49" s="1"/>
      <c r="UBC49" s="1"/>
      <c r="UBD49" s="1"/>
      <c r="UBE49" s="1"/>
      <c r="UBF49" s="1"/>
      <c r="UBG49" s="1"/>
      <c r="UBH49" s="1"/>
      <c r="UBI49" s="1"/>
      <c r="UBJ49" s="1"/>
      <c r="UBK49" s="1"/>
      <c r="UBL49" s="1"/>
      <c r="UBM49" s="1"/>
      <c r="UBN49" s="1"/>
      <c r="UBO49" s="1"/>
      <c r="UBP49" s="1"/>
      <c r="UBQ49" s="1"/>
      <c r="UBR49" s="1"/>
      <c r="UBS49" s="1"/>
      <c r="UBT49" s="1"/>
      <c r="UBU49" s="1"/>
      <c r="UBV49" s="1"/>
      <c r="UBW49" s="1"/>
      <c r="UBX49" s="1"/>
      <c r="UBY49" s="1"/>
      <c r="UBZ49" s="1"/>
      <c r="UCA49" s="1"/>
      <c r="UCB49" s="1"/>
      <c r="UCC49" s="1"/>
      <c r="UCD49" s="1"/>
      <c r="UCE49" s="1"/>
      <c r="UCF49" s="1"/>
      <c r="UCG49" s="1"/>
      <c r="UCH49" s="1"/>
      <c r="UCI49" s="1"/>
      <c r="UCJ49" s="1"/>
      <c r="UCK49" s="1"/>
      <c r="UCL49" s="1"/>
      <c r="UCM49" s="1"/>
      <c r="UCN49" s="1"/>
      <c r="UCO49" s="1"/>
      <c r="UCP49" s="1"/>
      <c r="UCQ49" s="1"/>
      <c r="UCR49" s="1"/>
      <c r="UCS49" s="1"/>
      <c r="UCT49" s="1"/>
      <c r="UCU49" s="1"/>
      <c r="UCV49" s="1"/>
      <c r="UCW49" s="1"/>
      <c r="UCX49" s="1"/>
      <c r="UCY49" s="1"/>
      <c r="UCZ49" s="1"/>
      <c r="UDA49" s="1"/>
      <c r="UDB49" s="1"/>
      <c r="UDC49" s="1"/>
      <c r="UDD49" s="1"/>
      <c r="UDE49" s="1"/>
      <c r="UDF49" s="1"/>
      <c r="UDG49" s="1"/>
      <c r="UDH49" s="1"/>
      <c r="UDI49" s="1"/>
      <c r="UDJ49" s="1"/>
      <c r="UDK49" s="1"/>
      <c r="UDL49" s="1"/>
      <c r="UDM49" s="1"/>
      <c r="UDN49" s="1"/>
      <c r="UDO49" s="1"/>
      <c r="UDP49" s="1"/>
      <c r="UDQ49" s="1"/>
      <c r="UDR49" s="1"/>
      <c r="UDS49" s="1"/>
      <c r="UDT49" s="1"/>
      <c r="UDU49" s="1"/>
      <c r="UDV49" s="1"/>
      <c r="UDW49" s="1"/>
      <c r="UDX49" s="1"/>
      <c r="UDY49" s="1"/>
      <c r="UDZ49" s="1"/>
      <c r="UEA49" s="1"/>
      <c r="UEB49" s="1"/>
      <c r="UEC49" s="1"/>
      <c r="UED49" s="1"/>
      <c r="UEE49" s="1"/>
      <c r="UEF49" s="1"/>
      <c r="UEG49" s="1"/>
      <c r="UEH49" s="1"/>
      <c r="UEI49" s="1"/>
      <c r="UEJ49" s="1"/>
      <c r="UEK49" s="1"/>
      <c r="UEL49" s="1"/>
      <c r="UEM49" s="1"/>
      <c r="UEN49" s="1"/>
      <c r="UEO49" s="1"/>
      <c r="UEP49" s="1"/>
      <c r="UEQ49" s="1"/>
      <c r="UER49" s="1"/>
      <c r="UES49" s="1"/>
      <c r="UET49" s="1"/>
      <c r="UEU49" s="1"/>
      <c r="UEV49" s="1"/>
      <c r="UEW49" s="1"/>
      <c r="UEX49" s="1"/>
      <c r="UEY49" s="1"/>
      <c r="UEZ49" s="1"/>
      <c r="UFA49" s="1"/>
      <c r="UFB49" s="1"/>
      <c r="UFC49" s="1"/>
      <c r="UFD49" s="1"/>
      <c r="UFE49" s="1"/>
      <c r="UFF49" s="1"/>
      <c r="UFG49" s="1"/>
      <c r="UFH49" s="1"/>
      <c r="UFI49" s="1"/>
      <c r="UFJ49" s="1"/>
      <c r="UFK49" s="1"/>
      <c r="UFL49" s="1"/>
      <c r="UFM49" s="1"/>
      <c r="UFN49" s="1"/>
      <c r="UFO49" s="1"/>
      <c r="UFP49" s="1"/>
      <c r="UFQ49" s="1"/>
      <c r="UFR49" s="1"/>
      <c r="UFS49" s="1"/>
      <c r="UFT49" s="1"/>
      <c r="UFU49" s="1"/>
      <c r="UFV49" s="1"/>
      <c r="UFW49" s="1"/>
      <c r="UFX49" s="1"/>
      <c r="UFY49" s="1"/>
      <c r="UFZ49" s="1"/>
      <c r="UGA49" s="1"/>
      <c r="UGB49" s="1"/>
      <c r="UGC49" s="1"/>
      <c r="UGD49" s="1"/>
      <c r="UGE49" s="1"/>
      <c r="UGF49" s="1"/>
      <c r="UGG49" s="1"/>
      <c r="UGH49" s="1"/>
      <c r="UGI49" s="1"/>
      <c r="UGJ49" s="1"/>
      <c r="UGK49" s="1"/>
      <c r="UGL49" s="1"/>
      <c r="UGM49" s="1"/>
      <c r="UGN49" s="1"/>
      <c r="UGO49" s="1"/>
      <c r="UGP49" s="1"/>
      <c r="UGQ49" s="1"/>
      <c r="UGR49" s="1"/>
      <c r="UGS49" s="1"/>
      <c r="UGT49" s="1"/>
      <c r="UGU49" s="1"/>
      <c r="UGV49" s="1"/>
      <c r="UGW49" s="1"/>
      <c r="UGX49" s="1"/>
      <c r="UGY49" s="1"/>
      <c r="UGZ49" s="1"/>
      <c r="UHA49" s="1"/>
      <c r="UHB49" s="1"/>
      <c r="UHC49" s="1"/>
      <c r="UHD49" s="1"/>
      <c r="UHE49" s="1"/>
      <c r="UHF49" s="1"/>
      <c r="UHG49" s="1"/>
      <c r="UHH49" s="1"/>
      <c r="UHI49" s="1"/>
      <c r="UHJ49" s="1"/>
      <c r="UHK49" s="1"/>
      <c r="UHL49" s="1"/>
      <c r="UHM49" s="1"/>
      <c r="UHN49" s="1"/>
      <c r="UHO49" s="1"/>
      <c r="UHP49" s="1"/>
      <c r="UHQ49" s="1"/>
      <c r="UHR49" s="1"/>
      <c r="UHS49" s="1"/>
      <c r="UHT49" s="1"/>
      <c r="UHU49" s="1"/>
      <c r="UHV49" s="1"/>
      <c r="UHW49" s="1"/>
      <c r="UHX49" s="1"/>
      <c r="UHY49" s="1"/>
      <c r="UHZ49" s="1"/>
      <c r="UIA49" s="1"/>
      <c r="UIB49" s="1"/>
      <c r="UIC49" s="1"/>
      <c r="UID49" s="1"/>
      <c r="UIE49" s="1"/>
      <c r="UIF49" s="1"/>
      <c r="UIG49" s="1"/>
      <c r="UIH49" s="1"/>
      <c r="UII49" s="1"/>
      <c r="UIJ49" s="1"/>
      <c r="UIK49" s="1"/>
      <c r="UIL49" s="1"/>
      <c r="UIM49" s="1"/>
      <c r="UIN49" s="1"/>
      <c r="UIO49" s="1"/>
      <c r="UIP49" s="1"/>
      <c r="UIQ49" s="1"/>
      <c r="UIR49" s="1"/>
      <c r="UIS49" s="1"/>
      <c r="UIT49" s="1"/>
      <c r="UIU49" s="1"/>
      <c r="UIV49" s="1"/>
      <c r="UIW49" s="1"/>
      <c r="UIX49" s="1"/>
      <c r="UIY49" s="1"/>
      <c r="UIZ49" s="1"/>
      <c r="UJA49" s="1"/>
      <c r="UJB49" s="1"/>
      <c r="UJC49" s="1"/>
      <c r="UJD49" s="1"/>
      <c r="UJE49" s="1"/>
      <c r="UJF49" s="1"/>
      <c r="UJG49" s="1"/>
      <c r="UJH49" s="1"/>
      <c r="UJI49" s="1"/>
      <c r="UJJ49" s="1"/>
      <c r="UJK49" s="1"/>
      <c r="UJL49" s="1"/>
      <c r="UJM49" s="1"/>
      <c r="UJN49" s="1"/>
      <c r="UJO49" s="1"/>
      <c r="UJP49" s="1"/>
      <c r="UJQ49" s="1"/>
      <c r="UJR49" s="1"/>
      <c r="UJS49" s="1"/>
      <c r="UJT49" s="1"/>
      <c r="UJU49" s="1"/>
      <c r="UJV49" s="1"/>
      <c r="UJW49" s="1"/>
      <c r="UJX49" s="1"/>
      <c r="UJY49" s="1"/>
      <c r="UJZ49" s="1"/>
      <c r="UKA49" s="1"/>
      <c r="UKB49" s="1"/>
      <c r="UKC49" s="1"/>
      <c r="UKD49" s="1"/>
      <c r="UKE49" s="1"/>
      <c r="UKF49" s="1"/>
      <c r="UKG49" s="1"/>
      <c r="UKH49" s="1"/>
      <c r="UKI49" s="1"/>
      <c r="UKJ49" s="1"/>
      <c r="UKK49" s="1"/>
      <c r="UKL49" s="1"/>
      <c r="UKM49" s="1"/>
      <c r="UKN49" s="1"/>
      <c r="UKO49" s="1"/>
      <c r="UKP49" s="1"/>
      <c r="UKQ49" s="1"/>
      <c r="UKR49" s="1"/>
      <c r="UKS49" s="1"/>
      <c r="UKT49" s="1"/>
      <c r="UKU49" s="1"/>
      <c r="UKV49" s="1"/>
      <c r="UKW49" s="1"/>
      <c r="UKX49" s="1"/>
      <c r="UKY49" s="1"/>
      <c r="UKZ49" s="1"/>
      <c r="ULA49" s="1"/>
      <c r="ULB49" s="1"/>
      <c r="ULC49" s="1"/>
      <c r="ULD49" s="1"/>
      <c r="ULE49" s="1"/>
      <c r="ULF49" s="1"/>
      <c r="ULG49" s="1"/>
      <c r="ULH49" s="1"/>
      <c r="ULI49" s="1"/>
      <c r="ULJ49" s="1"/>
      <c r="ULK49" s="1"/>
      <c r="ULL49" s="1"/>
      <c r="ULM49" s="1"/>
      <c r="ULN49" s="1"/>
      <c r="ULO49" s="1"/>
      <c r="ULP49" s="1"/>
      <c r="ULQ49" s="1"/>
      <c r="ULR49" s="1"/>
      <c r="ULS49" s="1"/>
      <c r="ULT49" s="1"/>
      <c r="ULU49" s="1"/>
      <c r="ULV49" s="1"/>
      <c r="ULW49" s="1"/>
      <c r="ULX49" s="1"/>
      <c r="ULY49" s="1"/>
      <c r="ULZ49" s="1"/>
      <c r="UMA49" s="1"/>
      <c r="UMB49" s="1"/>
      <c r="UMC49" s="1"/>
      <c r="UMD49" s="1"/>
      <c r="UME49" s="1"/>
      <c r="UMF49" s="1"/>
      <c r="UMG49" s="1"/>
      <c r="UMH49" s="1"/>
      <c r="UMI49" s="1"/>
      <c r="UMJ49" s="1"/>
      <c r="UMK49" s="1"/>
      <c r="UML49" s="1"/>
      <c r="UMM49" s="1"/>
      <c r="UMN49" s="1"/>
      <c r="UMO49" s="1"/>
      <c r="UMP49" s="1"/>
      <c r="UMQ49" s="1"/>
      <c r="UMR49" s="1"/>
      <c r="UMS49" s="1"/>
      <c r="UMT49" s="1"/>
      <c r="UMU49" s="1"/>
      <c r="UMV49" s="1"/>
      <c r="UMW49" s="1"/>
      <c r="UMX49" s="1"/>
      <c r="UMY49" s="1"/>
      <c r="UMZ49" s="1"/>
      <c r="UNA49" s="1"/>
      <c r="UNB49" s="1"/>
      <c r="UNC49" s="1"/>
      <c r="UND49" s="1"/>
      <c r="UNE49" s="1"/>
      <c r="UNF49" s="1"/>
      <c r="UNG49" s="1"/>
      <c r="UNH49" s="1"/>
      <c r="UNI49" s="1"/>
      <c r="UNJ49" s="1"/>
      <c r="UNK49" s="1"/>
      <c r="UNL49" s="1"/>
      <c r="UNM49" s="1"/>
      <c r="UNN49" s="1"/>
      <c r="UNO49" s="1"/>
      <c r="UNP49" s="1"/>
      <c r="UNQ49" s="1"/>
      <c r="UNR49" s="1"/>
      <c r="UNS49" s="1"/>
      <c r="UNT49" s="1"/>
      <c r="UNU49" s="1"/>
      <c r="UNV49" s="1"/>
      <c r="UNW49" s="1"/>
      <c r="UNX49" s="1"/>
      <c r="UNY49" s="1"/>
      <c r="UNZ49" s="1"/>
      <c r="UOA49" s="1"/>
      <c r="UOB49" s="1"/>
      <c r="UOC49" s="1"/>
      <c r="UOD49" s="1"/>
      <c r="UOE49" s="1"/>
      <c r="UOF49" s="1"/>
      <c r="UOG49" s="1"/>
      <c r="UOH49" s="1"/>
      <c r="UOI49" s="1"/>
      <c r="UOJ49" s="1"/>
      <c r="UOK49" s="1"/>
      <c r="UOL49" s="1"/>
      <c r="UOM49" s="1"/>
      <c r="UON49" s="1"/>
      <c r="UOO49" s="1"/>
      <c r="UOP49" s="1"/>
      <c r="UOQ49" s="1"/>
      <c r="UOR49" s="1"/>
      <c r="UOS49" s="1"/>
      <c r="UOT49" s="1"/>
      <c r="UOU49" s="1"/>
      <c r="UOV49" s="1"/>
      <c r="UOW49" s="1"/>
      <c r="UOX49" s="1"/>
      <c r="UOY49" s="1"/>
      <c r="UOZ49" s="1"/>
      <c r="UPA49" s="1"/>
      <c r="UPB49" s="1"/>
      <c r="UPC49" s="1"/>
      <c r="UPD49" s="1"/>
      <c r="UPE49" s="1"/>
      <c r="UPF49" s="1"/>
      <c r="UPG49" s="1"/>
      <c r="UPH49" s="1"/>
      <c r="UPI49" s="1"/>
      <c r="UPJ49" s="1"/>
      <c r="UPK49" s="1"/>
      <c r="UPL49" s="1"/>
      <c r="UPM49" s="1"/>
      <c r="UPN49" s="1"/>
      <c r="UPO49" s="1"/>
      <c r="UPP49" s="1"/>
      <c r="UPQ49" s="1"/>
      <c r="UPR49" s="1"/>
      <c r="UPS49" s="1"/>
      <c r="UPT49" s="1"/>
      <c r="UPU49" s="1"/>
      <c r="UPV49" s="1"/>
      <c r="UPW49" s="1"/>
      <c r="UPX49" s="1"/>
      <c r="UPY49" s="1"/>
      <c r="UPZ49" s="1"/>
      <c r="UQA49" s="1"/>
      <c r="UQB49" s="1"/>
      <c r="UQC49" s="1"/>
      <c r="UQD49" s="1"/>
      <c r="UQE49" s="1"/>
      <c r="UQF49" s="1"/>
      <c r="UQG49" s="1"/>
      <c r="UQH49" s="1"/>
      <c r="UQI49" s="1"/>
      <c r="UQJ49" s="1"/>
      <c r="UQK49" s="1"/>
      <c r="UQL49" s="1"/>
      <c r="UQM49" s="1"/>
      <c r="UQN49" s="1"/>
      <c r="UQO49" s="1"/>
      <c r="UQP49" s="1"/>
      <c r="UQQ49" s="1"/>
      <c r="UQR49" s="1"/>
      <c r="UQS49" s="1"/>
      <c r="UQT49" s="1"/>
      <c r="UQU49" s="1"/>
      <c r="UQV49" s="1"/>
      <c r="UQW49" s="1"/>
      <c r="UQX49" s="1"/>
      <c r="UQY49" s="1"/>
      <c r="UQZ49" s="1"/>
      <c r="URA49" s="1"/>
      <c r="URB49" s="1"/>
      <c r="URC49" s="1"/>
      <c r="URD49" s="1"/>
      <c r="URE49" s="1"/>
      <c r="URF49" s="1"/>
      <c r="URG49" s="1"/>
      <c r="URH49" s="1"/>
      <c r="URI49" s="1"/>
      <c r="URJ49" s="1"/>
      <c r="URK49" s="1"/>
      <c r="URL49" s="1"/>
      <c r="URM49" s="1"/>
      <c r="URN49" s="1"/>
      <c r="URO49" s="1"/>
      <c r="URP49" s="1"/>
      <c r="URQ49" s="1"/>
      <c r="URR49" s="1"/>
      <c r="URS49" s="1"/>
      <c r="URT49" s="1"/>
      <c r="URU49" s="1"/>
      <c r="URV49" s="1"/>
      <c r="URW49" s="1"/>
      <c r="URX49" s="1"/>
      <c r="URY49" s="1"/>
      <c r="URZ49" s="1"/>
      <c r="USA49" s="1"/>
      <c r="USB49" s="1"/>
      <c r="USC49" s="1"/>
      <c r="USD49" s="1"/>
      <c r="USE49" s="1"/>
      <c r="USF49" s="1"/>
      <c r="USG49" s="1"/>
      <c r="USH49" s="1"/>
      <c r="USI49" s="1"/>
      <c r="USJ49" s="1"/>
      <c r="USK49" s="1"/>
      <c r="USL49" s="1"/>
      <c r="USM49" s="1"/>
      <c r="USN49" s="1"/>
      <c r="USO49" s="1"/>
      <c r="USP49" s="1"/>
      <c r="USQ49" s="1"/>
      <c r="USR49" s="1"/>
      <c r="USS49" s="1"/>
      <c r="UST49" s="1"/>
      <c r="USU49" s="1"/>
      <c r="USV49" s="1"/>
      <c r="USW49" s="1"/>
      <c r="USX49" s="1"/>
      <c r="USY49" s="1"/>
      <c r="USZ49" s="1"/>
      <c r="UTA49" s="1"/>
      <c r="UTB49" s="1"/>
      <c r="UTC49" s="1"/>
      <c r="UTD49" s="1"/>
      <c r="UTE49" s="1"/>
      <c r="UTF49" s="1"/>
      <c r="UTG49" s="1"/>
      <c r="UTH49" s="1"/>
      <c r="UTI49" s="1"/>
      <c r="UTJ49" s="1"/>
      <c r="UTK49" s="1"/>
      <c r="UTL49" s="1"/>
      <c r="UTM49" s="1"/>
      <c r="UTN49" s="1"/>
      <c r="UTO49" s="1"/>
      <c r="UTP49" s="1"/>
      <c r="UTQ49" s="1"/>
      <c r="UTR49" s="1"/>
      <c r="UTS49" s="1"/>
      <c r="UTT49" s="1"/>
      <c r="UTU49" s="1"/>
      <c r="UTV49" s="1"/>
      <c r="UTW49" s="1"/>
      <c r="UTX49" s="1"/>
      <c r="UTY49" s="1"/>
      <c r="UTZ49" s="1"/>
      <c r="UUA49" s="1"/>
      <c r="UUB49" s="1"/>
      <c r="UUC49" s="1"/>
      <c r="UUD49" s="1"/>
      <c r="UUE49" s="1"/>
      <c r="UUF49" s="1"/>
      <c r="UUG49" s="1"/>
      <c r="UUH49" s="1"/>
      <c r="UUI49" s="1"/>
      <c r="UUJ49" s="1"/>
      <c r="UUK49" s="1"/>
      <c r="UUL49" s="1"/>
      <c r="UUM49" s="1"/>
      <c r="UUN49" s="1"/>
      <c r="UUO49" s="1"/>
      <c r="UUP49" s="1"/>
      <c r="UUQ49" s="1"/>
      <c r="UUR49" s="1"/>
      <c r="UUS49" s="1"/>
      <c r="UUT49" s="1"/>
      <c r="UUU49" s="1"/>
      <c r="UUV49" s="1"/>
      <c r="UUW49" s="1"/>
      <c r="UUX49" s="1"/>
      <c r="UUY49" s="1"/>
      <c r="UUZ49" s="1"/>
      <c r="UVA49" s="1"/>
      <c r="UVB49" s="1"/>
      <c r="UVC49" s="1"/>
      <c r="UVD49" s="1"/>
      <c r="UVE49" s="1"/>
      <c r="UVF49" s="1"/>
      <c r="UVG49" s="1"/>
      <c r="UVH49" s="1"/>
      <c r="UVI49" s="1"/>
      <c r="UVJ49" s="1"/>
      <c r="UVK49" s="1"/>
      <c r="UVL49" s="1"/>
      <c r="UVM49" s="1"/>
      <c r="UVN49" s="1"/>
      <c r="UVO49" s="1"/>
      <c r="UVP49" s="1"/>
      <c r="UVQ49" s="1"/>
      <c r="UVR49" s="1"/>
      <c r="UVS49" s="1"/>
      <c r="UVT49" s="1"/>
      <c r="UVU49" s="1"/>
      <c r="UVV49" s="1"/>
      <c r="UVW49" s="1"/>
      <c r="UVX49" s="1"/>
      <c r="UVY49" s="1"/>
      <c r="UVZ49" s="1"/>
      <c r="UWA49" s="1"/>
      <c r="UWB49" s="1"/>
      <c r="UWC49" s="1"/>
      <c r="UWD49" s="1"/>
      <c r="UWE49" s="1"/>
      <c r="UWF49" s="1"/>
      <c r="UWG49" s="1"/>
      <c r="UWH49" s="1"/>
      <c r="UWI49" s="1"/>
      <c r="UWJ49" s="1"/>
      <c r="UWK49" s="1"/>
      <c r="UWL49" s="1"/>
      <c r="UWM49" s="1"/>
      <c r="UWN49" s="1"/>
      <c r="UWO49" s="1"/>
      <c r="UWP49" s="1"/>
      <c r="UWQ49" s="1"/>
      <c r="UWR49" s="1"/>
      <c r="UWS49" s="1"/>
      <c r="UWT49" s="1"/>
      <c r="UWU49" s="1"/>
      <c r="UWV49" s="1"/>
      <c r="UWW49" s="1"/>
      <c r="UWX49" s="1"/>
      <c r="UWY49" s="1"/>
      <c r="UWZ49" s="1"/>
      <c r="UXA49" s="1"/>
      <c r="UXB49" s="1"/>
      <c r="UXC49" s="1"/>
      <c r="UXD49" s="1"/>
      <c r="UXE49" s="1"/>
      <c r="UXF49" s="1"/>
      <c r="UXG49" s="1"/>
      <c r="UXH49" s="1"/>
      <c r="UXI49" s="1"/>
      <c r="UXJ49" s="1"/>
      <c r="UXK49" s="1"/>
      <c r="UXL49" s="1"/>
      <c r="UXM49" s="1"/>
      <c r="UXN49" s="1"/>
      <c r="UXO49" s="1"/>
      <c r="UXP49" s="1"/>
      <c r="UXQ49" s="1"/>
      <c r="UXR49" s="1"/>
      <c r="UXS49" s="1"/>
      <c r="UXT49" s="1"/>
      <c r="UXU49" s="1"/>
      <c r="UXV49" s="1"/>
      <c r="UXW49" s="1"/>
      <c r="UXX49" s="1"/>
      <c r="UXY49" s="1"/>
      <c r="UXZ49" s="1"/>
      <c r="UYA49" s="1"/>
      <c r="UYB49" s="1"/>
      <c r="UYC49" s="1"/>
      <c r="UYD49" s="1"/>
      <c r="UYE49" s="1"/>
      <c r="UYF49" s="1"/>
      <c r="UYG49" s="1"/>
      <c r="UYH49" s="1"/>
      <c r="UYI49" s="1"/>
      <c r="UYJ49" s="1"/>
      <c r="UYK49" s="1"/>
      <c r="UYL49" s="1"/>
      <c r="UYM49" s="1"/>
      <c r="UYN49" s="1"/>
      <c r="UYO49" s="1"/>
      <c r="UYP49" s="1"/>
      <c r="UYQ49" s="1"/>
      <c r="UYR49" s="1"/>
      <c r="UYS49" s="1"/>
      <c r="UYT49" s="1"/>
      <c r="UYU49" s="1"/>
      <c r="UYV49" s="1"/>
      <c r="UYW49" s="1"/>
      <c r="UYX49" s="1"/>
      <c r="UYY49" s="1"/>
      <c r="UYZ49" s="1"/>
      <c r="UZA49" s="1"/>
      <c r="UZB49" s="1"/>
      <c r="UZC49" s="1"/>
      <c r="UZD49" s="1"/>
      <c r="UZE49" s="1"/>
      <c r="UZF49" s="1"/>
      <c r="UZG49" s="1"/>
      <c r="UZH49" s="1"/>
      <c r="UZI49" s="1"/>
      <c r="UZJ49" s="1"/>
      <c r="UZK49" s="1"/>
      <c r="UZL49" s="1"/>
      <c r="UZM49" s="1"/>
      <c r="UZN49" s="1"/>
      <c r="UZO49" s="1"/>
      <c r="UZP49" s="1"/>
      <c r="UZQ49" s="1"/>
      <c r="UZR49" s="1"/>
      <c r="UZS49" s="1"/>
      <c r="UZT49" s="1"/>
      <c r="UZU49" s="1"/>
      <c r="UZV49" s="1"/>
      <c r="UZW49" s="1"/>
      <c r="UZX49" s="1"/>
      <c r="UZY49" s="1"/>
      <c r="UZZ49" s="1"/>
      <c r="VAA49" s="1"/>
      <c r="VAB49" s="1"/>
      <c r="VAC49" s="1"/>
      <c r="VAD49" s="1"/>
      <c r="VAE49" s="1"/>
      <c r="VAF49" s="1"/>
      <c r="VAG49" s="1"/>
      <c r="VAH49" s="1"/>
      <c r="VAI49" s="1"/>
      <c r="VAJ49" s="1"/>
      <c r="VAK49" s="1"/>
      <c r="VAL49" s="1"/>
      <c r="VAM49" s="1"/>
      <c r="VAN49" s="1"/>
      <c r="VAO49" s="1"/>
      <c r="VAP49" s="1"/>
      <c r="VAQ49" s="1"/>
      <c r="VAR49" s="1"/>
      <c r="VAS49" s="1"/>
      <c r="VAT49" s="1"/>
      <c r="VAU49" s="1"/>
      <c r="VAV49" s="1"/>
      <c r="VAW49" s="1"/>
      <c r="VAX49" s="1"/>
      <c r="VAY49" s="1"/>
      <c r="VAZ49" s="1"/>
      <c r="VBA49" s="1"/>
      <c r="VBB49" s="1"/>
      <c r="VBC49" s="1"/>
      <c r="VBD49" s="1"/>
      <c r="VBE49" s="1"/>
      <c r="VBF49" s="1"/>
      <c r="VBG49" s="1"/>
      <c r="VBH49" s="1"/>
      <c r="VBI49" s="1"/>
      <c r="VBJ49" s="1"/>
      <c r="VBK49" s="1"/>
      <c r="VBL49" s="1"/>
      <c r="VBM49" s="1"/>
      <c r="VBN49" s="1"/>
      <c r="VBO49" s="1"/>
      <c r="VBP49" s="1"/>
      <c r="VBQ49" s="1"/>
      <c r="VBR49" s="1"/>
      <c r="VBS49" s="1"/>
      <c r="VBT49" s="1"/>
      <c r="VBU49" s="1"/>
      <c r="VBV49" s="1"/>
      <c r="VBW49" s="1"/>
      <c r="VBX49" s="1"/>
      <c r="VBY49" s="1"/>
      <c r="VBZ49" s="1"/>
      <c r="VCA49" s="1"/>
      <c r="VCB49" s="1"/>
      <c r="VCC49" s="1"/>
      <c r="VCD49" s="1"/>
      <c r="VCE49" s="1"/>
      <c r="VCF49" s="1"/>
      <c r="VCG49" s="1"/>
      <c r="VCH49" s="1"/>
      <c r="VCI49" s="1"/>
      <c r="VCJ49" s="1"/>
      <c r="VCK49" s="1"/>
      <c r="VCL49" s="1"/>
      <c r="VCM49" s="1"/>
      <c r="VCN49" s="1"/>
      <c r="VCO49" s="1"/>
      <c r="VCP49" s="1"/>
      <c r="VCQ49" s="1"/>
      <c r="VCR49" s="1"/>
      <c r="VCS49" s="1"/>
      <c r="VCT49" s="1"/>
      <c r="VCU49" s="1"/>
      <c r="VCV49" s="1"/>
      <c r="VCW49" s="1"/>
      <c r="VCX49" s="1"/>
      <c r="VCY49" s="1"/>
      <c r="VCZ49" s="1"/>
      <c r="VDA49" s="1"/>
      <c r="VDB49" s="1"/>
      <c r="VDC49" s="1"/>
      <c r="VDD49" s="1"/>
      <c r="VDE49" s="1"/>
      <c r="VDF49" s="1"/>
      <c r="VDG49" s="1"/>
      <c r="VDH49" s="1"/>
      <c r="VDI49" s="1"/>
      <c r="VDJ49" s="1"/>
      <c r="VDK49" s="1"/>
      <c r="VDL49" s="1"/>
      <c r="VDM49" s="1"/>
      <c r="VDN49" s="1"/>
      <c r="VDO49" s="1"/>
      <c r="VDP49" s="1"/>
      <c r="VDQ49" s="1"/>
      <c r="VDR49" s="1"/>
      <c r="VDS49" s="1"/>
      <c r="VDT49" s="1"/>
      <c r="VDU49" s="1"/>
      <c r="VDV49" s="1"/>
      <c r="VDW49" s="1"/>
      <c r="VDX49" s="1"/>
      <c r="VDY49" s="1"/>
      <c r="VDZ49" s="1"/>
      <c r="VEA49" s="1"/>
      <c r="VEB49" s="1"/>
      <c r="VEC49" s="1"/>
      <c r="VED49" s="1"/>
      <c r="VEE49" s="1"/>
      <c r="VEF49" s="1"/>
      <c r="VEG49" s="1"/>
      <c r="VEH49" s="1"/>
      <c r="VEI49" s="1"/>
      <c r="VEJ49" s="1"/>
      <c r="VEK49" s="1"/>
      <c r="VEL49" s="1"/>
      <c r="VEM49" s="1"/>
      <c r="VEN49" s="1"/>
      <c r="VEO49" s="1"/>
      <c r="VEP49" s="1"/>
      <c r="VEQ49" s="1"/>
      <c r="VER49" s="1"/>
      <c r="VES49" s="1"/>
      <c r="VET49" s="1"/>
      <c r="VEU49" s="1"/>
      <c r="VEV49" s="1"/>
      <c r="VEW49" s="1"/>
      <c r="VEX49" s="1"/>
      <c r="VEY49" s="1"/>
      <c r="VEZ49" s="1"/>
      <c r="VFA49" s="1"/>
      <c r="VFB49" s="1"/>
      <c r="VFC49" s="1"/>
      <c r="VFD49" s="1"/>
      <c r="VFE49" s="1"/>
      <c r="VFF49" s="1"/>
      <c r="VFG49" s="1"/>
      <c r="VFH49" s="1"/>
      <c r="VFI49" s="1"/>
      <c r="VFJ49" s="1"/>
      <c r="VFK49" s="1"/>
      <c r="VFL49" s="1"/>
      <c r="VFM49" s="1"/>
      <c r="VFN49" s="1"/>
      <c r="VFO49" s="1"/>
      <c r="VFP49" s="1"/>
      <c r="VFQ49" s="1"/>
      <c r="VFR49" s="1"/>
      <c r="VFS49" s="1"/>
      <c r="VFT49" s="1"/>
      <c r="VFU49" s="1"/>
      <c r="VFV49" s="1"/>
      <c r="VFW49" s="1"/>
      <c r="VFX49" s="1"/>
      <c r="VFY49" s="1"/>
      <c r="VFZ49" s="1"/>
      <c r="VGA49" s="1"/>
      <c r="VGB49" s="1"/>
      <c r="VGC49" s="1"/>
      <c r="VGD49" s="1"/>
      <c r="VGE49" s="1"/>
      <c r="VGF49" s="1"/>
      <c r="VGG49" s="1"/>
      <c r="VGH49" s="1"/>
      <c r="VGI49" s="1"/>
      <c r="VGJ49" s="1"/>
      <c r="VGK49" s="1"/>
      <c r="VGL49" s="1"/>
      <c r="VGM49" s="1"/>
      <c r="VGN49" s="1"/>
      <c r="VGO49" s="1"/>
      <c r="VGP49" s="1"/>
      <c r="VGQ49" s="1"/>
      <c r="VGR49" s="1"/>
      <c r="VGS49" s="1"/>
      <c r="VGT49" s="1"/>
      <c r="VGU49" s="1"/>
      <c r="VGV49" s="1"/>
      <c r="VGW49" s="1"/>
      <c r="VGX49" s="1"/>
      <c r="VGY49" s="1"/>
      <c r="VGZ49" s="1"/>
      <c r="VHA49" s="1"/>
      <c r="VHB49" s="1"/>
      <c r="VHC49" s="1"/>
      <c r="VHD49" s="1"/>
      <c r="VHE49" s="1"/>
      <c r="VHF49" s="1"/>
      <c r="VHG49" s="1"/>
      <c r="VHH49" s="1"/>
      <c r="VHI49" s="1"/>
      <c r="VHJ49" s="1"/>
      <c r="VHK49" s="1"/>
      <c r="VHL49" s="1"/>
      <c r="VHM49" s="1"/>
      <c r="VHN49" s="1"/>
      <c r="VHO49" s="1"/>
      <c r="VHP49" s="1"/>
      <c r="VHQ49" s="1"/>
      <c r="VHR49" s="1"/>
      <c r="VHS49" s="1"/>
      <c r="VHT49" s="1"/>
      <c r="VHU49" s="1"/>
      <c r="VHV49" s="1"/>
      <c r="VHW49" s="1"/>
      <c r="VHX49" s="1"/>
      <c r="VHY49" s="1"/>
      <c r="VHZ49" s="1"/>
      <c r="VIA49" s="1"/>
      <c r="VIB49" s="1"/>
      <c r="VIC49" s="1"/>
      <c r="VID49" s="1"/>
      <c r="VIE49" s="1"/>
      <c r="VIF49" s="1"/>
      <c r="VIG49" s="1"/>
      <c r="VIH49" s="1"/>
      <c r="VII49" s="1"/>
      <c r="VIJ49" s="1"/>
      <c r="VIK49" s="1"/>
      <c r="VIL49" s="1"/>
      <c r="VIM49" s="1"/>
      <c r="VIN49" s="1"/>
      <c r="VIO49" s="1"/>
      <c r="VIP49" s="1"/>
      <c r="VIQ49" s="1"/>
      <c r="VIR49" s="1"/>
      <c r="VIS49" s="1"/>
      <c r="VIT49" s="1"/>
      <c r="VIU49" s="1"/>
      <c r="VIV49" s="1"/>
      <c r="VIW49" s="1"/>
      <c r="VIX49" s="1"/>
      <c r="VIY49" s="1"/>
      <c r="VIZ49" s="1"/>
      <c r="VJA49" s="1"/>
      <c r="VJB49" s="1"/>
      <c r="VJC49" s="1"/>
      <c r="VJD49" s="1"/>
      <c r="VJE49" s="1"/>
      <c r="VJF49" s="1"/>
      <c r="VJG49" s="1"/>
      <c r="VJH49" s="1"/>
      <c r="VJI49" s="1"/>
      <c r="VJJ49" s="1"/>
      <c r="VJK49" s="1"/>
      <c r="VJL49" s="1"/>
      <c r="VJM49" s="1"/>
      <c r="VJN49" s="1"/>
      <c r="VJO49" s="1"/>
      <c r="VJP49" s="1"/>
      <c r="VJQ49" s="1"/>
      <c r="VJR49" s="1"/>
      <c r="VJS49" s="1"/>
      <c r="VJT49" s="1"/>
      <c r="VJU49" s="1"/>
      <c r="VJV49" s="1"/>
      <c r="VJW49" s="1"/>
      <c r="VJX49" s="1"/>
      <c r="VJY49" s="1"/>
      <c r="VJZ49" s="1"/>
      <c r="VKA49" s="1"/>
      <c r="VKB49" s="1"/>
      <c r="VKC49" s="1"/>
      <c r="VKD49" s="1"/>
      <c r="VKE49" s="1"/>
      <c r="VKF49" s="1"/>
      <c r="VKG49" s="1"/>
      <c r="VKH49" s="1"/>
      <c r="VKI49" s="1"/>
      <c r="VKJ49" s="1"/>
      <c r="VKK49" s="1"/>
      <c r="VKL49" s="1"/>
      <c r="VKM49" s="1"/>
      <c r="VKN49" s="1"/>
      <c r="VKO49" s="1"/>
      <c r="VKP49" s="1"/>
      <c r="VKQ49" s="1"/>
      <c r="VKR49" s="1"/>
      <c r="VKS49" s="1"/>
      <c r="VKT49" s="1"/>
      <c r="VKU49" s="1"/>
      <c r="VKV49" s="1"/>
      <c r="VKW49" s="1"/>
      <c r="VKX49" s="1"/>
      <c r="VKY49" s="1"/>
      <c r="VKZ49" s="1"/>
      <c r="VLA49" s="1"/>
      <c r="VLB49" s="1"/>
      <c r="VLC49" s="1"/>
      <c r="VLD49" s="1"/>
      <c r="VLE49" s="1"/>
      <c r="VLF49" s="1"/>
      <c r="VLG49" s="1"/>
      <c r="VLH49" s="1"/>
      <c r="VLI49" s="1"/>
      <c r="VLJ49" s="1"/>
      <c r="VLK49" s="1"/>
      <c r="VLL49" s="1"/>
      <c r="VLM49" s="1"/>
      <c r="VLN49" s="1"/>
      <c r="VLO49" s="1"/>
      <c r="VLP49" s="1"/>
      <c r="VLQ49" s="1"/>
      <c r="VLR49" s="1"/>
      <c r="VLS49" s="1"/>
      <c r="VLT49" s="1"/>
      <c r="VLU49" s="1"/>
      <c r="VLV49" s="1"/>
      <c r="VLW49" s="1"/>
      <c r="VLX49" s="1"/>
      <c r="VLY49" s="1"/>
      <c r="VLZ49" s="1"/>
      <c r="VMA49" s="1"/>
      <c r="VMB49" s="1"/>
      <c r="VMC49" s="1"/>
      <c r="VMD49" s="1"/>
      <c r="VME49" s="1"/>
      <c r="VMF49" s="1"/>
      <c r="VMG49" s="1"/>
      <c r="VMH49" s="1"/>
      <c r="VMI49" s="1"/>
      <c r="VMJ49" s="1"/>
      <c r="VMK49" s="1"/>
      <c r="VML49" s="1"/>
      <c r="VMM49" s="1"/>
      <c r="VMN49" s="1"/>
      <c r="VMO49" s="1"/>
      <c r="VMP49" s="1"/>
      <c r="VMQ49" s="1"/>
      <c r="VMR49" s="1"/>
      <c r="VMS49" s="1"/>
      <c r="VMT49" s="1"/>
      <c r="VMU49" s="1"/>
      <c r="VMV49" s="1"/>
      <c r="VMW49" s="1"/>
      <c r="VMX49" s="1"/>
      <c r="VMY49" s="1"/>
      <c r="VMZ49" s="1"/>
      <c r="VNA49" s="1"/>
      <c r="VNB49" s="1"/>
      <c r="VNC49" s="1"/>
      <c r="VND49" s="1"/>
      <c r="VNE49" s="1"/>
      <c r="VNF49" s="1"/>
      <c r="VNG49" s="1"/>
      <c r="VNH49" s="1"/>
      <c r="VNI49" s="1"/>
      <c r="VNJ49" s="1"/>
      <c r="VNK49" s="1"/>
      <c r="VNL49" s="1"/>
      <c r="VNM49" s="1"/>
      <c r="VNN49" s="1"/>
      <c r="VNO49" s="1"/>
      <c r="VNP49" s="1"/>
      <c r="VNQ49" s="1"/>
      <c r="VNR49" s="1"/>
      <c r="VNS49" s="1"/>
      <c r="VNT49" s="1"/>
      <c r="VNU49" s="1"/>
      <c r="VNV49" s="1"/>
      <c r="VNW49" s="1"/>
      <c r="VNX49" s="1"/>
      <c r="VNY49" s="1"/>
      <c r="VNZ49" s="1"/>
      <c r="VOA49" s="1"/>
      <c r="VOB49" s="1"/>
      <c r="VOC49" s="1"/>
      <c r="VOD49" s="1"/>
      <c r="VOE49" s="1"/>
      <c r="VOF49" s="1"/>
      <c r="VOG49" s="1"/>
      <c r="VOH49" s="1"/>
      <c r="VOI49" s="1"/>
      <c r="VOJ49" s="1"/>
      <c r="VOK49" s="1"/>
      <c r="VOL49" s="1"/>
      <c r="VOM49" s="1"/>
      <c r="VON49" s="1"/>
      <c r="VOO49" s="1"/>
      <c r="VOP49" s="1"/>
      <c r="VOQ49" s="1"/>
      <c r="VOR49" s="1"/>
      <c r="VOS49" s="1"/>
      <c r="VOT49" s="1"/>
      <c r="VOU49" s="1"/>
      <c r="VOV49" s="1"/>
      <c r="VOW49" s="1"/>
      <c r="VOX49" s="1"/>
      <c r="VOY49" s="1"/>
      <c r="VOZ49" s="1"/>
      <c r="VPA49" s="1"/>
      <c r="VPB49" s="1"/>
      <c r="VPC49" s="1"/>
      <c r="VPD49" s="1"/>
      <c r="VPE49" s="1"/>
      <c r="VPF49" s="1"/>
      <c r="VPG49" s="1"/>
      <c r="VPH49" s="1"/>
      <c r="VPI49" s="1"/>
      <c r="VPJ49" s="1"/>
      <c r="VPK49" s="1"/>
      <c r="VPL49" s="1"/>
      <c r="VPM49" s="1"/>
      <c r="VPN49" s="1"/>
      <c r="VPO49" s="1"/>
      <c r="VPP49" s="1"/>
      <c r="VPQ49" s="1"/>
      <c r="VPR49" s="1"/>
      <c r="VPS49" s="1"/>
      <c r="VPT49" s="1"/>
      <c r="VPU49" s="1"/>
      <c r="VPV49" s="1"/>
      <c r="VPW49" s="1"/>
      <c r="VPX49" s="1"/>
      <c r="VPY49" s="1"/>
      <c r="VPZ49" s="1"/>
      <c r="VQA49" s="1"/>
      <c r="VQB49" s="1"/>
      <c r="VQC49" s="1"/>
      <c r="VQD49" s="1"/>
      <c r="VQE49" s="1"/>
      <c r="VQF49" s="1"/>
      <c r="VQG49" s="1"/>
      <c r="VQH49" s="1"/>
      <c r="VQI49" s="1"/>
      <c r="VQJ49" s="1"/>
      <c r="VQK49" s="1"/>
      <c r="VQL49" s="1"/>
      <c r="VQM49" s="1"/>
      <c r="VQN49" s="1"/>
      <c r="VQO49" s="1"/>
      <c r="VQP49" s="1"/>
      <c r="VQQ49" s="1"/>
      <c r="VQR49" s="1"/>
      <c r="VQS49" s="1"/>
      <c r="VQT49" s="1"/>
      <c r="VQU49" s="1"/>
      <c r="VQV49" s="1"/>
      <c r="VQW49" s="1"/>
      <c r="VQX49" s="1"/>
      <c r="VQY49" s="1"/>
      <c r="VQZ49" s="1"/>
      <c r="VRA49" s="1"/>
      <c r="VRB49" s="1"/>
      <c r="VRC49" s="1"/>
      <c r="VRD49" s="1"/>
      <c r="VRE49" s="1"/>
      <c r="VRF49" s="1"/>
      <c r="VRG49" s="1"/>
      <c r="VRH49" s="1"/>
      <c r="VRI49" s="1"/>
      <c r="VRJ49" s="1"/>
      <c r="VRK49" s="1"/>
      <c r="VRL49" s="1"/>
      <c r="VRM49" s="1"/>
      <c r="VRN49" s="1"/>
      <c r="VRO49" s="1"/>
      <c r="VRP49" s="1"/>
      <c r="VRQ49" s="1"/>
      <c r="VRR49" s="1"/>
      <c r="VRS49" s="1"/>
      <c r="VRT49" s="1"/>
      <c r="VRU49" s="1"/>
      <c r="VRV49" s="1"/>
      <c r="VRW49" s="1"/>
      <c r="VRX49" s="1"/>
      <c r="VRY49" s="1"/>
      <c r="VRZ49" s="1"/>
      <c r="VSA49" s="1"/>
      <c r="VSB49" s="1"/>
      <c r="VSC49" s="1"/>
      <c r="VSD49" s="1"/>
      <c r="VSE49" s="1"/>
      <c r="VSF49" s="1"/>
      <c r="VSG49" s="1"/>
      <c r="VSH49" s="1"/>
      <c r="VSI49" s="1"/>
      <c r="VSJ49" s="1"/>
      <c r="VSK49" s="1"/>
      <c r="VSL49" s="1"/>
      <c r="VSM49" s="1"/>
      <c r="VSN49" s="1"/>
      <c r="VSO49" s="1"/>
      <c r="VSP49" s="1"/>
      <c r="VSQ49" s="1"/>
      <c r="VSR49" s="1"/>
      <c r="VSS49" s="1"/>
      <c r="VST49" s="1"/>
      <c r="VSU49" s="1"/>
      <c r="VSV49" s="1"/>
      <c r="VSW49" s="1"/>
      <c r="VSX49" s="1"/>
      <c r="VSY49" s="1"/>
      <c r="VSZ49" s="1"/>
      <c r="VTA49" s="1"/>
      <c r="VTB49" s="1"/>
      <c r="VTC49" s="1"/>
      <c r="VTD49" s="1"/>
      <c r="VTE49" s="1"/>
      <c r="VTF49" s="1"/>
      <c r="VTG49" s="1"/>
      <c r="VTH49" s="1"/>
      <c r="VTI49" s="1"/>
      <c r="VTJ49" s="1"/>
      <c r="VTK49" s="1"/>
      <c r="VTL49" s="1"/>
      <c r="VTM49" s="1"/>
      <c r="VTN49" s="1"/>
      <c r="VTO49" s="1"/>
      <c r="VTP49" s="1"/>
      <c r="VTQ49" s="1"/>
      <c r="VTR49" s="1"/>
      <c r="VTS49" s="1"/>
      <c r="VTT49" s="1"/>
      <c r="VTU49" s="1"/>
      <c r="VTV49" s="1"/>
      <c r="VTW49" s="1"/>
      <c r="VTX49" s="1"/>
      <c r="VTY49" s="1"/>
      <c r="VTZ49" s="1"/>
      <c r="VUA49" s="1"/>
      <c r="VUB49" s="1"/>
      <c r="VUC49" s="1"/>
      <c r="VUD49" s="1"/>
      <c r="VUE49" s="1"/>
      <c r="VUF49" s="1"/>
      <c r="VUG49" s="1"/>
      <c r="VUH49" s="1"/>
      <c r="VUI49" s="1"/>
      <c r="VUJ49" s="1"/>
      <c r="VUK49" s="1"/>
      <c r="VUL49" s="1"/>
      <c r="VUM49" s="1"/>
      <c r="VUN49" s="1"/>
      <c r="VUO49" s="1"/>
      <c r="VUP49" s="1"/>
      <c r="VUQ49" s="1"/>
      <c r="VUR49" s="1"/>
      <c r="VUS49" s="1"/>
      <c r="VUT49" s="1"/>
      <c r="VUU49" s="1"/>
      <c r="VUV49" s="1"/>
      <c r="VUW49" s="1"/>
      <c r="VUX49" s="1"/>
      <c r="VUY49" s="1"/>
      <c r="VUZ49" s="1"/>
      <c r="VVA49" s="1"/>
      <c r="VVB49" s="1"/>
      <c r="VVC49" s="1"/>
      <c r="VVD49" s="1"/>
      <c r="VVE49" s="1"/>
      <c r="VVF49" s="1"/>
      <c r="VVG49" s="1"/>
      <c r="VVH49" s="1"/>
      <c r="VVI49" s="1"/>
      <c r="VVJ49" s="1"/>
      <c r="VVK49" s="1"/>
      <c r="VVL49" s="1"/>
      <c r="VVM49" s="1"/>
      <c r="VVN49" s="1"/>
      <c r="VVO49" s="1"/>
      <c r="VVP49" s="1"/>
      <c r="VVQ49" s="1"/>
      <c r="VVR49" s="1"/>
      <c r="VVS49" s="1"/>
      <c r="VVT49" s="1"/>
      <c r="VVU49" s="1"/>
      <c r="VVV49" s="1"/>
      <c r="VVW49" s="1"/>
      <c r="VVX49" s="1"/>
      <c r="VVY49" s="1"/>
      <c r="VVZ49" s="1"/>
      <c r="VWA49" s="1"/>
      <c r="VWB49" s="1"/>
      <c r="VWC49" s="1"/>
      <c r="VWD49" s="1"/>
      <c r="VWE49" s="1"/>
      <c r="VWF49" s="1"/>
      <c r="VWG49" s="1"/>
      <c r="VWH49" s="1"/>
      <c r="VWI49" s="1"/>
      <c r="VWJ49" s="1"/>
      <c r="VWK49" s="1"/>
      <c r="VWL49" s="1"/>
      <c r="VWM49" s="1"/>
      <c r="VWN49" s="1"/>
      <c r="VWO49" s="1"/>
      <c r="VWP49" s="1"/>
      <c r="VWQ49" s="1"/>
      <c r="VWR49" s="1"/>
      <c r="VWS49" s="1"/>
      <c r="VWT49" s="1"/>
      <c r="VWU49" s="1"/>
      <c r="VWV49" s="1"/>
      <c r="VWW49" s="1"/>
      <c r="VWX49" s="1"/>
      <c r="VWY49" s="1"/>
      <c r="VWZ49" s="1"/>
      <c r="VXA49" s="1"/>
      <c r="VXB49" s="1"/>
      <c r="VXC49" s="1"/>
      <c r="VXD49" s="1"/>
      <c r="VXE49" s="1"/>
      <c r="VXF49" s="1"/>
      <c r="VXG49" s="1"/>
      <c r="VXH49" s="1"/>
      <c r="VXI49" s="1"/>
      <c r="VXJ49" s="1"/>
      <c r="VXK49" s="1"/>
      <c r="VXL49" s="1"/>
      <c r="VXM49" s="1"/>
      <c r="VXN49" s="1"/>
      <c r="VXO49" s="1"/>
      <c r="VXP49" s="1"/>
      <c r="VXQ49" s="1"/>
      <c r="VXR49" s="1"/>
      <c r="VXS49" s="1"/>
      <c r="VXT49" s="1"/>
      <c r="VXU49" s="1"/>
      <c r="VXV49" s="1"/>
      <c r="VXW49" s="1"/>
      <c r="VXX49" s="1"/>
      <c r="VXY49" s="1"/>
      <c r="VXZ49" s="1"/>
      <c r="VYA49" s="1"/>
      <c r="VYB49" s="1"/>
      <c r="VYC49" s="1"/>
      <c r="VYD49" s="1"/>
      <c r="VYE49" s="1"/>
      <c r="VYF49" s="1"/>
      <c r="VYG49" s="1"/>
      <c r="VYH49" s="1"/>
      <c r="VYI49" s="1"/>
      <c r="VYJ49" s="1"/>
      <c r="VYK49" s="1"/>
      <c r="VYL49" s="1"/>
      <c r="VYM49" s="1"/>
      <c r="VYN49" s="1"/>
      <c r="VYO49" s="1"/>
      <c r="VYP49" s="1"/>
      <c r="VYQ49" s="1"/>
      <c r="VYR49" s="1"/>
      <c r="VYS49" s="1"/>
      <c r="VYT49" s="1"/>
      <c r="VYU49" s="1"/>
      <c r="VYV49" s="1"/>
      <c r="VYW49" s="1"/>
      <c r="VYX49" s="1"/>
      <c r="VYY49" s="1"/>
      <c r="VYZ49" s="1"/>
      <c r="VZA49" s="1"/>
      <c r="VZB49" s="1"/>
      <c r="VZC49" s="1"/>
      <c r="VZD49" s="1"/>
      <c r="VZE49" s="1"/>
      <c r="VZF49" s="1"/>
      <c r="VZG49" s="1"/>
      <c r="VZH49" s="1"/>
      <c r="VZI49" s="1"/>
      <c r="VZJ49" s="1"/>
      <c r="VZK49" s="1"/>
      <c r="VZL49" s="1"/>
      <c r="VZM49" s="1"/>
      <c r="VZN49" s="1"/>
      <c r="VZO49" s="1"/>
      <c r="VZP49" s="1"/>
      <c r="VZQ49" s="1"/>
      <c r="VZR49" s="1"/>
      <c r="VZS49" s="1"/>
      <c r="VZT49" s="1"/>
      <c r="VZU49" s="1"/>
      <c r="VZV49" s="1"/>
      <c r="VZW49" s="1"/>
      <c r="VZX49" s="1"/>
      <c r="VZY49" s="1"/>
      <c r="VZZ49" s="1"/>
      <c r="WAA49" s="1"/>
      <c r="WAB49" s="1"/>
      <c r="WAC49" s="1"/>
      <c r="WAD49" s="1"/>
      <c r="WAE49" s="1"/>
      <c r="WAF49" s="1"/>
      <c r="WAG49" s="1"/>
      <c r="WAH49" s="1"/>
      <c r="WAI49" s="1"/>
      <c r="WAJ49" s="1"/>
      <c r="WAK49" s="1"/>
      <c r="WAL49" s="1"/>
      <c r="WAM49" s="1"/>
      <c r="WAN49" s="1"/>
      <c r="WAO49" s="1"/>
      <c r="WAP49" s="1"/>
      <c r="WAQ49" s="1"/>
      <c r="WAR49" s="1"/>
      <c r="WAS49" s="1"/>
      <c r="WAT49" s="1"/>
      <c r="WAU49" s="1"/>
      <c r="WAV49" s="1"/>
      <c r="WAW49" s="1"/>
      <c r="WAX49" s="1"/>
      <c r="WAY49" s="1"/>
      <c r="WAZ49" s="1"/>
      <c r="WBA49" s="1"/>
      <c r="WBB49" s="1"/>
      <c r="WBC49" s="1"/>
      <c r="WBD49" s="1"/>
      <c r="WBE49" s="1"/>
      <c r="WBF49" s="1"/>
      <c r="WBG49" s="1"/>
      <c r="WBH49" s="1"/>
      <c r="WBI49" s="1"/>
      <c r="WBJ49" s="1"/>
      <c r="WBK49" s="1"/>
      <c r="WBL49" s="1"/>
      <c r="WBM49" s="1"/>
      <c r="WBN49" s="1"/>
      <c r="WBO49" s="1"/>
      <c r="WBP49" s="1"/>
      <c r="WBQ49" s="1"/>
      <c r="WBR49" s="1"/>
      <c r="WBS49" s="1"/>
      <c r="WBT49" s="1"/>
      <c r="WBU49" s="1"/>
      <c r="WBV49" s="1"/>
      <c r="WBW49" s="1"/>
      <c r="WBX49" s="1"/>
      <c r="WBY49" s="1"/>
      <c r="WBZ49" s="1"/>
      <c r="WCA49" s="1"/>
      <c r="WCB49" s="1"/>
      <c r="WCC49" s="1"/>
      <c r="WCD49" s="1"/>
      <c r="WCE49" s="1"/>
      <c r="WCF49" s="1"/>
      <c r="WCG49" s="1"/>
      <c r="WCH49" s="1"/>
      <c r="WCI49" s="1"/>
      <c r="WCJ49" s="1"/>
      <c r="WCK49" s="1"/>
      <c r="WCL49" s="1"/>
      <c r="WCM49" s="1"/>
      <c r="WCN49" s="1"/>
      <c r="WCO49" s="1"/>
      <c r="WCP49" s="1"/>
      <c r="WCQ49" s="1"/>
      <c r="WCR49" s="1"/>
      <c r="WCS49" s="1"/>
      <c r="WCT49" s="1"/>
      <c r="WCU49" s="1"/>
      <c r="WCV49" s="1"/>
      <c r="WCW49" s="1"/>
      <c r="WCX49" s="1"/>
      <c r="WCY49" s="1"/>
      <c r="WCZ49" s="1"/>
      <c r="WDA49" s="1"/>
      <c r="WDB49" s="1"/>
      <c r="WDC49" s="1"/>
      <c r="WDD49" s="1"/>
      <c r="WDE49" s="1"/>
      <c r="WDF49" s="1"/>
      <c r="WDG49" s="1"/>
      <c r="WDH49" s="1"/>
      <c r="WDI49" s="1"/>
      <c r="WDJ49" s="1"/>
      <c r="WDK49" s="1"/>
      <c r="WDL49" s="1"/>
      <c r="WDM49" s="1"/>
      <c r="WDN49" s="1"/>
      <c r="WDO49" s="1"/>
      <c r="WDP49" s="1"/>
      <c r="WDQ49" s="1"/>
      <c r="WDR49" s="1"/>
      <c r="WDS49" s="1"/>
      <c r="WDT49" s="1"/>
      <c r="WDU49" s="1"/>
      <c r="WDV49" s="1"/>
      <c r="WDW49" s="1"/>
      <c r="WDX49" s="1"/>
      <c r="WDY49" s="1"/>
      <c r="WDZ49" s="1"/>
      <c r="WEA49" s="1"/>
      <c r="WEB49" s="1"/>
      <c r="WEC49" s="1"/>
      <c r="WED49" s="1"/>
      <c r="WEE49" s="1"/>
      <c r="WEF49" s="1"/>
      <c r="WEG49" s="1"/>
      <c r="WEH49" s="1"/>
      <c r="WEI49" s="1"/>
      <c r="WEJ49" s="1"/>
      <c r="WEK49" s="1"/>
      <c r="WEL49" s="1"/>
      <c r="WEM49" s="1"/>
      <c r="WEN49" s="1"/>
      <c r="WEO49" s="1"/>
      <c r="WEP49" s="1"/>
      <c r="WEQ49" s="1"/>
      <c r="WER49" s="1"/>
      <c r="WES49" s="1"/>
      <c r="WET49" s="1"/>
      <c r="WEU49" s="1"/>
      <c r="WEV49" s="1"/>
      <c r="WEW49" s="1"/>
      <c r="WEX49" s="1"/>
      <c r="WEY49" s="1"/>
      <c r="WEZ49" s="1"/>
      <c r="WFA49" s="1"/>
      <c r="WFB49" s="1"/>
      <c r="WFC49" s="1"/>
      <c r="WFD49" s="1"/>
      <c r="WFE49" s="1"/>
      <c r="WFF49" s="1"/>
      <c r="WFG49" s="1"/>
      <c r="WFH49" s="1"/>
      <c r="WFI49" s="1"/>
      <c r="WFJ49" s="1"/>
      <c r="WFK49" s="1"/>
      <c r="WFL49" s="1"/>
      <c r="WFM49" s="1"/>
      <c r="WFN49" s="1"/>
      <c r="WFO49" s="1"/>
      <c r="WFP49" s="1"/>
      <c r="WFQ49" s="1"/>
      <c r="WFR49" s="1"/>
      <c r="WFS49" s="1"/>
      <c r="WFT49" s="1"/>
      <c r="WFU49" s="1"/>
      <c r="WFV49" s="1"/>
      <c r="WFW49" s="1"/>
      <c r="WFX49" s="1"/>
      <c r="WFY49" s="1"/>
      <c r="WFZ49" s="1"/>
      <c r="WGA49" s="1"/>
      <c r="WGB49" s="1"/>
      <c r="WGC49" s="1"/>
      <c r="WGD49" s="1"/>
      <c r="WGE49" s="1"/>
      <c r="WGF49" s="1"/>
      <c r="WGG49" s="1"/>
      <c r="WGH49" s="1"/>
      <c r="WGI49" s="1"/>
      <c r="WGJ49" s="1"/>
      <c r="WGK49" s="1"/>
      <c r="WGL49" s="1"/>
      <c r="WGM49" s="1"/>
      <c r="WGN49" s="1"/>
      <c r="WGO49" s="1"/>
      <c r="WGP49" s="1"/>
      <c r="WGQ49" s="1"/>
      <c r="WGR49" s="1"/>
      <c r="WGS49" s="1"/>
      <c r="WGT49" s="1"/>
      <c r="WGU49" s="1"/>
      <c r="WGV49" s="1"/>
      <c r="WGW49" s="1"/>
      <c r="WGX49" s="1"/>
      <c r="WGY49" s="1"/>
      <c r="WGZ49" s="1"/>
      <c r="WHA49" s="1"/>
      <c r="WHB49" s="1"/>
      <c r="WHC49" s="1"/>
      <c r="WHD49" s="1"/>
      <c r="WHE49" s="1"/>
      <c r="WHF49" s="1"/>
      <c r="WHG49" s="1"/>
      <c r="WHH49" s="1"/>
      <c r="WHI49" s="1"/>
      <c r="WHJ49" s="1"/>
      <c r="WHK49" s="1"/>
      <c r="WHL49" s="1"/>
      <c r="WHM49" s="1"/>
      <c r="WHN49" s="1"/>
      <c r="WHO49" s="1"/>
      <c r="WHP49" s="1"/>
      <c r="WHQ49" s="1"/>
      <c r="WHR49" s="1"/>
      <c r="WHS49" s="1"/>
      <c r="WHT49" s="1"/>
      <c r="WHU49" s="1"/>
      <c r="WHV49" s="1"/>
      <c r="WHW49" s="1"/>
      <c r="WHX49" s="1"/>
      <c r="WHY49" s="1"/>
      <c r="WHZ49" s="1"/>
      <c r="WIA49" s="1"/>
      <c r="WIB49" s="1"/>
      <c r="WIC49" s="1"/>
      <c r="WID49" s="1"/>
      <c r="WIE49" s="1"/>
      <c r="WIF49" s="1"/>
      <c r="WIG49" s="1"/>
      <c r="WIH49" s="1"/>
      <c r="WII49" s="1"/>
      <c r="WIJ49" s="1"/>
      <c r="WIK49" s="1"/>
      <c r="WIL49" s="1"/>
      <c r="WIM49" s="1"/>
      <c r="WIN49" s="1"/>
      <c r="WIO49" s="1"/>
      <c r="WIP49" s="1"/>
      <c r="WIQ49" s="1"/>
      <c r="WIR49" s="1"/>
      <c r="WIS49" s="1"/>
      <c r="WIT49" s="1"/>
      <c r="WIU49" s="1"/>
      <c r="WIV49" s="1"/>
      <c r="WIW49" s="1"/>
      <c r="WIX49" s="1"/>
      <c r="WIY49" s="1"/>
      <c r="WIZ49" s="1"/>
      <c r="WJA49" s="1"/>
      <c r="WJB49" s="1"/>
      <c r="WJC49" s="1"/>
      <c r="WJD49" s="1"/>
      <c r="WJE49" s="1"/>
      <c r="WJF49" s="1"/>
      <c r="WJG49" s="1"/>
      <c r="WJH49" s="1"/>
      <c r="WJI49" s="1"/>
      <c r="WJJ49" s="1"/>
      <c r="WJK49" s="1"/>
      <c r="WJL49" s="1"/>
      <c r="WJM49" s="1"/>
      <c r="WJN49" s="1"/>
      <c r="WJO49" s="1"/>
      <c r="WJP49" s="1"/>
      <c r="WJQ49" s="1"/>
      <c r="WJR49" s="1"/>
      <c r="WJS49" s="1"/>
      <c r="WJT49" s="1"/>
      <c r="WJU49" s="1"/>
      <c r="WJV49" s="1"/>
      <c r="WJW49" s="1"/>
      <c r="WJX49" s="1"/>
      <c r="WJY49" s="1"/>
      <c r="WJZ49" s="1"/>
      <c r="WKA49" s="1"/>
      <c r="WKB49" s="1"/>
      <c r="WKC49" s="1"/>
      <c r="WKD49" s="1"/>
      <c r="WKE49" s="1"/>
      <c r="WKF49" s="1"/>
      <c r="WKG49" s="1"/>
      <c r="WKH49" s="1"/>
      <c r="WKI49" s="1"/>
      <c r="WKJ49" s="1"/>
      <c r="WKK49" s="1"/>
      <c r="WKL49" s="1"/>
      <c r="WKM49" s="1"/>
      <c r="WKN49" s="1"/>
      <c r="WKO49" s="1"/>
      <c r="WKP49" s="1"/>
      <c r="WKQ49" s="1"/>
      <c r="WKR49" s="1"/>
      <c r="WKS49" s="1"/>
      <c r="WKT49" s="1"/>
      <c r="WKU49" s="1"/>
      <c r="WKV49" s="1"/>
      <c r="WKW49" s="1"/>
      <c r="WKX49" s="1"/>
      <c r="WKY49" s="1"/>
      <c r="WKZ49" s="1"/>
      <c r="WLA49" s="1"/>
      <c r="WLB49" s="1"/>
      <c r="WLC49" s="1"/>
      <c r="WLD49" s="1"/>
      <c r="WLE49" s="1"/>
      <c r="WLF49" s="1"/>
      <c r="WLG49" s="1"/>
      <c r="WLH49" s="1"/>
      <c r="WLI49" s="1"/>
      <c r="WLJ49" s="1"/>
      <c r="WLK49" s="1"/>
      <c r="WLL49" s="1"/>
      <c r="WLM49" s="1"/>
      <c r="WLN49" s="1"/>
      <c r="WLO49" s="1"/>
      <c r="WLP49" s="1"/>
      <c r="WLQ49" s="1"/>
      <c r="WLR49" s="1"/>
      <c r="WLS49" s="1"/>
      <c r="WLT49" s="1"/>
      <c r="WLU49" s="1"/>
      <c r="WLV49" s="1"/>
      <c r="WLW49" s="1"/>
      <c r="WLX49" s="1"/>
      <c r="WLY49" s="1"/>
      <c r="WLZ49" s="1"/>
      <c r="WMA49" s="1"/>
      <c r="WMB49" s="1"/>
      <c r="WMC49" s="1"/>
      <c r="WMD49" s="1"/>
      <c r="WME49" s="1"/>
      <c r="WMF49" s="1"/>
      <c r="WMG49" s="1"/>
      <c r="WMH49" s="1"/>
      <c r="WMI49" s="1"/>
      <c r="WMJ49" s="1"/>
      <c r="WMK49" s="1"/>
      <c r="WML49" s="1"/>
      <c r="WMM49" s="1"/>
      <c r="WMN49" s="1"/>
      <c r="WMO49" s="1"/>
      <c r="WMP49" s="1"/>
      <c r="WMQ49" s="1"/>
      <c r="WMR49" s="1"/>
      <c r="WMS49" s="1"/>
      <c r="WMT49" s="1"/>
      <c r="WMU49" s="1"/>
      <c r="WMV49" s="1"/>
      <c r="WMW49" s="1"/>
      <c r="WMX49" s="1"/>
      <c r="WMY49" s="1"/>
      <c r="WMZ49" s="1"/>
      <c r="WNA49" s="1"/>
      <c r="WNB49" s="1"/>
      <c r="WNC49" s="1"/>
      <c r="WND49" s="1"/>
      <c r="WNE49" s="1"/>
      <c r="WNF49" s="1"/>
      <c r="WNG49" s="1"/>
      <c r="WNH49" s="1"/>
      <c r="WNI49" s="1"/>
      <c r="WNJ49" s="1"/>
      <c r="WNK49" s="1"/>
      <c r="WNL49" s="1"/>
      <c r="WNM49" s="1"/>
      <c r="WNN49" s="1"/>
      <c r="WNO49" s="1"/>
      <c r="WNP49" s="1"/>
      <c r="WNQ49" s="1"/>
      <c r="WNR49" s="1"/>
      <c r="WNS49" s="1"/>
      <c r="WNT49" s="1"/>
      <c r="WNU49" s="1"/>
      <c r="WNV49" s="1"/>
      <c r="WNW49" s="1"/>
      <c r="WNX49" s="1"/>
      <c r="WNY49" s="1"/>
      <c r="WNZ49" s="1"/>
      <c r="WOA49" s="1"/>
      <c r="WOB49" s="1"/>
      <c r="WOC49" s="1"/>
      <c r="WOD49" s="1"/>
      <c r="WOE49" s="1"/>
      <c r="WOF49" s="1"/>
      <c r="WOG49" s="1"/>
      <c r="WOH49" s="1"/>
      <c r="WOI49" s="1"/>
      <c r="WOJ49" s="1"/>
      <c r="WOK49" s="1"/>
      <c r="WOL49" s="1"/>
      <c r="WOM49" s="1"/>
      <c r="WON49" s="1"/>
      <c r="WOO49" s="1"/>
      <c r="WOP49" s="1"/>
      <c r="WOQ49" s="1"/>
      <c r="WOR49" s="1"/>
      <c r="WOS49" s="1"/>
      <c r="WOT49" s="1"/>
      <c r="WOU49" s="1"/>
      <c r="WOV49" s="1"/>
      <c r="WOW49" s="1"/>
      <c r="WOX49" s="1"/>
      <c r="WOY49" s="1"/>
      <c r="WOZ49" s="1"/>
      <c r="WPA49" s="1"/>
      <c r="WPB49" s="1"/>
      <c r="WPC49" s="1"/>
      <c r="WPD49" s="1"/>
      <c r="WPE49" s="1"/>
      <c r="WPF49" s="1"/>
      <c r="WPG49" s="1"/>
      <c r="WPH49" s="1"/>
      <c r="WPI49" s="1"/>
      <c r="WPJ49" s="1"/>
      <c r="WPK49" s="1"/>
      <c r="WPL49" s="1"/>
      <c r="WPM49" s="1"/>
      <c r="WPN49" s="1"/>
      <c r="WPO49" s="1"/>
      <c r="WPP49" s="1"/>
      <c r="WPQ49" s="1"/>
      <c r="WPR49" s="1"/>
      <c r="WPS49" s="1"/>
      <c r="WPT49" s="1"/>
      <c r="WPU49" s="1"/>
      <c r="WPV49" s="1"/>
      <c r="WPW49" s="1"/>
      <c r="WPX49" s="1"/>
      <c r="WPY49" s="1"/>
      <c r="WPZ49" s="1"/>
      <c r="WQA49" s="1"/>
      <c r="WQB49" s="1"/>
      <c r="WQC49" s="1"/>
      <c r="WQD49" s="1"/>
      <c r="WQE49" s="1"/>
      <c r="WQF49" s="1"/>
      <c r="WQG49" s="1"/>
      <c r="WQH49" s="1"/>
      <c r="WQI49" s="1"/>
      <c r="WQJ49" s="1"/>
      <c r="WQK49" s="1"/>
      <c r="WQL49" s="1"/>
      <c r="WQM49" s="1"/>
      <c r="WQN49" s="1"/>
      <c r="WQO49" s="1"/>
      <c r="WQP49" s="1"/>
      <c r="WQQ49" s="1"/>
      <c r="WQR49" s="1"/>
      <c r="WQS49" s="1"/>
      <c r="WQT49" s="1"/>
      <c r="WQU49" s="1"/>
      <c r="WQV49" s="1"/>
      <c r="WQW49" s="1"/>
      <c r="WQX49" s="1"/>
      <c r="WQY49" s="1"/>
      <c r="WQZ49" s="1"/>
      <c r="WRA49" s="1"/>
      <c r="WRB49" s="1"/>
      <c r="WRC49" s="1"/>
      <c r="WRD49" s="1"/>
      <c r="WRE49" s="1"/>
      <c r="WRF49" s="1"/>
      <c r="WRG49" s="1"/>
      <c r="WRH49" s="1"/>
      <c r="WRI49" s="1"/>
      <c r="WRJ49" s="1"/>
      <c r="WRK49" s="1"/>
      <c r="WRL49" s="1"/>
      <c r="WRM49" s="1"/>
      <c r="WRN49" s="1"/>
      <c r="WRO49" s="1"/>
      <c r="WRP49" s="1"/>
      <c r="WRQ49" s="1"/>
      <c r="WRR49" s="1"/>
      <c r="WRS49" s="1"/>
      <c r="WRT49" s="1"/>
      <c r="WRU49" s="1"/>
      <c r="WRV49" s="1"/>
      <c r="WRW49" s="1"/>
      <c r="WRX49" s="1"/>
      <c r="WRY49" s="1"/>
      <c r="WRZ49" s="1"/>
      <c r="WSA49" s="1"/>
      <c r="WSB49" s="1"/>
      <c r="WSC49" s="1"/>
      <c r="WSD49" s="1"/>
      <c r="WSE49" s="1"/>
      <c r="WSF49" s="1"/>
      <c r="WSG49" s="1"/>
      <c r="WSH49" s="1"/>
      <c r="WSI49" s="1"/>
      <c r="WSJ49" s="1"/>
      <c r="WSK49" s="1"/>
      <c r="WSL49" s="1"/>
      <c r="WSM49" s="1"/>
      <c r="WSN49" s="1"/>
      <c r="WSO49" s="1"/>
      <c r="WSP49" s="1"/>
      <c r="WSQ49" s="1"/>
      <c r="WSR49" s="1"/>
      <c r="WSS49" s="1"/>
      <c r="WST49" s="1"/>
      <c r="WSU49" s="1"/>
      <c r="WSV49" s="1"/>
      <c r="WSW49" s="1"/>
      <c r="WSX49" s="1"/>
      <c r="WSY49" s="1"/>
      <c r="WSZ49" s="1"/>
      <c r="WTA49" s="1"/>
      <c r="WTB49" s="1"/>
      <c r="WTC49" s="1"/>
      <c r="WTD49" s="1"/>
      <c r="WTE49" s="1"/>
      <c r="WTF49" s="1"/>
      <c r="WTG49" s="1"/>
      <c r="WTH49" s="1"/>
      <c r="WTI49" s="1"/>
      <c r="WTJ49" s="1"/>
      <c r="WTK49" s="1"/>
      <c r="WTL49" s="1"/>
      <c r="WTM49" s="1"/>
      <c r="WTN49" s="1"/>
      <c r="WTO49" s="1"/>
      <c r="WTP49" s="1"/>
      <c r="WTQ49" s="1"/>
      <c r="WTR49" s="1"/>
      <c r="WTS49" s="1"/>
      <c r="WTT49" s="1"/>
      <c r="WTU49" s="1"/>
      <c r="WTV49" s="1"/>
      <c r="WTW49" s="1"/>
      <c r="WTX49" s="1"/>
      <c r="WTY49" s="1"/>
      <c r="WTZ49" s="1"/>
      <c r="WUA49" s="1"/>
      <c r="WUB49" s="1"/>
      <c r="WUC49" s="1"/>
      <c r="WUD49" s="1"/>
      <c r="WUE49" s="1"/>
      <c r="WUF49" s="1"/>
      <c r="WUG49" s="1"/>
      <c r="WUH49" s="1"/>
      <c r="WUI49" s="1"/>
      <c r="WUJ49" s="1"/>
      <c r="WUK49" s="1"/>
      <c r="WUL49" s="1"/>
      <c r="WUM49" s="1"/>
      <c r="WUN49" s="1"/>
      <c r="WUO49" s="1"/>
      <c r="WUP49" s="1"/>
      <c r="WUQ49" s="1"/>
      <c r="WUR49" s="1"/>
      <c r="WUS49" s="1"/>
      <c r="WUT49" s="1"/>
      <c r="WUU49" s="1"/>
      <c r="WUV49" s="1"/>
      <c r="WUW49" s="1"/>
      <c r="WUX49" s="1"/>
      <c r="WUY49" s="1"/>
      <c r="WUZ49" s="1"/>
      <c r="WVA49" s="1"/>
      <c r="WVB49" s="1"/>
      <c r="WVC49" s="1"/>
      <c r="WVD49" s="1"/>
      <c r="WVE49" s="1"/>
      <c r="WVF49" s="1"/>
      <c r="WVG49" s="1"/>
      <c r="WVH49" s="1"/>
      <c r="WVI49" s="1"/>
      <c r="WVJ49" s="1"/>
      <c r="WVK49" s="1"/>
      <c r="WVL49" s="1"/>
    </row>
    <row r="50" spans="1:16132" thickBot="1" x14ac:dyDescent="0.35">
      <c r="A50" s="307">
        <v>44</v>
      </c>
      <c r="B50" s="101" t="s">
        <v>99</v>
      </c>
      <c r="C50" s="102">
        <v>7613</v>
      </c>
      <c r="D50" s="103" t="s">
        <v>100</v>
      </c>
      <c r="E50" s="104" t="s">
        <v>12</v>
      </c>
      <c r="F50" s="103"/>
      <c r="G50" s="299" t="s">
        <v>29</v>
      </c>
      <c r="H50" s="500" t="s">
        <v>2954</v>
      </c>
      <c r="I50" s="500" t="s">
        <v>2957</v>
      </c>
    </row>
    <row r="51" spans="1:16132" thickBot="1" x14ac:dyDescent="0.35">
      <c r="A51" s="307">
        <v>45</v>
      </c>
      <c r="B51" s="101" t="s">
        <v>101</v>
      </c>
      <c r="C51" s="102">
        <v>10500</v>
      </c>
      <c r="D51" s="103" t="s">
        <v>102</v>
      </c>
      <c r="E51" s="104" t="s">
        <v>12</v>
      </c>
      <c r="F51" s="103"/>
      <c r="G51" s="299" t="s">
        <v>30</v>
      </c>
      <c r="H51" s="500" t="s">
        <v>2954</v>
      </c>
      <c r="I51" s="500" t="s">
        <v>2957</v>
      </c>
    </row>
    <row r="52" spans="1:16132" thickBot="1" x14ac:dyDescent="0.35">
      <c r="A52" s="307">
        <v>46</v>
      </c>
      <c r="B52" s="101" t="s">
        <v>103</v>
      </c>
      <c r="C52" s="102">
        <v>3676</v>
      </c>
      <c r="D52" s="103" t="s">
        <v>104</v>
      </c>
      <c r="E52" s="104" t="s">
        <v>12</v>
      </c>
      <c r="F52" s="103"/>
      <c r="G52" s="299" t="s">
        <v>29</v>
      </c>
      <c r="H52" s="500" t="s">
        <v>2955</v>
      </c>
      <c r="I52" s="500" t="s">
        <v>2958</v>
      </c>
    </row>
    <row r="53" spans="1:16132" thickBot="1" x14ac:dyDescent="0.35">
      <c r="A53" s="307">
        <v>47</v>
      </c>
      <c r="B53" s="101" t="s">
        <v>105</v>
      </c>
      <c r="C53" s="102">
        <v>7830</v>
      </c>
      <c r="D53" s="103" t="s">
        <v>31</v>
      </c>
      <c r="E53" s="104" t="s">
        <v>12</v>
      </c>
      <c r="F53" s="103"/>
      <c r="G53" s="299" t="s">
        <v>30</v>
      </c>
      <c r="H53" s="500" t="s">
        <v>2955</v>
      </c>
      <c r="I53" s="500" t="s">
        <v>2958</v>
      </c>
    </row>
    <row r="54" spans="1:16132" thickBot="1" x14ac:dyDescent="0.35">
      <c r="A54" s="307">
        <v>48</v>
      </c>
      <c r="B54" s="101" t="s">
        <v>106</v>
      </c>
      <c r="C54" s="102">
        <v>6603</v>
      </c>
      <c r="D54" s="103" t="s">
        <v>107</v>
      </c>
      <c r="E54" s="104" t="s">
        <v>12</v>
      </c>
      <c r="F54" s="103"/>
      <c r="G54" s="299" t="s">
        <v>30</v>
      </c>
      <c r="H54" s="500" t="s">
        <v>2954</v>
      </c>
      <c r="I54" s="500" t="s">
        <v>2957</v>
      </c>
    </row>
    <row r="55" spans="1:16132" thickBot="1" x14ac:dyDescent="0.35">
      <c r="A55" s="307">
        <v>49</v>
      </c>
      <c r="B55" s="101" t="s">
        <v>108</v>
      </c>
      <c r="C55" s="102">
        <v>9007</v>
      </c>
      <c r="D55" s="103" t="s">
        <v>109</v>
      </c>
      <c r="E55" s="104" t="s">
        <v>12</v>
      </c>
      <c r="F55" s="103"/>
      <c r="G55" s="299" t="s">
        <v>30</v>
      </c>
      <c r="H55" s="500" t="s">
        <v>2954</v>
      </c>
      <c r="I55" s="500" t="s">
        <v>2957</v>
      </c>
    </row>
    <row r="56" spans="1:16132" thickBot="1" x14ac:dyDescent="0.35">
      <c r="A56" s="307">
        <v>50</v>
      </c>
      <c r="B56" s="101" t="s">
        <v>110</v>
      </c>
      <c r="C56" s="102">
        <v>9444</v>
      </c>
      <c r="D56" s="103" t="s">
        <v>32</v>
      </c>
      <c r="E56" s="104" t="s">
        <v>12</v>
      </c>
      <c r="F56" s="103"/>
      <c r="G56" s="299" t="s">
        <v>29</v>
      </c>
      <c r="H56" s="500" t="s">
        <v>2954</v>
      </c>
      <c r="I56" s="500" t="s">
        <v>2957</v>
      </c>
    </row>
    <row r="57" spans="1:16132" s="314" customFormat="1" thickBot="1" x14ac:dyDescent="0.35">
      <c r="A57" s="307">
        <v>51</v>
      </c>
      <c r="B57" s="101" t="s">
        <v>111</v>
      </c>
      <c r="C57" s="102">
        <v>39800</v>
      </c>
      <c r="D57" s="103" t="s">
        <v>112</v>
      </c>
      <c r="E57" s="104" t="s">
        <v>12</v>
      </c>
      <c r="F57" s="103"/>
      <c r="G57" s="299" t="s">
        <v>29</v>
      </c>
      <c r="H57" s="500" t="s">
        <v>2954</v>
      </c>
      <c r="I57" s="500" t="s">
        <v>2957</v>
      </c>
    </row>
    <row r="58" spans="1:16132" thickBot="1" x14ac:dyDescent="0.35">
      <c r="A58" s="307">
        <v>52</v>
      </c>
      <c r="B58" s="409" t="s">
        <v>114</v>
      </c>
      <c r="C58" s="102">
        <v>16200</v>
      </c>
      <c r="D58" s="103" t="s">
        <v>115</v>
      </c>
      <c r="E58" s="104" t="s">
        <v>12</v>
      </c>
      <c r="F58" s="103"/>
      <c r="G58" s="299" t="s">
        <v>126</v>
      </c>
      <c r="H58" s="500" t="s">
        <v>2954</v>
      </c>
      <c r="I58" s="500" t="s">
        <v>2957</v>
      </c>
    </row>
    <row r="59" spans="1:16132" thickBot="1" x14ac:dyDescent="0.35">
      <c r="A59" s="307">
        <v>53</v>
      </c>
      <c r="B59" s="410" t="s">
        <v>122</v>
      </c>
      <c r="C59" s="411">
        <v>11900</v>
      </c>
      <c r="D59" s="412" t="s">
        <v>113</v>
      </c>
      <c r="E59" s="413" t="s">
        <v>12</v>
      </c>
      <c r="F59" s="412"/>
      <c r="G59" s="414" t="s">
        <v>29</v>
      </c>
      <c r="H59" s="500" t="s">
        <v>2954</v>
      </c>
      <c r="I59" s="500" t="s">
        <v>2957</v>
      </c>
    </row>
    <row r="60" spans="1:16132" thickBot="1" x14ac:dyDescent="0.35">
      <c r="A60" s="307">
        <v>54</v>
      </c>
      <c r="B60" s="409" t="s">
        <v>123</v>
      </c>
      <c r="C60" s="102">
        <v>9000</v>
      </c>
      <c r="D60" s="103" t="s">
        <v>96</v>
      </c>
      <c r="E60" s="104" t="s">
        <v>12</v>
      </c>
      <c r="F60" s="103"/>
      <c r="G60" s="299" t="s">
        <v>29</v>
      </c>
      <c r="H60" s="500" t="s">
        <v>2955</v>
      </c>
      <c r="I60" s="500" t="s">
        <v>2958</v>
      </c>
    </row>
    <row r="61" spans="1:16132" thickBot="1" x14ac:dyDescent="0.35">
      <c r="A61" s="396"/>
      <c r="B61" s="397" t="s">
        <v>19</v>
      </c>
      <c r="C61" s="398">
        <f>SUM(C7:C60)</f>
        <v>4556011</v>
      </c>
      <c r="D61" s="399"/>
      <c r="E61" s="399"/>
      <c r="F61" s="399"/>
      <c r="G61" s="400"/>
    </row>
    <row r="63" spans="1:16132" x14ac:dyDescent="0.3">
      <c r="A63" s="313"/>
      <c r="C63" s="313"/>
      <c r="D63" s="313"/>
      <c r="E63" s="313"/>
      <c r="F63" s="313"/>
      <c r="G63" s="313"/>
    </row>
    <row r="64" spans="1:16132" x14ac:dyDescent="0.3">
      <c r="A64" s="313"/>
      <c r="C64" s="313"/>
      <c r="D64" s="313"/>
      <c r="E64" s="313"/>
      <c r="F64" s="313"/>
      <c r="G64" s="313"/>
    </row>
    <row r="65" spans="1:7" x14ac:dyDescent="0.3">
      <c r="A65" s="313"/>
      <c r="B65" s="11"/>
      <c r="C65" s="313"/>
      <c r="D65" s="313"/>
      <c r="E65" s="313"/>
      <c r="F65" s="313"/>
      <c r="G65" s="313"/>
    </row>
    <row r="66" spans="1:7" x14ac:dyDescent="0.3">
      <c r="A66" s="313"/>
      <c r="B66" s="11"/>
      <c r="C66" s="313"/>
      <c r="D66" s="313"/>
      <c r="E66" s="313"/>
      <c r="F66" s="313"/>
      <c r="G66" s="313"/>
    </row>
    <row r="67" spans="1:7" x14ac:dyDescent="0.3">
      <c r="A67" s="313"/>
      <c r="C67" s="313"/>
      <c r="D67" s="313"/>
      <c r="E67" s="313"/>
      <c r="F67" s="313"/>
      <c r="G67" s="313"/>
    </row>
    <row r="68" spans="1:7" x14ac:dyDescent="0.3">
      <c r="A68" s="313"/>
      <c r="C68" s="313"/>
      <c r="D68" s="313"/>
      <c r="E68" s="313"/>
      <c r="F68" s="313"/>
      <c r="G68" s="313"/>
    </row>
    <row r="69" spans="1:7" x14ac:dyDescent="0.3">
      <c r="A69" s="313"/>
      <c r="C69" s="313"/>
      <c r="D69" s="313"/>
      <c r="E69" s="313"/>
      <c r="F69" s="313"/>
      <c r="G69" s="313"/>
    </row>
    <row r="70" spans="1:7" x14ac:dyDescent="0.3">
      <c r="A70" s="313"/>
      <c r="C70" s="313"/>
      <c r="D70" s="313"/>
      <c r="E70" s="313"/>
      <c r="F70" s="313"/>
      <c r="G70" s="313"/>
    </row>
    <row r="71" spans="1:7" x14ac:dyDescent="0.3">
      <c r="A71" s="313"/>
      <c r="C71" s="313"/>
      <c r="D71" s="313"/>
      <c r="E71" s="313"/>
      <c r="F71" s="313"/>
      <c r="G71" s="313"/>
    </row>
    <row r="72" spans="1:7" x14ac:dyDescent="0.3">
      <c r="A72" s="313"/>
      <c r="C72" s="313"/>
      <c r="D72" s="313"/>
      <c r="E72" s="313"/>
      <c r="F72" s="313"/>
      <c r="G72" s="313"/>
    </row>
    <row r="73" spans="1:7" ht="13.5" customHeight="1" x14ac:dyDescent="0.3">
      <c r="A73" s="313"/>
      <c r="C73" s="313"/>
      <c r="D73" s="313"/>
      <c r="E73" s="313"/>
      <c r="F73" s="313"/>
      <c r="G73" s="313"/>
    </row>
    <row r="74" spans="1:7" x14ac:dyDescent="0.3">
      <c r="A74" s="313"/>
      <c r="C74" s="313"/>
      <c r="D74" s="313"/>
      <c r="E74" s="313"/>
      <c r="F74" s="313"/>
      <c r="G74" s="313"/>
    </row>
    <row r="75" spans="1:7" ht="13.5" customHeight="1" x14ac:dyDescent="0.3">
      <c r="A75" s="313"/>
      <c r="C75" s="313"/>
      <c r="D75" s="313"/>
      <c r="E75" s="313"/>
      <c r="F75" s="313"/>
      <c r="G75" s="313"/>
    </row>
    <row r="76" spans="1:7" x14ac:dyDescent="0.3">
      <c r="A76" s="313"/>
      <c r="C76" s="313"/>
      <c r="D76" s="313"/>
      <c r="E76" s="313"/>
      <c r="F76" s="313"/>
      <c r="G76" s="313"/>
    </row>
    <row r="77" spans="1:7" x14ac:dyDescent="0.3">
      <c r="A77" s="313"/>
      <c r="C77" s="313"/>
      <c r="D77" s="313"/>
      <c r="E77" s="313"/>
      <c r="F77" s="313"/>
      <c r="G77" s="313"/>
    </row>
    <row r="78" spans="1:7" x14ac:dyDescent="0.3">
      <c r="A78" s="313"/>
      <c r="C78" s="313"/>
      <c r="D78" s="313"/>
      <c r="E78" s="313"/>
      <c r="F78" s="313"/>
      <c r="G78" s="313"/>
    </row>
    <row r="79" spans="1:7" ht="12" x14ac:dyDescent="0.25">
      <c r="A79" s="313"/>
      <c r="B79" s="313"/>
      <c r="C79" s="313"/>
      <c r="D79" s="313"/>
      <c r="E79" s="313"/>
      <c r="F79" s="313"/>
      <c r="G79" s="313"/>
    </row>
    <row r="80" spans="1:7" ht="12" x14ac:dyDescent="0.25">
      <c r="A80" s="313"/>
      <c r="B80" s="313"/>
      <c r="C80" s="313"/>
      <c r="D80" s="313"/>
      <c r="E80" s="313"/>
      <c r="F80" s="313"/>
      <c r="G80" s="313"/>
    </row>
    <row r="81" spans="1:7" ht="12" x14ac:dyDescent="0.25">
      <c r="A81" s="313"/>
      <c r="B81" s="313"/>
      <c r="C81" s="313"/>
      <c r="D81" s="313"/>
      <c r="E81" s="313"/>
      <c r="F81" s="313"/>
      <c r="G81" s="313"/>
    </row>
    <row r="82" spans="1:7" ht="12" x14ac:dyDescent="0.25">
      <c r="A82" s="313"/>
      <c r="B82" s="313"/>
      <c r="C82" s="313"/>
      <c r="D82" s="313"/>
      <c r="E82" s="313"/>
      <c r="F82" s="313"/>
      <c r="G82" s="313"/>
    </row>
    <row r="83" spans="1:7" ht="12" x14ac:dyDescent="0.25">
      <c r="A83" s="313"/>
      <c r="B83" s="313"/>
      <c r="C83" s="313"/>
      <c r="D83" s="313"/>
      <c r="E83" s="313"/>
      <c r="F83" s="313"/>
      <c r="G83" s="313"/>
    </row>
    <row r="84" spans="1:7" ht="12" x14ac:dyDescent="0.25">
      <c r="A84" s="313"/>
      <c r="B84" s="313"/>
      <c r="C84" s="313"/>
      <c r="D84" s="313"/>
      <c r="E84" s="313"/>
      <c r="F84" s="313"/>
      <c r="G84" s="313"/>
    </row>
    <row r="85" spans="1:7" ht="12" x14ac:dyDescent="0.25">
      <c r="A85" s="313"/>
      <c r="B85" s="313"/>
      <c r="C85" s="313"/>
      <c r="D85" s="313"/>
      <c r="E85" s="313"/>
      <c r="F85" s="313"/>
      <c r="G85" s="313"/>
    </row>
    <row r="86" spans="1:7" ht="12" x14ac:dyDescent="0.25">
      <c r="A86" s="313"/>
      <c r="B86" s="313"/>
      <c r="C86" s="313"/>
      <c r="D86" s="313"/>
      <c r="E86" s="313"/>
      <c r="F86" s="313"/>
      <c r="G86" s="313"/>
    </row>
    <row r="87" spans="1:7" ht="12" x14ac:dyDescent="0.25">
      <c r="A87" s="313"/>
      <c r="B87" s="313"/>
      <c r="C87" s="313"/>
      <c r="D87" s="313"/>
      <c r="E87" s="313"/>
      <c r="F87" s="313"/>
      <c r="G87" s="313"/>
    </row>
    <row r="88" spans="1:7" ht="12" x14ac:dyDescent="0.25">
      <c r="A88" s="313"/>
      <c r="B88" s="313"/>
      <c r="C88" s="313"/>
      <c r="D88" s="313"/>
      <c r="E88" s="313"/>
      <c r="F88" s="313"/>
      <c r="G88" s="313"/>
    </row>
    <row r="89" spans="1:7" ht="13.5" customHeight="1" x14ac:dyDescent="0.25">
      <c r="A89" s="313"/>
      <c r="B89" s="313"/>
      <c r="C89" s="313"/>
      <c r="D89" s="313"/>
      <c r="E89" s="313"/>
      <c r="F89" s="313"/>
      <c r="G89" s="313"/>
    </row>
    <row r="90" spans="1:7" ht="12" x14ac:dyDescent="0.25">
      <c r="A90" s="313"/>
      <c r="B90" s="313"/>
      <c r="C90" s="313"/>
      <c r="D90" s="313"/>
      <c r="E90" s="313"/>
      <c r="F90" s="313"/>
      <c r="G90" s="313"/>
    </row>
    <row r="91" spans="1:7" ht="12" x14ac:dyDescent="0.25">
      <c r="A91" s="313"/>
      <c r="B91" s="313"/>
      <c r="C91" s="313"/>
      <c r="D91" s="313"/>
      <c r="E91" s="313"/>
      <c r="F91" s="313"/>
      <c r="G91" s="313"/>
    </row>
    <row r="92" spans="1:7" ht="12" x14ac:dyDescent="0.25">
      <c r="A92" s="313"/>
      <c r="B92" s="313"/>
      <c r="C92" s="313"/>
      <c r="D92" s="313"/>
      <c r="E92" s="313"/>
      <c r="F92" s="313"/>
      <c r="G92" s="313"/>
    </row>
    <row r="93" spans="1:7" ht="12" x14ac:dyDescent="0.25">
      <c r="A93" s="313"/>
      <c r="B93" s="313"/>
      <c r="C93" s="313"/>
      <c r="D93" s="313"/>
      <c r="E93" s="313"/>
      <c r="F93" s="313"/>
      <c r="G93" s="313"/>
    </row>
    <row r="94" spans="1:7" ht="12" x14ac:dyDescent="0.25">
      <c r="A94" s="313"/>
      <c r="B94" s="313"/>
      <c r="C94" s="313"/>
      <c r="D94" s="313"/>
      <c r="E94" s="313"/>
      <c r="F94" s="313"/>
      <c r="G94" s="313"/>
    </row>
    <row r="95" spans="1:7" ht="12" x14ac:dyDescent="0.25">
      <c r="A95" s="313"/>
      <c r="B95" s="313"/>
      <c r="C95" s="313"/>
      <c r="D95" s="313"/>
      <c r="E95" s="313"/>
      <c r="F95" s="313"/>
      <c r="G95" s="313"/>
    </row>
    <row r="96" spans="1:7" ht="12" x14ac:dyDescent="0.25">
      <c r="A96" s="313"/>
      <c r="B96" s="313"/>
      <c r="C96" s="313"/>
      <c r="D96" s="313"/>
      <c r="E96" s="313"/>
      <c r="F96" s="313"/>
      <c r="G96" s="313"/>
    </row>
    <row r="97" spans="1:16132" ht="12" x14ac:dyDescent="0.25">
      <c r="A97" s="313"/>
      <c r="B97" s="313"/>
      <c r="C97" s="313"/>
      <c r="D97" s="313"/>
      <c r="E97" s="313"/>
      <c r="F97" s="313"/>
      <c r="G97" s="313"/>
    </row>
    <row r="98" spans="1:16132" ht="12" x14ac:dyDescent="0.25">
      <c r="A98" s="313"/>
      <c r="B98" s="313"/>
      <c r="C98" s="313"/>
      <c r="D98" s="313"/>
      <c r="E98" s="313"/>
      <c r="F98" s="313"/>
      <c r="G98" s="313"/>
    </row>
    <row r="99" spans="1:16132" ht="12" x14ac:dyDescent="0.25">
      <c r="A99" s="313"/>
      <c r="B99" s="313"/>
      <c r="C99" s="313"/>
      <c r="D99" s="313"/>
      <c r="E99" s="313"/>
      <c r="F99" s="313"/>
      <c r="G99" s="313"/>
    </row>
    <row r="100" spans="1:16132" ht="12" x14ac:dyDescent="0.25">
      <c r="A100" s="313"/>
      <c r="B100" s="313"/>
      <c r="C100" s="313"/>
      <c r="D100" s="313"/>
      <c r="E100" s="313"/>
      <c r="F100" s="313"/>
      <c r="G100" s="313"/>
    </row>
    <row r="101" spans="1:16132" ht="12" x14ac:dyDescent="0.25">
      <c r="A101" s="313"/>
      <c r="B101" s="313"/>
      <c r="C101" s="313"/>
      <c r="D101" s="313"/>
      <c r="E101" s="313"/>
      <c r="F101" s="313"/>
      <c r="G101" s="313"/>
    </row>
    <row r="102" spans="1:16132" ht="12" x14ac:dyDescent="0.25">
      <c r="A102" s="313"/>
      <c r="B102" s="313"/>
      <c r="C102" s="313"/>
      <c r="D102" s="313"/>
      <c r="E102" s="313"/>
      <c r="F102" s="313"/>
      <c r="G102" s="313"/>
    </row>
    <row r="103" spans="1:16132" ht="12" x14ac:dyDescent="0.25">
      <c r="A103" s="313"/>
      <c r="B103" s="313"/>
      <c r="C103" s="313"/>
      <c r="D103" s="313"/>
      <c r="E103" s="313"/>
      <c r="F103" s="313"/>
      <c r="G103" s="313"/>
    </row>
    <row r="104" spans="1:16132" ht="12" x14ac:dyDescent="0.25">
      <c r="A104" s="313"/>
      <c r="B104" s="313"/>
      <c r="C104" s="313"/>
      <c r="D104" s="313"/>
      <c r="E104" s="313"/>
      <c r="F104" s="313"/>
      <c r="G104" s="313"/>
    </row>
    <row r="105" spans="1:16132" ht="12" x14ac:dyDescent="0.25">
      <c r="A105" s="313"/>
      <c r="B105" s="313"/>
      <c r="C105" s="313"/>
      <c r="D105" s="313"/>
      <c r="E105" s="313"/>
      <c r="F105" s="313"/>
      <c r="G105" s="313"/>
    </row>
    <row r="106" spans="1:16132" ht="12" x14ac:dyDescent="0.25">
      <c r="A106" s="313"/>
      <c r="B106" s="313"/>
      <c r="C106" s="313"/>
      <c r="D106" s="313"/>
      <c r="E106" s="313"/>
      <c r="F106" s="313"/>
      <c r="G106" s="313"/>
    </row>
    <row r="107" spans="1:16132" ht="12" x14ac:dyDescent="0.25">
      <c r="A107" s="313"/>
      <c r="B107" s="313"/>
      <c r="C107" s="313"/>
      <c r="D107" s="313"/>
      <c r="E107" s="313"/>
      <c r="F107" s="313"/>
      <c r="G107" s="313"/>
    </row>
    <row r="108" spans="1:16132" ht="12" x14ac:dyDescent="0.25">
      <c r="A108" s="313"/>
      <c r="B108" s="313"/>
      <c r="C108" s="313"/>
      <c r="D108" s="313"/>
      <c r="E108" s="313"/>
      <c r="F108" s="313"/>
      <c r="G108" s="313"/>
    </row>
    <row r="109" spans="1:16132" s="1" customFormat="1" ht="12" x14ac:dyDescent="0.25">
      <c r="A109" s="313"/>
      <c r="B109" s="313"/>
      <c r="C109" s="313"/>
      <c r="D109" s="313"/>
      <c r="E109" s="313"/>
      <c r="F109" s="313"/>
      <c r="G109" s="313"/>
      <c r="H109" s="313"/>
      <c r="I109" s="600"/>
      <c r="J109" s="313"/>
      <c r="K109" s="313"/>
      <c r="L109" s="313"/>
      <c r="M109" s="313"/>
      <c r="N109" s="313"/>
      <c r="O109" s="313"/>
      <c r="P109" s="313"/>
      <c r="Q109" s="313"/>
      <c r="R109" s="313"/>
      <c r="S109" s="313"/>
      <c r="T109" s="313"/>
      <c r="U109" s="313"/>
      <c r="V109" s="313"/>
      <c r="W109" s="313"/>
      <c r="X109" s="313"/>
      <c r="Y109" s="313"/>
      <c r="Z109" s="313"/>
      <c r="AA109" s="313"/>
      <c r="AB109" s="313"/>
      <c r="AC109" s="313"/>
      <c r="AD109" s="313"/>
      <c r="AE109" s="313"/>
      <c r="AF109" s="313"/>
      <c r="AG109" s="313"/>
      <c r="AH109" s="313"/>
      <c r="AI109" s="313"/>
      <c r="AJ109" s="313"/>
      <c r="AK109" s="313"/>
      <c r="AL109" s="313"/>
      <c r="AM109" s="313"/>
      <c r="AN109" s="313"/>
      <c r="AO109" s="313"/>
      <c r="AP109" s="313"/>
      <c r="AQ109" s="313"/>
      <c r="AR109" s="313"/>
      <c r="AS109" s="313"/>
      <c r="AT109" s="313"/>
      <c r="AU109" s="313"/>
      <c r="AV109" s="313"/>
      <c r="AW109" s="313"/>
      <c r="AX109" s="313"/>
      <c r="AY109" s="313"/>
      <c r="AZ109" s="313"/>
      <c r="BA109" s="313"/>
      <c r="BB109" s="313"/>
      <c r="BC109" s="313"/>
      <c r="BD109" s="313"/>
      <c r="BE109" s="313"/>
      <c r="BF109" s="313"/>
      <c r="BG109" s="313"/>
      <c r="BH109" s="313"/>
      <c r="BI109" s="313"/>
      <c r="BJ109" s="313"/>
      <c r="BK109" s="313"/>
      <c r="BL109" s="313"/>
      <c r="BM109" s="313"/>
      <c r="BN109" s="313"/>
      <c r="BO109" s="313"/>
      <c r="BP109" s="313"/>
      <c r="BQ109" s="313"/>
      <c r="BR109" s="313"/>
      <c r="BS109" s="313"/>
      <c r="BT109" s="313"/>
      <c r="BU109" s="313"/>
      <c r="BV109" s="313"/>
      <c r="BW109" s="313"/>
      <c r="BX109" s="313"/>
      <c r="BY109" s="313"/>
      <c r="BZ109" s="313"/>
      <c r="CA109" s="313"/>
      <c r="CB109" s="313"/>
      <c r="CC109" s="313"/>
      <c r="CD109" s="313"/>
      <c r="CE109" s="313"/>
      <c r="CF109" s="313"/>
      <c r="CG109" s="313"/>
      <c r="CH109" s="313"/>
      <c r="CI109" s="313"/>
      <c r="CJ109" s="313"/>
      <c r="CK109" s="313"/>
      <c r="CL109" s="313"/>
      <c r="CM109" s="313"/>
      <c r="CN109" s="313"/>
      <c r="CO109" s="313"/>
      <c r="CP109" s="313"/>
      <c r="CQ109" s="313"/>
      <c r="CR109" s="313"/>
      <c r="CS109" s="313"/>
      <c r="CT109" s="313"/>
      <c r="CU109" s="313"/>
      <c r="CV109" s="313"/>
      <c r="CW109" s="313"/>
      <c r="CX109" s="313"/>
      <c r="CY109" s="313"/>
      <c r="CZ109" s="313"/>
      <c r="DA109" s="313"/>
      <c r="DB109" s="313"/>
      <c r="DC109" s="313"/>
      <c r="DD109" s="313"/>
      <c r="DE109" s="313"/>
      <c r="DF109" s="313"/>
      <c r="DG109" s="313"/>
      <c r="DH109" s="313"/>
      <c r="DI109" s="313"/>
      <c r="DJ109" s="313"/>
      <c r="DK109" s="313"/>
      <c r="DL109" s="313"/>
      <c r="DM109" s="313"/>
      <c r="DN109" s="313"/>
      <c r="DO109" s="313"/>
      <c r="DP109" s="313"/>
      <c r="DQ109" s="313"/>
      <c r="DR109" s="313"/>
      <c r="DS109" s="313"/>
      <c r="DT109" s="313"/>
      <c r="DU109" s="313"/>
      <c r="DV109" s="313"/>
      <c r="DW109" s="313"/>
      <c r="DX109" s="313"/>
      <c r="DY109" s="313"/>
      <c r="DZ109" s="313"/>
      <c r="EA109" s="313"/>
      <c r="EB109" s="313"/>
      <c r="EC109" s="313"/>
      <c r="ED109" s="313"/>
      <c r="EE109" s="313"/>
      <c r="EF109" s="313"/>
      <c r="EG109" s="313"/>
      <c r="EH109" s="313"/>
      <c r="EI109" s="313"/>
      <c r="EJ109" s="313"/>
      <c r="EK109" s="313"/>
      <c r="EL109" s="313"/>
      <c r="EM109" s="313"/>
      <c r="EN109" s="313"/>
      <c r="EO109" s="313"/>
      <c r="EP109" s="313"/>
      <c r="EQ109" s="313"/>
      <c r="ER109" s="313"/>
      <c r="ES109" s="313"/>
      <c r="ET109" s="313"/>
      <c r="EU109" s="313"/>
      <c r="EV109" s="313"/>
      <c r="EW109" s="313"/>
      <c r="EX109" s="313"/>
      <c r="EY109" s="313"/>
      <c r="EZ109" s="313"/>
      <c r="FA109" s="313"/>
      <c r="FB109" s="313"/>
      <c r="FC109" s="313"/>
      <c r="FD109" s="313"/>
      <c r="FE109" s="313"/>
      <c r="FF109" s="313"/>
      <c r="FG109" s="313"/>
      <c r="FH109" s="313"/>
      <c r="FI109" s="313"/>
      <c r="FJ109" s="313"/>
      <c r="FK109" s="313"/>
      <c r="FL109" s="313"/>
      <c r="FM109" s="313"/>
      <c r="FN109" s="313"/>
      <c r="FO109" s="313"/>
      <c r="FP109" s="313"/>
      <c r="FQ109" s="313"/>
      <c r="FR109" s="313"/>
      <c r="FS109" s="313"/>
      <c r="FT109" s="313"/>
      <c r="FU109" s="313"/>
      <c r="FV109" s="313"/>
      <c r="FW109" s="313"/>
      <c r="FX109" s="313"/>
      <c r="FY109" s="313"/>
      <c r="FZ109" s="313"/>
      <c r="GA109" s="313"/>
      <c r="GB109" s="313"/>
      <c r="GC109" s="313"/>
      <c r="GD109" s="313"/>
      <c r="GE109" s="313"/>
      <c r="GF109" s="313"/>
      <c r="GG109" s="313"/>
      <c r="GH109" s="313"/>
      <c r="GI109" s="313"/>
      <c r="GJ109" s="313"/>
      <c r="GK109" s="313"/>
      <c r="GL109" s="313"/>
      <c r="GM109" s="313"/>
      <c r="GN109" s="313"/>
      <c r="GO109" s="313"/>
      <c r="GP109" s="313"/>
      <c r="GQ109" s="313"/>
      <c r="GR109" s="313"/>
      <c r="GS109" s="313"/>
      <c r="GT109" s="313"/>
      <c r="GU109" s="313"/>
      <c r="GV109" s="313"/>
      <c r="GW109" s="313"/>
      <c r="GX109" s="313"/>
      <c r="GY109" s="313"/>
      <c r="GZ109" s="313"/>
      <c r="HA109" s="313"/>
      <c r="HB109" s="313"/>
      <c r="HC109" s="313"/>
      <c r="HD109" s="313"/>
      <c r="HE109" s="313"/>
      <c r="HF109" s="313"/>
      <c r="HG109" s="313"/>
      <c r="HH109" s="313"/>
      <c r="HI109" s="313"/>
      <c r="HJ109" s="313"/>
      <c r="HK109" s="313"/>
      <c r="HL109" s="313"/>
      <c r="HM109" s="313"/>
      <c r="HN109" s="313"/>
      <c r="HO109" s="313"/>
      <c r="HP109" s="313"/>
      <c r="HQ109" s="313"/>
      <c r="HR109" s="313"/>
      <c r="HS109" s="313"/>
      <c r="HT109" s="313"/>
      <c r="HU109" s="313"/>
      <c r="HV109" s="313"/>
      <c r="HW109" s="313"/>
      <c r="HX109" s="313"/>
      <c r="HY109" s="313"/>
      <c r="HZ109" s="313"/>
      <c r="IA109" s="313"/>
      <c r="IB109" s="313"/>
      <c r="IC109" s="313"/>
      <c r="ID109" s="313"/>
      <c r="IE109" s="313"/>
      <c r="IF109" s="313"/>
      <c r="IG109" s="313"/>
      <c r="IH109" s="313"/>
      <c r="II109" s="313"/>
      <c r="IJ109" s="313"/>
      <c r="IK109" s="313"/>
      <c r="IL109" s="313"/>
      <c r="IM109" s="313"/>
      <c r="IN109" s="313"/>
      <c r="IO109" s="313"/>
      <c r="IP109" s="313"/>
      <c r="IQ109" s="313"/>
      <c r="IR109" s="313"/>
      <c r="IS109" s="313"/>
      <c r="IT109" s="313"/>
      <c r="IU109" s="313"/>
      <c r="IV109" s="313"/>
      <c r="IW109" s="313"/>
      <c r="IX109" s="313"/>
      <c r="IY109" s="313"/>
      <c r="IZ109" s="313"/>
      <c r="JA109" s="313"/>
      <c r="JB109" s="313"/>
      <c r="JC109" s="313"/>
      <c r="JD109" s="313"/>
      <c r="JE109" s="313"/>
      <c r="JF109" s="313"/>
      <c r="JG109" s="313"/>
      <c r="JH109" s="313"/>
      <c r="JI109" s="313"/>
      <c r="JJ109" s="313"/>
      <c r="JK109" s="313"/>
      <c r="JL109" s="313"/>
      <c r="JM109" s="313"/>
      <c r="JN109" s="313"/>
      <c r="JO109" s="313"/>
      <c r="JP109" s="313"/>
      <c r="JQ109" s="313"/>
      <c r="JR109" s="313"/>
      <c r="JS109" s="313"/>
      <c r="JT109" s="313"/>
      <c r="JU109" s="313"/>
      <c r="JV109" s="313"/>
      <c r="JW109" s="313"/>
      <c r="JX109" s="313"/>
      <c r="JY109" s="313"/>
      <c r="JZ109" s="313"/>
      <c r="KA109" s="313"/>
      <c r="KB109" s="313"/>
      <c r="KC109" s="313"/>
      <c r="KD109" s="313"/>
      <c r="KE109" s="313"/>
      <c r="KF109" s="313"/>
      <c r="KG109" s="313"/>
      <c r="KH109" s="313"/>
      <c r="KI109" s="313"/>
      <c r="KJ109" s="313"/>
      <c r="KK109" s="313"/>
      <c r="KL109" s="313"/>
      <c r="KM109" s="313"/>
      <c r="KN109" s="313"/>
      <c r="KO109" s="313"/>
      <c r="KP109" s="313"/>
      <c r="KQ109" s="313"/>
      <c r="KR109" s="313"/>
      <c r="KS109" s="313"/>
      <c r="KT109" s="313"/>
      <c r="KU109" s="313"/>
      <c r="KV109" s="313"/>
      <c r="KW109" s="313"/>
      <c r="KX109" s="313"/>
      <c r="KY109" s="313"/>
      <c r="KZ109" s="313"/>
      <c r="LA109" s="313"/>
      <c r="LB109" s="313"/>
      <c r="LC109" s="313"/>
      <c r="LD109" s="313"/>
      <c r="LE109" s="313"/>
      <c r="LF109" s="313"/>
      <c r="LG109" s="313"/>
      <c r="LH109" s="313"/>
      <c r="LI109" s="313"/>
      <c r="LJ109" s="313"/>
      <c r="LK109" s="313"/>
      <c r="LL109" s="313"/>
      <c r="LM109" s="313"/>
      <c r="LN109" s="313"/>
      <c r="LO109" s="313"/>
      <c r="LP109" s="313"/>
      <c r="LQ109" s="313"/>
      <c r="LR109" s="313"/>
      <c r="LS109" s="313"/>
      <c r="LT109" s="313"/>
      <c r="LU109" s="313"/>
      <c r="LV109" s="313"/>
      <c r="LW109" s="313"/>
      <c r="LX109" s="313"/>
      <c r="LY109" s="313"/>
      <c r="LZ109" s="313"/>
      <c r="MA109" s="313"/>
      <c r="MB109" s="313"/>
      <c r="MC109" s="313"/>
      <c r="MD109" s="313"/>
      <c r="ME109" s="313"/>
      <c r="MF109" s="313"/>
      <c r="MG109" s="313"/>
      <c r="MH109" s="313"/>
      <c r="MI109" s="313"/>
      <c r="MJ109" s="313"/>
      <c r="MK109" s="313"/>
      <c r="ML109" s="313"/>
      <c r="MM109" s="313"/>
      <c r="MN109" s="313"/>
      <c r="MO109" s="313"/>
      <c r="MP109" s="313"/>
      <c r="MQ109" s="313"/>
      <c r="MR109" s="313"/>
      <c r="MS109" s="313"/>
      <c r="MT109" s="313"/>
      <c r="MU109" s="313"/>
      <c r="MV109" s="313"/>
      <c r="MW109" s="313"/>
      <c r="MX109" s="313"/>
      <c r="MY109" s="313"/>
      <c r="MZ109" s="313"/>
      <c r="NA109" s="313"/>
      <c r="NB109" s="313"/>
      <c r="NC109" s="313"/>
      <c r="ND109" s="313"/>
      <c r="NE109" s="313"/>
      <c r="NF109" s="313"/>
      <c r="NG109" s="313"/>
      <c r="NH109" s="313"/>
      <c r="NI109" s="313"/>
      <c r="NJ109" s="313"/>
      <c r="NK109" s="313"/>
      <c r="NL109" s="313"/>
      <c r="NM109" s="313"/>
      <c r="NN109" s="313"/>
      <c r="NO109" s="313"/>
      <c r="NP109" s="313"/>
      <c r="NQ109" s="313"/>
      <c r="NR109" s="313"/>
      <c r="NS109" s="313"/>
      <c r="NT109" s="313"/>
      <c r="NU109" s="313"/>
      <c r="NV109" s="313"/>
      <c r="NW109" s="313"/>
      <c r="NX109" s="313"/>
      <c r="NY109" s="313"/>
      <c r="NZ109" s="313"/>
      <c r="OA109" s="313"/>
      <c r="OB109" s="313"/>
      <c r="OC109" s="313"/>
      <c r="OD109" s="313"/>
      <c r="OE109" s="313"/>
      <c r="OF109" s="313"/>
      <c r="OG109" s="313"/>
      <c r="OH109" s="313"/>
      <c r="OI109" s="313"/>
      <c r="OJ109" s="313"/>
      <c r="OK109" s="313"/>
      <c r="OL109" s="313"/>
      <c r="OM109" s="313"/>
      <c r="ON109" s="313"/>
      <c r="OO109" s="313"/>
      <c r="OP109" s="313"/>
      <c r="OQ109" s="313"/>
      <c r="OR109" s="313"/>
      <c r="OS109" s="313"/>
      <c r="OT109" s="313"/>
      <c r="OU109" s="313"/>
      <c r="OV109" s="313"/>
      <c r="OW109" s="313"/>
      <c r="OX109" s="313"/>
      <c r="OY109" s="313"/>
      <c r="OZ109" s="313"/>
      <c r="PA109" s="313"/>
      <c r="PB109" s="313"/>
      <c r="PC109" s="313"/>
      <c r="PD109" s="313"/>
      <c r="PE109" s="313"/>
      <c r="PF109" s="313"/>
      <c r="PG109" s="313"/>
      <c r="PH109" s="313"/>
      <c r="PI109" s="313"/>
      <c r="PJ109" s="313"/>
      <c r="PK109" s="313"/>
      <c r="PL109" s="313"/>
      <c r="PM109" s="313"/>
      <c r="PN109" s="313"/>
      <c r="PO109" s="313"/>
      <c r="PP109" s="313"/>
      <c r="PQ109" s="313"/>
      <c r="PR109" s="313"/>
      <c r="PS109" s="313"/>
      <c r="PT109" s="313"/>
      <c r="PU109" s="313"/>
      <c r="PV109" s="313"/>
      <c r="PW109" s="313"/>
      <c r="PX109" s="313"/>
      <c r="PY109" s="313"/>
      <c r="PZ109" s="313"/>
      <c r="QA109" s="313"/>
      <c r="QB109" s="313"/>
      <c r="QC109" s="313"/>
      <c r="QD109" s="313"/>
      <c r="QE109" s="313"/>
      <c r="QF109" s="313"/>
      <c r="QG109" s="313"/>
      <c r="QH109" s="313"/>
      <c r="QI109" s="313"/>
      <c r="QJ109" s="313"/>
      <c r="QK109" s="313"/>
      <c r="QL109" s="313"/>
      <c r="QM109" s="313"/>
      <c r="QN109" s="313"/>
      <c r="QO109" s="313"/>
      <c r="QP109" s="313"/>
      <c r="QQ109" s="313"/>
      <c r="QR109" s="313"/>
      <c r="QS109" s="313"/>
      <c r="QT109" s="313"/>
      <c r="QU109" s="313"/>
      <c r="QV109" s="313"/>
      <c r="QW109" s="313"/>
      <c r="QX109" s="313"/>
      <c r="QY109" s="313"/>
      <c r="QZ109" s="313"/>
      <c r="RA109" s="313"/>
      <c r="RB109" s="313"/>
      <c r="RC109" s="313"/>
      <c r="RD109" s="313"/>
      <c r="RE109" s="313"/>
      <c r="RF109" s="313"/>
      <c r="RG109" s="313"/>
      <c r="RH109" s="313"/>
      <c r="RI109" s="313"/>
      <c r="RJ109" s="313"/>
      <c r="RK109" s="313"/>
      <c r="RL109" s="313"/>
      <c r="RM109" s="313"/>
      <c r="RN109" s="313"/>
      <c r="RO109" s="313"/>
      <c r="RP109" s="313"/>
      <c r="RQ109" s="313"/>
      <c r="RR109" s="313"/>
      <c r="RS109" s="313"/>
      <c r="RT109" s="313"/>
      <c r="RU109" s="313"/>
      <c r="RV109" s="313"/>
      <c r="RW109" s="313"/>
      <c r="RX109" s="313"/>
      <c r="RY109" s="313"/>
      <c r="RZ109" s="313"/>
      <c r="SA109" s="313"/>
      <c r="SB109" s="313"/>
      <c r="SC109" s="313"/>
      <c r="SD109" s="313"/>
      <c r="SE109" s="313"/>
      <c r="SF109" s="313"/>
      <c r="SG109" s="313"/>
      <c r="SH109" s="313"/>
      <c r="SI109" s="313"/>
      <c r="SJ109" s="313"/>
      <c r="SK109" s="313"/>
      <c r="SL109" s="313"/>
      <c r="SM109" s="313"/>
      <c r="SN109" s="313"/>
      <c r="SO109" s="313"/>
      <c r="SP109" s="313"/>
      <c r="SQ109" s="313"/>
      <c r="SR109" s="313"/>
      <c r="SS109" s="313"/>
      <c r="ST109" s="313"/>
      <c r="SU109" s="313"/>
      <c r="SV109" s="313"/>
      <c r="SW109" s="313"/>
      <c r="SX109" s="313"/>
      <c r="SY109" s="313"/>
      <c r="SZ109" s="313"/>
      <c r="TA109" s="313"/>
      <c r="TB109" s="313"/>
      <c r="TC109" s="313"/>
      <c r="TD109" s="313"/>
      <c r="TE109" s="313"/>
      <c r="TF109" s="313"/>
      <c r="TG109" s="313"/>
      <c r="TH109" s="313"/>
      <c r="TI109" s="313"/>
      <c r="TJ109" s="313"/>
      <c r="TK109" s="313"/>
      <c r="TL109" s="313"/>
      <c r="TM109" s="313"/>
      <c r="TN109" s="313"/>
      <c r="TO109" s="313"/>
      <c r="TP109" s="313"/>
      <c r="TQ109" s="313"/>
      <c r="TR109" s="313"/>
      <c r="TS109" s="313"/>
      <c r="TT109" s="313"/>
      <c r="TU109" s="313"/>
      <c r="TV109" s="313"/>
      <c r="TW109" s="313"/>
      <c r="TX109" s="313"/>
      <c r="TY109" s="313"/>
      <c r="TZ109" s="313"/>
      <c r="UA109" s="313"/>
      <c r="UB109" s="313"/>
      <c r="UC109" s="313"/>
      <c r="UD109" s="313"/>
      <c r="UE109" s="313"/>
      <c r="UF109" s="313"/>
      <c r="UG109" s="313"/>
      <c r="UH109" s="313"/>
      <c r="UI109" s="313"/>
      <c r="UJ109" s="313"/>
      <c r="UK109" s="313"/>
      <c r="UL109" s="313"/>
      <c r="UM109" s="313"/>
      <c r="UN109" s="313"/>
      <c r="UO109" s="313"/>
      <c r="UP109" s="313"/>
      <c r="UQ109" s="313"/>
      <c r="UR109" s="313"/>
      <c r="US109" s="313"/>
      <c r="UT109" s="313"/>
      <c r="UU109" s="313"/>
      <c r="UV109" s="313"/>
      <c r="UW109" s="313"/>
      <c r="UX109" s="313"/>
      <c r="UY109" s="313"/>
      <c r="UZ109" s="313"/>
      <c r="VA109" s="313"/>
      <c r="VB109" s="313"/>
      <c r="VC109" s="313"/>
      <c r="VD109" s="313"/>
      <c r="VE109" s="313"/>
      <c r="VF109" s="313"/>
      <c r="VG109" s="313"/>
      <c r="VH109" s="313"/>
      <c r="VI109" s="313"/>
      <c r="VJ109" s="313"/>
      <c r="VK109" s="313"/>
      <c r="VL109" s="313"/>
      <c r="VM109" s="313"/>
      <c r="VN109" s="313"/>
      <c r="VO109" s="313"/>
      <c r="VP109" s="313"/>
      <c r="VQ109" s="313"/>
      <c r="VR109" s="313"/>
      <c r="VS109" s="313"/>
      <c r="VT109" s="313"/>
      <c r="VU109" s="313"/>
      <c r="VV109" s="313"/>
      <c r="VW109" s="313"/>
      <c r="VX109" s="313"/>
      <c r="VY109" s="313"/>
      <c r="VZ109" s="313"/>
      <c r="WA109" s="313"/>
      <c r="WB109" s="313"/>
      <c r="WC109" s="313"/>
      <c r="WD109" s="313"/>
      <c r="WE109" s="313"/>
      <c r="WF109" s="313"/>
      <c r="WG109" s="313"/>
      <c r="WH109" s="313"/>
      <c r="WI109" s="313"/>
      <c r="WJ109" s="313"/>
      <c r="WK109" s="313"/>
      <c r="WL109" s="313"/>
      <c r="WM109" s="313"/>
      <c r="WN109" s="313"/>
      <c r="WO109" s="313"/>
      <c r="WP109" s="313"/>
      <c r="WQ109" s="313"/>
      <c r="WR109" s="313"/>
      <c r="WS109" s="313"/>
      <c r="WT109" s="313"/>
      <c r="WU109" s="313"/>
      <c r="WV109" s="313"/>
      <c r="WW109" s="313"/>
      <c r="WX109" s="313"/>
      <c r="WY109" s="313"/>
      <c r="WZ109" s="313"/>
      <c r="XA109" s="313"/>
      <c r="XB109" s="313"/>
      <c r="XC109" s="313"/>
      <c r="XD109" s="313"/>
      <c r="XE109" s="313"/>
      <c r="XF109" s="313"/>
      <c r="XG109" s="313"/>
      <c r="XH109" s="313"/>
      <c r="XI109" s="313"/>
      <c r="XJ109" s="313"/>
      <c r="XK109" s="313"/>
      <c r="XL109" s="313"/>
      <c r="XM109" s="313"/>
      <c r="XN109" s="313"/>
      <c r="XO109" s="313"/>
      <c r="XP109" s="313"/>
      <c r="XQ109" s="313"/>
      <c r="XR109" s="313"/>
      <c r="XS109" s="313"/>
      <c r="XT109" s="313"/>
      <c r="XU109" s="313"/>
      <c r="XV109" s="313"/>
      <c r="XW109" s="313"/>
      <c r="XX109" s="313"/>
      <c r="XY109" s="313"/>
      <c r="XZ109" s="313"/>
      <c r="YA109" s="313"/>
      <c r="YB109" s="313"/>
      <c r="YC109" s="313"/>
      <c r="YD109" s="313"/>
      <c r="YE109" s="313"/>
      <c r="YF109" s="313"/>
      <c r="YG109" s="313"/>
      <c r="YH109" s="313"/>
      <c r="YI109" s="313"/>
      <c r="YJ109" s="313"/>
      <c r="YK109" s="313"/>
      <c r="YL109" s="313"/>
      <c r="YM109" s="313"/>
      <c r="YN109" s="313"/>
      <c r="YO109" s="313"/>
      <c r="YP109" s="313"/>
      <c r="YQ109" s="313"/>
      <c r="YR109" s="313"/>
      <c r="YS109" s="313"/>
      <c r="YT109" s="313"/>
      <c r="YU109" s="313"/>
      <c r="YV109" s="313"/>
      <c r="YW109" s="313"/>
      <c r="YX109" s="313"/>
      <c r="YY109" s="313"/>
      <c r="YZ109" s="313"/>
      <c r="ZA109" s="313"/>
      <c r="ZB109" s="313"/>
      <c r="ZC109" s="313"/>
      <c r="ZD109" s="313"/>
      <c r="ZE109" s="313"/>
      <c r="ZF109" s="313"/>
      <c r="ZG109" s="313"/>
      <c r="ZH109" s="313"/>
      <c r="ZI109" s="313"/>
      <c r="ZJ109" s="313"/>
      <c r="ZK109" s="313"/>
      <c r="ZL109" s="313"/>
      <c r="ZM109" s="313"/>
      <c r="ZN109" s="313"/>
      <c r="ZO109" s="313"/>
      <c r="ZP109" s="313"/>
      <c r="ZQ109" s="313"/>
      <c r="ZR109" s="313"/>
      <c r="ZS109" s="313"/>
      <c r="ZT109" s="313"/>
      <c r="ZU109" s="313"/>
      <c r="ZV109" s="313"/>
      <c r="ZW109" s="313"/>
      <c r="ZX109" s="313"/>
      <c r="ZY109" s="313"/>
      <c r="ZZ109" s="313"/>
      <c r="AAA109" s="313"/>
      <c r="AAB109" s="313"/>
      <c r="AAC109" s="313"/>
      <c r="AAD109" s="313"/>
      <c r="AAE109" s="313"/>
      <c r="AAF109" s="313"/>
      <c r="AAG109" s="313"/>
      <c r="AAH109" s="313"/>
      <c r="AAI109" s="313"/>
      <c r="AAJ109" s="313"/>
      <c r="AAK109" s="313"/>
      <c r="AAL109" s="313"/>
      <c r="AAM109" s="313"/>
      <c r="AAN109" s="313"/>
      <c r="AAO109" s="313"/>
      <c r="AAP109" s="313"/>
      <c r="AAQ109" s="313"/>
      <c r="AAR109" s="313"/>
      <c r="AAS109" s="313"/>
      <c r="AAT109" s="313"/>
      <c r="AAU109" s="313"/>
      <c r="AAV109" s="313"/>
      <c r="AAW109" s="313"/>
      <c r="AAX109" s="313"/>
      <c r="AAY109" s="313"/>
      <c r="AAZ109" s="313"/>
      <c r="ABA109" s="313"/>
      <c r="ABB109" s="313"/>
      <c r="ABC109" s="313"/>
      <c r="ABD109" s="313"/>
      <c r="ABE109" s="313"/>
      <c r="ABF109" s="313"/>
      <c r="ABG109" s="313"/>
      <c r="ABH109" s="313"/>
      <c r="ABI109" s="313"/>
      <c r="ABJ109" s="313"/>
      <c r="ABK109" s="313"/>
      <c r="ABL109" s="313"/>
      <c r="ABM109" s="313"/>
      <c r="ABN109" s="313"/>
      <c r="ABO109" s="313"/>
      <c r="ABP109" s="313"/>
      <c r="ABQ109" s="313"/>
      <c r="ABR109" s="313"/>
      <c r="ABS109" s="313"/>
      <c r="ABT109" s="313"/>
      <c r="ABU109" s="313"/>
      <c r="ABV109" s="313"/>
      <c r="ABW109" s="313"/>
      <c r="ABX109" s="313"/>
      <c r="ABY109" s="313"/>
      <c r="ABZ109" s="313"/>
      <c r="ACA109" s="313"/>
      <c r="ACB109" s="313"/>
      <c r="ACC109" s="313"/>
      <c r="ACD109" s="313"/>
      <c r="ACE109" s="313"/>
      <c r="ACF109" s="313"/>
      <c r="ACG109" s="313"/>
      <c r="ACH109" s="313"/>
      <c r="ACI109" s="313"/>
      <c r="ACJ109" s="313"/>
      <c r="ACK109" s="313"/>
      <c r="ACL109" s="313"/>
      <c r="ACM109" s="313"/>
      <c r="ACN109" s="313"/>
      <c r="ACO109" s="313"/>
      <c r="ACP109" s="313"/>
      <c r="ACQ109" s="313"/>
      <c r="ACR109" s="313"/>
      <c r="ACS109" s="313"/>
      <c r="ACT109" s="313"/>
      <c r="ACU109" s="313"/>
      <c r="ACV109" s="313"/>
      <c r="ACW109" s="313"/>
      <c r="ACX109" s="313"/>
      <c r="ACY109" s="313"/>
      <c r="ACZ109" s="313"/>
      <c r="ADA109" s="313"/>
      <c r="ADB109" s="313"/>
      <c r="ADC109" s="313"/>
      <c r="ADD109" s="313"/>
      <c r="ADE109" s="313"/>
      <c r="ADF109" s="313"/>
      <c r="ADG109" s="313"/>
      <c r="ADH109" s="313"/>
      <c r="ADI109" s="313"/>
      <c r="ADJ109" s="313"/>
      <c r="ADK109" s="313"/>
      <c r="ADL109" s="313"/>
      <c r="ADM109" s="313"/>
      <c r="ADN109" s="313"/>
      <c r="ADO109" s="313"/>
      <c r="ADP109" s="313"/>
      <c r="ADQ109" s="313"/>
      <c r="ADR109" s="313"/>
      <c r="ADS109" s="313"/>
      <c r="ADT109" s="313"/>
      <c r="ADU109" s="313"/>
      <c r="ADV109" s="313"/>
      <c r="ADW109" s="313"/>
      <c r="ADX109" s="313"/>
      <c r="ADY109" s="313"/>
      <c r="ADZ109" s="313"/>
      <c r="AEA109" s="313"/>
      <c r="AEB109" s="313"/>
      <c r="AEC109" s="313"/>
      <c r="AED109" s="313"/>
      <c r="AEE109" s="313"/>
      <c r="AEF109" s="313"/>
      <c r="AEG109" s="313"/>
      <c r="AEH109" s="313"/>
      <c r="AEI109" s="313"/>
      <c r="AEJ109" s="313"/>
      <c r="AEK109" s="313"/>
      <c r="AEL109" s="313"/>
      <c r="AEM109" s="313"/>
      <c r="AEN109" s="313"/>
      <c r="AEO109" s="313"/>
      <c r="AEP109" s="313"/>
      <c r="AEQ109" s="313"/>
      <c r="AER109" s="313"/>
      <c r="AES109" s="313"/>
      <c r="AET109" s="313"/>
      <c r="AEU109" s="313"/>
      <c r="AEV109" s="313"/>
      <c r="AEW109" s="313"/>
      <c r="AEX109" s="313"/>
      <c r="AEY109" s="313"/>
      <c r="AEZ109" s="313"/>
      <c r="AFA109" s="313"/>
      <c r="AFB109" s="313"/>
      <c r="AFC109" s="313"/>
      <c r="AFD109" s="313"/>
      <c r="AFE109" s="313"/>
      <c r="AFF109" s="313"/>
      <c r="AFG109" s="313"/>
      <c r="AFH109" s="313"/>
      <c r="AFI109" s="313"/>
      <c r="AFJ109" s="313"/>
      <c r="AFK109" s="313"/>
      <c r="AFL109" s="313"/>
      <c r="AFM109" s="313"/>
      <c r="AFN109" s="313"/>
      <c r="AFO109" s="313"/>
      <c r="AFP109" s="313"/>
      <c r="AFQ109" s="313"/>
      <c r="AFR109" s="313"/>
      <c r="AFS109" s="313"/>
      <c r="AFT109" s="313"/>
      <c r="AFU109" s="313"/>
      <c r="AFV109" s="313"/>
      <c r="AFW109" s="313"/>
      <c r="AFX109" s="313"/>
      <c r="AFY109" s="313"/>
      <c r="AFZ109" s="313"/>
      <c r="AGA109" s="313"/>
      <c r="AGB109" s="313"/>
      <c r="AGC109" s="313"/>
      <c r="AGD109" s="313"/>
      <c r="AGE109" s="313"/>
      <c r="AGF109" s="313"/>
      <c r="AGG109" s="313"/>
      <c r="AGH109" s="313"/>
      <c r="AGI109" s="313"/>
      <c r="AGJ109" s="313"/>
      <c r="AGK109" s="313"/>
      <c r="AGL109" s="313"/>
      <c r="AGM109" s="313"/>
      <c r="AGN109" s="313"/>
      <c r="AGO109" s="313"/>
      <c r="AGP109" s="313"/>
      <c r="AGQ109" s="313"/>
      <c r="AGR109" s="313"/>
      <c r="AGS109" s="313"/>
      <c r="AGT109" s="313"/>
      <c r="AGU109" s="313"/>
      <c r="AGV109" s="313"/>
      <c r="AGW109" s="313"/>
      <c r="AGX109" s="313"/>
      <c r="AGY109" s="313"/>
      <c r="AGZ109" s="313"/>
      <c r="AHA109" s="313"/>
      <c r="AHB109" s="313"/>
      <c r="AHC109" s="313"/>
      <c r="AHD109" s="313"/>
      <c r="AHE109" s="313"/>
      <c r="AHF109" s="313"/>
      <c r="AHG109" s="313"/>
      <c r="AHH109" s="313"/>
      <c r="AHI109" s="313"/>
      <c r="AHJ109" s="313"/>
      <c r="AHK109" s="313"/>
      <c r="AHL109" s="313"/>
      <c r="AHM109" s="313"/>
      <c r="AHN109" s="313"/>
      <c r="AHO109" s="313"/>
      <c r="AHP109" s="313"/>
      <c r="AHQ109" s="313"/>
      <c r="AHR109" s="313"/>
      <c r="AHS109" s="313"/>
      <c r="AHT109" s="313"/>
      <c r="AHU109" s="313"/>
      <c r="AHV109" s="313"/>
      <c r="AHW109" s="313"/>
      <c r="AHX109" s="313"/>
      <c r="AHY109" s="313"/>
      <c r="AHZ109" s="313"/>
      <c r="AIA109" s="313"/>
      <c r="AIB109" s="313"/>
      <c r="AIC109" s="313"/>
      <c r="AID109" s="313"/>
      <c r="AIE109" s="313"/>
      <c r="AIF109" s="313"/>
      <c r="AIG109" s="313"/>
      <c r="AIH109" s="313"/>
      <c r="AII109" s="313"/>
      <c r="AIJ109" s="313"/>
      <c r="AIK109" s="313"/>
      <c r="AIL109" s="313"/>
      <c r="AIM109" s="313"/>
      <c r="AIN109" s="313"/>
      <c r="AIO109" s="313"/>
      <c r="AIP109" s="313"/>
      <c r="AIQ109" s="313"/>
      <c r="AIR109" s="313"/>
      <c r="AIS109" s="313"/>
      <c r="AIT109" s="313"/>
      <c r="AIU109" s="313"/>
      <c r="AIV109" s="313"/>
      <c r="AIW109" s="313"/>
      <c r="AIX109" s="313"/>
      <c r="AIY109" s="313"/>
      <c r="AIZ109" s="313"/>
      <c r="AJA109" s="313"/>
      <c r="AJB109" s="313"/>
      <c r="AJC109" s="313"/>
      <c r="AJD109" s="313"/>
      <c r="AJE109" s="313"/>
      <c r="AJF109" s="313"/>
      <c r="AJG109" s="313"/>
      <c r="AJH109" s="313"/>
      <c r="AJI109" s="313"/>
      <c r="AJJ109" s="313"/>
      <c r="AJK109" s="313"/>
      <c r="AJL109" s="313"/>
      <c r="AJM109" s="313"/>
      <c r="AJN109" s="313"/>
      <c r="AJO109" s="313"/>
      <c r="AJP109" s="313"/>
      <c r="AJQ109" s="313"/>
      <c r="AJR109" s="313"/>
      <c r="AJS109" s="313"/>
      <c r="AJT109" s="313"/>
      <c r="AJU109" s="313"/>
      <c r="AJV109" s="313"/>
      <c r="AJW109" s="313"/>
      <c r="AJX109" s="313"/>
      <c r="AJY109" s="313"/>
      <c r="AJZ109" s="313"/>
      <c r="AKA109" s="313"/>
      <c r="AKB109" s="313"/>
      <c r="AKC109" s="313"/>
      <c r="AKD109" s="313"/>
      <c r="AKE109" s="313"/>
      <c r="AKF109" s="313"/>
      <c r="AKG109" s="313"/>
      <c r="AKH109" s="313"/>
      <c r="AKI109" s="313"/>
      <c r="AKJ109" s="313"/>
      <c r="AKK109" s="313"/>
      <c r="AKL109" s="313"/>
      <c r="AKM109" s="313"/>
      <c r="AKN109" s="313"/>
      <c r="AKO109" s="313"/>
      <c r="AKP109" s="313"/>
      <c r="AKQ109" s="313"/>
      <c r="AKR109" s="313"/>
      <c r="AKS109" s="313"/>
      <c r="AKT109" s="313"/>
      <c r="AKU109" s="313"/>
      <c r="AKV109" s="313"/>
      <c r="AKW109" s="313"/>
      <c r="AKX109" s="313"/>
      <c r="AKY109" s="313"/>
      <c r="AKZ109" s="313"/>
      <c r="ALA109" s="313"/>
      <c r="ALB109" s="313"/>
      <c r="ALC109" s="313"/>
      <c r="ALD109" s="313"/>
      <c r="ALE109" s="313"/>
      <c r="ALF109" s="313"/>
      <c r="ALG109" s="313"/>
      <c r="ALH109" s="313"/>
      <c r="ALI109" s="313"/>
      <c r="ALJ109" s="313"/>
      <c r="ALK109" s="313"/>
      <c r="ALL109" s="313"/>
      <c r="ALM109" s="313"/>
      <c r="ALN109" s="313"/>
      <c r="ALO109" s="313"/>
      <c r="ALP109" s="313"/>
      <c r="ALQ109" s="313"/>
      <c r="ALR109" s="313"/>
      <c r="ALS109" s="313"/>
      <c r="ALT109" s="313"/>
      <c r="ALU109" s="313"/>
      <c r="ALV109" s="313"/>
      <c r="ALW109" s="313"/>
      <c r="ALX109" s="313"/>
      <c r="ALY109" s="313"/>
      <c r="ALZ109" s="313"/>
      <c r="AMA109" s="313"/>
      <c r="AMB109" s="313"/>
      <c r="AMC109" s="313"/>
      <c r="AMD109" s="313"/>
      <c r="AME109" s="313"/>
      <c r="AMF109" s="313"/>
      <c r="AMG109" s="313"/>
      <c r="AMH109" s="313"/>
      <c r="AMI109" s="313"/>
      <c r="AMJ109" s="313"/>
      <c r="AMK109" s="313"/>
      <c r="AML109" s="313"/>
      <c r="AMM109" s="313"/>
      <c r="AMN109" s="313"/>
      <c r="AMO109" s="313"/>
      <c r="AMP109" s="313"/>
      <c r="AMQ109" s="313"/>
      <c r="AMR109" s="313"/>
      <c r="AMS109" s="313"/>
      <c r="AMT109" s="313"/>
      <c r="AMU109" s="313"/>
      <c r="AMV109" s="313"/>
      <c r="AMW109" s="313"/>
      <c r="AMX109" s="313"/>
      <c r="AMY109" s="313"/>
      <c r="AMZ109" s="313"/>
      <c r="ANA109" s="313"/>
      <c r="ANB109" s="313"/>
      <c r="ANC109" s="313"/>
      <c r="AND109" s="313"/>
      <c r="ANE109" s="313"/>
      <c r="ANF109" s="313"/>
      <c r="ANG109" s="313"/>
      <c r="ANH109" s="313"/>
      <c r="ANI109" s="313"/>
      <c r="ANJ109" s="313"/>
      <c r="ANK109" s="313"/>
      <c r="ANL109" s="313"/>
      <c r="ANM109" s="313"/>
      <c r="ANN109" s="313"/>
      <c r="ANO109" s="313"/>
      <c r="ANP109" s="313"/>
      <c r="ANQ109" s="313"/>
      <c r="ANR109" s="313"/>
      <c r="ANS109" s="313"/>
      <c r="ANT109" s="313"/>
      <c r="ANU109" s="313"/>
      <c r="ANV109" s="313"/>
      <c r="ANW109" s="313"/>
      <c r="ANX109" s="313"/>
      <c r="ANY109" s="313"/>
      <c r="ANZ109" s="313"/>
      <c r="AOA109" s="313"/>
      <c r="AOB109" s="313"/>
      <c r="AOC109" s="313"/>
      <c r="AOD109" s="313"/>
      <c r="AOE109" s="313"/>
      <c r="AOF109" s="313"/>
      <c r="AOG109" s="313"/>
      <c r="AOH109" s="313"/>
      <c r="AOI109" s="313"/>
      <c r="AOJ109" s="313"/>
      <c r="AOK109" s="313"/>
      <c r="AOL109" s="313"/>
      <c r="AOM109" s="313"/>
      <c r="AON109" s="313"/>
      <c r="AOO109" s="313"/>
      <c r="AOP109" s="313"/>
      <c r="AOQ109" s="313"/>
      <c r="AOR109" s="313"/>
      <c r="AOS109" s="313"/>
      <c r="AOT109" s="313"/>
      <c r="AOU109" s="313"/>
      <c r="AOV109" s="313"/>
      <c r="AOW109" s="313"/>
      <c r="AOX109" s="313"/>
      <c r="AOY109" s="313"/>
      <c r="AOZ109" s="313"/>
      <c r="APA109" s="313"/>
      <c r="APB109" s="313"/>
      <c r="APC109" s="313"/>
      <c r="APD109" s="313"/>
      <c r="APE109" s="313"/>
      <c r="APF109" s="313"/>
      <c r="APG109" s="313"/>
      <c r="APH109" s="313"/>
      <c r="API109" s="313"/>
      <c r="APJ109" s="313"/>
      <c r="APK109" s="313"/>
      <c r="APL109" s="313"/>
      <c r="APM109" s="313"/>
      <c r="APN109" s="313"/>
      <c r="APO109" s="313"/>
      <c r="APP109" s="313"/>
      <c r="APQ109" s="313"/>
      <c r="APR109" s="313"/>
      <c r="APS109" s="313"/>
      <c r="APT109" s="313"/>
      <c r="APU109" s="313"/>
      <c r="APV109" s="313"/>
      <c r="APW109" s="313"/>
      <c r="APX109" s="313"/>
      <c r="APY109" s="313"/>
      <c r="APZ109" s="313"/>
      <c r="AQA109" s="313"/>
      <c r="AQB109" s="313"/>
      <c r="AQC109" s="313"/>
      <c r="AQD109" s="313"/>
      <c r="AQE109" s="313"/>
      <c r="AQF109" s="313"/>
      <c r="AQG109" s="313"/>
      <c r="AQH109" s="313"/>
      <c r="AQI109" s="313"/>
      <c r="AQJ109" s="313"/>
      <c r="AQK109" s="313"/>
      <c r="AQL109" s="313"/>
      <c r="AQM109" s="313"/>
      <c r="AQN109" s="313"/>
      <c r="AQO109" s="313"/>
      <c r="AQP109" s="313"/>
      <c r="AQQ109" s="313"/>
      <c r="AQR109" s="313"/>
      <c r="AQS109" s="313"/>
      <c r="AQT109" s="313"/>
      <c r="AQU109" s="313"/>
      <c r="AQV109" s="313"/>
      <c r="AQW109" s="313"/>
      <c r="AQX109" s="313"/>
      <c r="AQY109" s="313"/>
      <c r="AQZ109" s="313"/>
      <c r="ARA109" s="313"/>
      <c r="ARB109" s="313"/>
      <c r="ARC109" s="313"/>
      <c r="ARD109" s="313"/>
      <c r="ARE109" s="313"/>
      <c r="ARF109" s="313"/>
      <c r="ARG109" s="313"/>
      <c r="ARH109" s="313"/>
      <c r="ARI109" s="313"/>
      <c r="ARJ109" s="313"/>
      <c r="ARK109" s="313"/>
      <c r="ARL109" s="313"/>
      <c r="ARM109" s="313"/>
      <c r="ARN109" s="313"/>
      <c r="ARO109" s="313"/>
      <c r="ARP109" s="313"/>
      <c r="ARQ109" s="313"/>
      <c r="ARR109" s="313"/>
      <c r="ARS109" s="313"/>
      <c r="ART109" s="313"/>
      <c r="ARU109" s="313"/>
      <c r="ARV109" s="313"/>
      <c r="ARW109" s="313"/>
      <c r="ARX109" s="313"/>
      <c r="ARY109" s="313"/>
      <c r="ARZ109" s="313"/>
      <c r="ASA109" s="313"/>
      <c r="ASB109" s="313"/>
      <c r="ASC109" s="313"/>
      <c r="ASD109" s="313"/>
      <c r="ASE109" s="313"/>
      <c r="ASF109" s="313"/>
      <c r="ASG109" s="313"/>
      <c r="ASH109" s="313"/>
      <c r="ASI109" s="313"/>
      <c r="ASJ109" s="313"/>
      <c r="ASK109" s="313"/>
      <c r="ASL109" s="313"/>
      <c r="ASM109" s="313"/>
      <c r="ASN109" s="313"/>
      <c r="ASO109" s="313"/>
      <c r="ASP109" s="313"/>
      <c r="ASQ109" s="313"/>
      <c r="ASR109" s="313"/>
      <c r="ASS109" s="313"/>
      <c r="AST109" s="313"/>
      <c r="ASU109" s="313"/>
      <c r="ASV109" s="313"/>
      <c r="ASW109" s="313"/>
      <c r="ASX109" s="313"/>
      <c r="ASY109" s="313"/>
      <c r="ASZ109" s="313"/>
      <c r="ATA109" s="313"/>
      <c r="ATB109" s="313"/>
      <c r="ATC109" s="313"/>
      <c r="ATD109" s="313"/>
      <c r="ATE109" s="313"/>
      <c r="ATF109" s="313"/>
      <c r="ATG109" s="313"/>
      <c r="ATH109" s="313"/>
      <c r="ATI109" s="313"/>
      <c r="ATJ109" s="313"/>
      <c r="ATK109" s="313"/>
      <c r="ATL109" s="313"/>
      <c r="ATM109" s="313"/>
      <c r="ATN109" s="313"/>
      <c r="ATO109" s="313"/>
      <c r="ATP109" s="313"/>
      <c r="ATQ109" s="313"/>
      <c r="ATR109" s="313"/>
      <c r="ATS109" s="313"/>
      <c r="ATT109" s="313"/>
      <c r="ATU109" s="313"/>
      <c r="ATV109" s="313"/>
      <c r="ATW109" s="313"/>
      <c r="ATX109" s="313"/>
      <c r="ATY109" s="313"/>
      <c r="ATZ109" s="313"/>
      <c r="AUA109" s="313"/>
      <c r="AUB109" s="313"/>
      <c r="AUC109" s="313"/>
      <c r="AUD109" s="313"/>
      <c r="AUE109" s="313"/>
      <c r="AUF109" s="313"/>
      <c r="AUG109" s="313"/>
      <c r="AUH109" s="313"/>
      <c r="AUI109" s="313"/>
      <c r="AUJ109" s="313"/>
      <c r="AUK109" s="313"/>
      <c r="AUL109" s="313"/>
      <c r="AUM109" s="313"/>
      <c r="AUN109" s="313"/>
      <c r="AUO109" s="313"/>
      <c r="AUP109" s="313"/>
      <c r="AUQ109" s="313"/>
      <c r="AUR109" s="313"/>
      <c r="AUS109" s="313"/>
      <c r="AUT109" s="313"/>
      <c r="AUU109" s="313"/>
      <c r="AUV109" s="313"/>
      <c r="AUW109" s="313"/>
      <c r="AUX109" s="313"/>
      <c r="AUY109" s="313"/>
      <c r="AUZ109" s="313"/>
      <c r="AVA109" s="313"/>
      <c r="AVB109" s="313"/>
      <c r="AVC109" s="313"/>
      <c r="AVD109" s="313"/>
      <c r="AVE109" s="313"/>
      <c r="AVF109" s="313"/>
      <c r="AVG109" s="313"/>
      <c r="AVH109" s="313"/>
      <c r="AVI109" s="313"/>
      <c r="AVJ109" s="313"/>
      <c r="AVK109" s="313"/>
      <c r="AVL109" s="313"/>
      <c r="AVM109" s="313"/>
      <c r="AVN109" s="313"/>
      <c r="AVO109" s="313"/>
      <c r="AVP109" s="313"/>
      <c r="AVQ109" s="313"/>
      <c r="AVR109" s="313"/>
      <c r="AVS109" s="313"/>
      <c r="AVT109" s="313"/>
      <c r="AVU109" s="313"/>
      <c r="AVV109" s="313"/>
      <c r="AVW109" s="313"/>
      <c r="AVX109" s="313"/>
      <c r="AVY109" s="313"/>
      <c r="AVZ109" s="313"/>
      <c r="AWA109" s="313"/>
      <c r="AWB109" s="313"/>
      <c r="AWC109" s="313"/>
      <c r="AWD109" s="313"/>
      <c r="AWE109" s="313"/>
      <c r="AWF109" s="313"/>
      <c r="AWG109" s="313"/>
      <c r="AWH109" s="313"/>
      <c r="AWI109" s="313"/>
      <c r="AWJ109" s="313"/>
      <c r="AWK109" s="313"/>
      <c r="AWL109" s="313"/>
      <c r="AWM109" s="313"/>
      <c r="AWN109" s="313"/>
      <c r="AWO109" s="313"/>
      <c r="AWP109" s="313"/>
      <c r="AWQ109" s="313"/>
      <c r="AWR109" s="313"/>
      <c r="AWS109" s="313"/>
      <c r="AWT109" s="313"/>
      <c r="AWU109" s="313"/>
      <c r="AWV109" s="313"/>
      <c r="AWW109" s="313"/>
      <c r="AWX109" s="313"/>
      <c r="AWY109" s="313"/>
      <c r="AWZ109" s="313"/>
      <c r="AXA109" s="313"/>
      <c r="AXB109" s="313"/>
      <c r="AXC109" s="313"/>
      <c r="AXD109" s="313"/>
      <c r="AXE109" s="313"/>
      <c r="AXF109" s="313"/>
      <c r="AXG109" s="313"/>
      <c r="AXH109" s="313"/>
      <c r="AXI109" s="313"/>
      <c r="AXJ109" s="313"/>
      <c r="AXK109" s="313"/>
      <c r="AXL109" s="313"/>
      <c r="AXM109" s="313"/>
      <c r="AXN109" s="313"/>
      <c r="AXO109" s="313"/>
      <c r="AXP109" s="313"/>
      <c r="AXQ109" s="313"/>
      <c r="AXR109" s="313"/>
      <c r="AXS109" s="313"/>
      <c r="AXT109" s="313"/>
      <c r="AXU109" s="313"/>
      <c r="AXV109" s="313"/>
      <c r="AXW109" s="313"/>
      <c r="AXX109" s="313"/>
      <c r="AXY109" s="313"/>
      <c r="AXZ109" s="313"/>
      <c r="AYA109" s="313"/>
      <c r="AYB109" s="313"/>
      <c r="AYC109" s="313"/>
      <c r="AYD109" s="313"/>
      <c r="AYE109" s="313"/>
      <c r="AYF109" s="313"/>
      <c r="AYG109" s="313"/>
      <c r="AYH109" s="313"/>
      <c r="AYI109" s="313"/>
      <c r="AYJ109" s="313"/>
      <c r="AYK109" s="313"/>
      <c r="AYL109" s="313"/>
      <c r="AYM109" s="313"/>
      <c r="AYN109" s="313"/>
      <c r="AYO109" s="313"/>
      <c r="AYP109" s="313"/>
      <c r="AYQ109" s="313"/>
      <c r="AYR109" s="313"/>
      <c r="AYS109" s="313"/>
      <c r="AYT109" s="313"/>
      <c r="AYU109" s="313"/>
      <c r="AYV109" s="313"/>
      <c r="AYW109" s="313"/>
      <c r="AYX109" s="313"/>
      <c r="AYY109" s="313"/>
      <c r="AYZ109" s="313"/>
      <c r="AZA109" s="313"/>
      <c r="AZB109" s="313"/>
      <c r="AZC109" s="313"/>
      <c r="AZD109" s="313"/>
      <c r="AZE109" s="313"/>
      <c r="AZF109" s="313"/>
      <c r="AZG109" s="313"/>
      <c r="AZH109" s="313"/>
      <c r="AZI109" s="313"/>
      <c r="AZJ109" s="313"/>
      <c r="AZK109" s="313"/>
      <c r="AZL109" s="313"/>
      <c r="AZM109" s="313"/>
      <c r="AZN109" s="313"/>
      <c r="AZO109" s="313"/>
      <c r="AZP109" s="313"/>
      <c r="AZQ109" s="313"/>
      <c r="AZR109" s="313"/>
      <c r="AZS109" s="313"/>
      <c r="AZT109" s="313"/>
      <c r="AZU109" s="313"/>
      <c r="AZV109" s="313"/>
      <c r="AZW109" s="313"/>
      <c r="AZX109" s="313"/>
      <c r="AZY109" s="313"/>
      <c r="AZZ109" s="313"/>
      <c r="BAA109" s="313"/>
      <c r="BAB109" s="313"/>
      <c r="BAC109" s="313"/>
      <c r="BAD109" s="313"/>
      <c r="BAE109" s="313"/>
      <c r="BAF109" s="313"/>
      <c r="BAG109" s="313"/>
      <c r="BAH109" s="313"/>
      <c r="BAI109" s="313"/>
      <c r="BAJ109" s="313"/>
      <c r="BAK109" s="313"/>
      <c r="BAL109" s="313"/>
      <c r="BAM109" s="313"/>
      <c r="BAN109" s="313"/>
      <c r="BAO109" s="313"/>
      <c r="BAP109" s="313"/>
      <c r="BAQ109" s="313"/>
      <c r="BAR109" s="313"/>
      <c r="BAS109" s="313"/>
      <c r="BAT109" s="313"/>
      <c r="BAU109" s="313"/>
      <c r="BAV109" s="313"/>
      <c r="BAW109" s="313"/>
      <c r="BAX109" s="313"/>
      <c r="BAY109" s="313"/>
      <c r="BAZ109" s="313"/>
      <c r="BBA109" s="313"/>
      <c r="BBB109" s="313"/>
      <c r="BBC109" s="313"/>
      <c r="BBD109" s="313"/>
      <c r="BBE109" s="313"/>
      <c r="BBF109" s="313"/>
      <c r="BBG109" s="313"/>
      <c r="BBH109" s="313"/>
      <c r="BBI109" s="313"/>
      <c r="BBJ109" s="313"/>
      <c r="BBK109" s="313"/>
      <c r="BBL109" s="313"/>
      <c r="BBM109" s="313"/>
      <c r="BBN109" s="313"/>
      <c r="BBO109" s="313"/>
      <c r="BBP109" s="313"/>
      <c r="BBQ109" s="313"/>
      <c r="BBR109" s="313"/>
      <c r="BBS109" s="313"/>
      <c r="BBT109" s="313"/>
      <c r="BBU109" s="313"/>
      <c r="BBV109" s="313"/>
      <c r="BBW109" s="313"/>
      <c r="BBX109" s="313"/>
      <c r="BBY109" s="313"/>
      <c r="BBZ109" s="313"/>
      <c r="BCA109" s="313"/>
      <c r="BCB109" s="313"/>
      <c r="BCC109" s="313"/>
      <c r="BCD109" s="313"/>
      <c r="BCE109" s="313"/>
      <c r="BCF109" s="313"/>
      <c r="BCG109" s="313"/>
      <c r="BCH109" s="313"/>
      <c r="BCI109" s="313"/>
      <c r="BCJ109" s="313"/>
      <c r="BCK109" s="313"/>
      <c r="BCL109" s="313"/>
      <c r="BCM109" s="313"/>
      <c r="BCN109" s="313"/>
      <c r="BCO109" s="313"/>
      <c r="BCP109" s="313"/>
      <c r="BCQ109" s="313"/>
      <c r="BCR109" s="313"/>
      <c r="BCS109" s="313"/>
      <c r="BCT109" s="313"/>
      <c r="BCU109" s="313"/>
      <c r="BCV109" s="313"/>
      <c r="BCW109" s="313"/>
      <c r="BCX109" s="313"/>
      <c r="BCY109" s="313"/>
      <c r="BCZ109" s="313"/>
      <c r="BDA109" s="313"/>
      <c r="BDB109" s="313"/>
      <c r="BDC109" s="313"/>
      <c r="BDD109" s="313"/>
      <c r="BDE109" s="313"/>
      <c r="BDF109" s="313"/>
      <c r="BDG109" s="313"/>
      <c r="BDH109" s="313"/>
      <c r="BDI109" s="313"/>
      <c r="BDJ109" s="313"/>
      <c r="BDK109" s="313"/>
      <c r="BDL109" s="313"/>
      <c r="BDM109" s="313"/>
      <c r="BDN109" s="313"/>
      <c r="BDO109" s="313"/>
      <c r="BDP109" s="313"/>
      <c r="BDQ109" s="313"/>
      <c r="BDR109" s="313"/>
      <c r="BDS109" s="313"/>
      <c r="BDT109" s="313"/>
      <c r="BDU109" s="313"/>
      <c r="BDV109" s="313"/>
      <c r="BDW109" s="313"/>
      <c r="BDX109" s="313"/>
      <c r="BDY109" s="313"/>
      <c r="BDZ109" s="313"/>
      <c r="BEA109" s="313"/>
      <c r="BEB109" s="313"/>
      <c r="BEC109" s="313"/>
      <c r="BED109" s="313"/>
      <c r="BEE109" s="313"/>
      <c r="BEF109" s="313"/>
      <c r="BEG109" s="313"/>
      <c r="BEH109" s="313"/>
      <c r="BEI109" s="313"/>
      <c r="BEJ109" s="313"/>
      <c r="BEK109" s="313"/>
      <c r="BEL109" s="313"/>
      <c r="BEM109" s="313"/>
      <c r="BEN109" s="313"/>
      <c r="BEO109" s="313"/>
      <c r="BEP109" s="313"/>
      <c r="BEQ109" s="313"/>
      <c r="BER109" s="313"/>
      <c r="BES109" s="313"/>
      <c r="BET109" s="313"/>
      <c r="BEU109" s="313"/>
      <c r="BEV109" s="313"/>
      <c r="BEW109" s="313"/>
      <c r="BEX109" s="313"/>
      <c r="BEY109" s="313"/>
      <c r="BEZ109" s="313"/>
      <c r="BFA109" s="313"/>
      <c r="BFB109" s="313"/>
      <c r="BFC109" s="313"/>
      <c r="BFD109" s="313"/>
      <c r="BFE109" s="313"/>
      <c r="BFF109" s="313"/>
      <c r="BFG109" s="313"/>
      <c r="BFH109" s="313"/>
      <c r="BFI109" s="313"/>
      <c r="BFJ109" s="313"/>
      <c r="BFK109" s="313"/>
      <c r="BFL109" s="313"/>
      <c r="BFM109" s="313"/>
      <c r="BFN109" s="313"/>
      <c r="BFO109" s="313"/>
      <c r="BFP109" s="313"/>
      <c r="BFQ109" s="313"/>
      <c r="BFR109" s="313"/>
      <c r="BFS109" s="313"/>
      <c r="BFT109" s="313"/>
      <c r="BFU109" s="313"/>
      <c r="BFV109" s="313"/>
      <c r="BFW109" s="313"/>
      <c r="BFX109" s="313"/>
      <c r="BFY109" s="313"/>
      <c r="BFZ109" s="313"/>
      <c r="BGA109" s="313"/>
      <c r="BGB109" s="313"/>
      <c r="BGC109" s="313"/>
      <c r="BGD109" s="313"/>
      <c r="BGE109" s="313"/>
      <c r="BGF109" s="313"/>
      <c r="BGG109" s="313"/>
      <c r="BGH109" s="313"/>
      <c r="BGI109" s="313"/>
      <c r="BGJ109" s="313"/>
      <c r="BGK109" s="313"/>
      <c r="BGL109" s="313"/>
      <c r="BGM109" s="313"/>
      <c r="BGN109" s="313"/>
      <c r="BGO109" s="313"/>
      <c r="BGP109" s="313"/>
      <c r="BGQ109" s="313"/>
      <c r="BGR109" s="313"/>
      <c r="BGS109" s="313"/>
      <c r="BGT109" s="313"/>
      <c r="BGU109" s="313"/>
      <c r="BGV109" s="313"/>
      <c r="BGW109" s="313"/>
      <c r="BGX109" s="313"/>
      <c r="BGY109" s="313"/>
      <c r="BGZ109" s="313"/>
      <c r="BHA109" s="313"/>
      <c r="BHB109" s="313"/>
      <c r="BHC109" s="313"/>
      <c r="BHD109" s="313"/>
      <c r="BHE109" s="313"/>
      <c r="BHF109" s="313"/>
      <c r="BHG109" s="313"/>
      <c r="BHH109" s="313"/>
      <c r="BHI109" s="313"/>
      <c r="BHJ109" s="313"/>
      <c r="BHK109" s="313"/>
      <c r="BHL109" s="313"/>
      <c r="BHM109" s="313"/>
      <c r="BHN109" s="313"/>
      <c r="BHO109" s="313"/>
      <c r="BHP109" s="313"/>
      <c r="BHQ109" s="313"/>
      <c r="BHR109" s="313"/>
      <c r="BHS109" s="313"/>
      <c r="BHT109" s="313"/>
      <c r="BHU109" s="313"/>
      <c r="BHV109" s="313"/>
      <c r="BHW109" s="313"/>
      <c r="BHX109" s="313"/>
      <c r="BHY109" s="313"/>
      <c r="BHZ109" s="313"/>
      <c r="BIA109" s="313"/>
      <c r="BIB109" s="313"/>
      <c r="BIC109" s="313"/>
      <c r="BID109" s="313"/>
      <c r="BIE109" s="313"/>
      <c r="BIF109" s="313"/>
      <c r="BIG109" s="313"/>
      <c r="BIH109" s="313"/>
      <c r="BII109" s="313"/>
      <c r="BIJ109" s="313"/>
      <c r="BIK109" s="313"/>
      <c r="BIL109" s="313"/>
      <c r="BIM109" s="313"/>
      <c r="BIN109" s="313"/>
      <c r="BIO109" s="313"/>
      <c r="BIP109" s="313"/>
      <c r="BIQ109" s="313"/>
      <c r="BIR109" s="313"/>
      <c r="BIS109" s="313"/>
      <c r="BIT109" s="313"/>
      <c r="BIU109" s="313"/>
      <c r="BIV109" s="313"/>
      <c r="BIW109" s="313"/>
      <c r="BIX109" s="313"/>
      <c r="BIY109" s="313"/>
      <c r="BIZ109" s="313"/>
      <c r="BJA109" s="313"/>
      <c r="BJB109" s="313"/>
      <c r="BJC109" s="313"/>
      <c r="BJD109" s="313"/>
      <c r="BJE109" s="313"/>
      <c r="BJF109" s="313"/>
      <c r="BJG109" s="313"/>
      <c r="BJH109" s="313"/>
      <c r="BJI109" s="313"/>
      <c r="BJJ109" s="313"/>
      <c r="BJK109" s="313"/>
      <c r="BJL109" s="313"/>
      <c r="BJM109" s="313"/>
      <c r="BJN109" s="313"/>
      <c r="BJO109" s="313"/>
      <c r="BJP109" s="313"/>
      <c r="BJQ109" s="313"/>
      <c r="BJR109" s="313"/>
      <c r="BJS109" s="313"/>
      <c r="BJT109" s="313"/>
      <c r="BJU109" s="313"/>
      <c r="BJV109" s="313"/>
      <c r="BJW109" s="313"/>
      <c r="BJX109" s="313"/>
      <c r="BJY109" s="313"/>
      <c r="BJZ109" s="313"/>
      <c r="BKA109" s="313"/>
      <c r="BKB109" s="313"/>
      <c r="BKC109" s="313"/>
      <c r="BKD109" s="313"/>
      <c r="BKE109" s="313"/>
      <c r="BKF109" s="313"/>
      <c r="BKG109" s="313"/>
      <c r="BKH109" s="313"/>
      <c r="BKI109" s="313"/>
      <c r="BKJ109" s="313"/>
      <c r="BKK109" s="313"/>
      <c r="BKL109" s="313"/>
      <c r="BKM109" s="313"/>
      <c r="BKN109" s="313"/>
      <c r="BKO109" s="313"/>
      <c r="BKP109" s="313"/>
      <c r="BKQ109" s="313"/>
      <c r="BKR109" s="313"/>
      <c r="BKS109" s="313"/>
      <c r="BKT109" s="313"/>
      <c r="BKU109" s="313"/>
      <c r="BKV109" s="313"/>
      <c r="BKW109" s="313"/>
      <c r="BKX109" s="313"/>
      <c r="BKY109" s="313"/>
      <c r="BKZ109" s="313"/>
      <c r="BLA109" s="313"/>
      <c r="BLB109" s="313"/>
      <c r="BLC109" s="313"/>
      <c r="BLD109" s="313"/>
      <c r="BLE109" s="313"/>
      <c r="BLF109" s="313"/>
      <c r="BLG109" s="313"/>
      <c r="BLH109" s="313"/>
      <c r="BLI109" s="313"/>
      <c r="BLJ109" s="313"/>
      <c r="BLK109" s="313"/>
      <c r="BLL109" s="313"/>
      <c r="BLM109" s="313"/>
      <c r="BLN109" s="313"/>
      <c r="BLO109" s="313"/>
      <c r="BLP109" s="313"/>
      <c r="BLQ109" s="313"/>
      <c r="BLR109" s="313"/>
      <c r="BLS109" s="313"/>
      <c r="BLT109" s="313"/>
      <c r="BLU109" s="313"/>
      <c r="BLV109" s="313"/>
      <c r="BLW109" s="313"/>
      <c r="BLX109" s="313"/>
      <c r="BLY109" s="313"/>
      <c r="BLZ109" s="313"/>
      <c r="BMA109" s="313"/>
      <c r="BMB109" s="313"/>
      <c r="BMC109" s="313"/>
      <c r="BMD109" s="313"/>
      <c r="BME109" s="313"/>
      <c r="BMF109" s="313"/>
      <c r="BMG109" s="313"/>
      <c r="BMH109" s="313"/>
      <c r="BMI109" s="313"/>
      <c r="BMJ109" s="313"/>
      <c r="BMK109" s="313"/>
      <c r="BML109" s="313"/>
      <c r="BMM109" s="313"/>
      <c r="BMN109" s="313"/>
      <c r="BMO109" s="313"/>
      <c r="BMP109" s="313"/>
      <c r="BMQ109" s="313"/>
      <c r="BMR109" s="313"/>
      <c r="BMS109" s="313"/>
      <c r="BMT109" s="313"/>
      <c r="BMU109" s="313"/>
      <c r="BMV109" s="313"/>
      <c r="BMW109" s="313"/>
      <c r="BMX109" s="313"/>
      <c r="BMY109" s="313"/>
      <c r="BMZ109" s="313"/>
      <c r="BNA109" s="313"/>
      <c r="BNB109" s="313"/>
      <c r="BNC109" s="313"/>
      <c r="BND109" s="313"/>
      <c r="BNE109" s="313"/>
      <c r="BNF109" s="313"/>
      <c r="BNG109" s="313"/>
      <c r="BNH109" s="313"/>
      <c r="BNI109" s="313"/>
      <c r="BNJ109" s="313"/>
      <c r="BNK109" s="313"/>
      <c r="BNL109" s="313"/>
      <c r="BNM109" s="313"/>
      <c r="BNN109" s="313"/>
      <c r="BNO109" s="313"/>
      <c r="BNP109" s="313"/>
      <c r="BNQ109" s="313"/>
      <c r="BNR109" s="313"/>
      <c r="BNS109" s="313"/>
      <c r="BNT109" s="313"/>
      <c r="BNU109" s="313"/>
      <c r="BNV109" s="313"/>
      <c r="BNW109" s="313"/>
      <c r="BNX109" s="313"/>
      <c r="BNY109" s="313"/>
      <c r="BNZ109" s="313"/>
      <c r="BOA109" s="313"/>
      <c r="BOB109" s="313"/>
      <c r="BOC109" s="313"/>
      <c r="BOD109" s="313"/>
      <c r="BOE109" s="313"/>
      <c r="BOF109" s="313"/>
      <c r="BOG109" s="313"/>
      <c r="BOH109" s="313"/>
      <c r="BOI109" s="313"/>
      <c r="BOJ109" s="313"/>
      <c r="BOK109" s="313"/>
      <c r="BOL109" s="313"/>
      <c r="BOM109" s="313"/>
      <c r="BON109" s="313"/>
      <c r="BOO109" s="313"/>
      <c r="BOP109" s="313"/>
      <c r="BOQ109" s="313"/>
      <c r="BOR109" s="313"/>
      <c r="BOS109" s="313"/>
      <c r="BOT109" s="313"/>
      <c r="BOU109" s="313"/>
      <c r="BOV109" s="313"/>
      <c r="BOW109" s="313"/>
      <c r="BOX109" s="313"/>
      <c r="BOY109" s="313"/>
      <c r="BOZ109" s="313"/>
      <c r="BPA109" s="313"/>
      <c r="BPB109" s="313"/>
      <c r="BPC109" s="313"/>
      <c r="BPD109" s="313"/>
      <c r="BPE109" s="313"/>
      <c r="BPF109" s="313"/>
      <c r="BPG109" s="313"/>
      <c r="BPH109" s="313"/>
      <c r="BPI109" s="313"/>
      <c r="BPJ109" s="313"/>
      <c r="BPK109" s="313"/>
      <c r="BPL109" s="313"/>
      <c r="BPM109" s="313"/>
      <c r="BPN109" s="313"/>
      <c r="BPO109" s="313"/>
      <c r="BPP109" s="313"/>
      <c r="BPQ109" s="313"/>
      <c r="BPR109" s="313"/>
      <c r="BPS109" s="313"/>
      <c r="BPT109" s="313"/>
      <c r="BPU109" s="313"/>
      <c r="BPV109" s="313"/>
      <c r="BPW109" s="313"/>
      <c r="BPX109" s="313"/>
      <c r="BPY109" s="313"/>
      <c r="BPZ109" s="313"/>
      <c r="BQA109" s="313"/>
      <c r="BQB109" s="313"/>
      <c r="BQC109" s="313"/>
      <c r="BQD109" s="313"/>
      <c r="BQE109" s="313"/>
      <c r="BQF109" s="313"/>
      <c r="BQG109" s="313"/>
      <c r="BQH109" s="313"/>
      <c r="BQI109" s="313"/>
      <c r="BQJ109" s="313"/>
      <c r="BQK109" s="313"/>
      <c r="BQL109" s="313"/>
      <c r="BQM109" s="313"/>
      <c r="BQN109" s="313"/>
      <c r="BQO109" s="313"/>
      <c r="BQP109" s="313"/>
      <c r="BQQ109" s="313"/>
      <c r="BQR109" s="313"/>
      <c r="BQS109" s="313"/>
      <c r="BQT109" s="313"/>
      <c r="BQU109" s="313"/>
      <c r="BQV109" s="313"/>
      <c r="BQW109" s="313"/>
      <c r="BQX109" s="313"/>
      <c r="BQY109" s="313"/>
      <c r="BQZ109" s="313"/>
      <c r="BRA109" s="313"/>
      <c r="BRB109" s="313"/>
      <c r="BRC109" s="313"/>
      <c r="BRD109" s="313"/>
      <c r="BRE109" s="313"/>
      <c r="BRF109" s="313"/>
      <c r="BRG109" s="313"/>
      <c r="BRH109" s="313"/>
      <c r="BRI109" s="313"/>
      <c r="BRJ109" s="313"/>
      <c r="BRK109" s="313"/>
      <c r="BRL109" s="313"/>
      <c r="BRM109" s="313"/>
      <c r="BRN109" s="313"/>
      <c r="BRO109" s="313"/>
      <c r="BRP109" s="313"/>
      <c r="BRQ109" s="313"/>
      <c r="BRR109" s="313"/>
      <c r="BRS109" s="313"/>
      <c r="BRT109" s="313"/>
      <c r="BRU109" s="313"/>
      <c r="BRV109" s="313"/>
      <c r="BRW109" s="313"/>
      <c r="BRX109" s="313"/>
      <c r="BRY109" s="313"/>
      <c r="BRZ109" s="313"/>
      <c r="BSA109" s="313"/>
      <c r="BSB109" s="313"/>
      <c r="BSC109" s="313"/>
      <c r="BSD109" s="313"/>
      <c r="BSE109" s="313"/>
      <c r="BSF109" s="313"/>
      <c r="BSG109" s="313"/>
      <c r="BSH109" s="313"/>
      <c r="BSI109" s="313"/>
      <c r="BSJ109" s="313"/>
      <c r="BSK109" s="313"/>
      <c r="BSL109" s="313"/>
      <c r="BSM109" s="313"/>
      <c r="BSN109" s="313"/>
      <c r="BSO109" s="313"/>
      <c r="BSP109" s="313"/>
      <c r="BSQ109" s="313"/>
      <c r="BSR109" s="313"/>
      <c r="BSS109" s="313"/>
      <c r="BST109" s="313"/>
      <c r="BSU109" s="313"/>
      <c r="BSV109" s="313"/>
      <c r="BSW109" s="313"/>
      <c r="BSX109" s="313"/>
      <c r="BSY109" s="313"/>
      <c r="BSZ109" s="313"/>
      <c r="BTA109" s="313"/>
      <c r="BTB109" s="313"/>
      <c r="BTC109" s="313"/>
      <c r="BTD109" s="313"/>
      <c r="BTE109" s="313"/>
      <c r="BTF109" s="313"/>
      <c r="BTG109" s="313"/>
      <c r="BTH109" s="313"/>
      <c r="BTI109" s="313"/>
      <c r="BTJ109" s="313"/>
      <c r="BTK109" s="313"/>
      <c r="BTL109" s="313"/>
      <c r="BTM109" s="313"/>
      <c r="BTN109" s="313"/>
      <c r="BTO109" s="313"/>
      <c r="BTP109" s="313"/>
      <c r="BTQ109" s="313"/>
      <c r="BTR109" s="313"/>
      <c r="BTS109" s="313"/>
      <c r="BTT109" s="313"/>
      <c r="BTU109" s="313"/>
      <c r="BTV109" s="313"/>
      <c r="BTW109" s="313"/>
      <c r="BTX109" s="313"/>
      <c r="BTY109" s="313"/>
      <c r="BTZ109" s="313"/>
      <c r="BUA109" s="313"/>
      <c r="BUB109" s="313"/>
      <c r="BUC109" s="313"/>
      <c r="BUD109" s="313"/>
      <c r="BUE109" s="313"/>
      <c r="BUF109" s="313"/>
      <c r="BUG109" s="313"/>
      <c r="BUH109" s="313"/>
      <c r="BUI109" s="313"/>
      <c r="BUJ109" s="313"/>
      <c r="BUK109" s="313"/>
      <c r="BUL109" s="313"/>
      <c r="BUM109" s="313"/>
      <c r="BUN109" s="313"/>
      <c r="BUO109" s="313"/>
      <c r="BUP109" s="313"/>
      <c r="BUQ109" s="313"/>
      <c r="BUR109" s="313"/>
      <c r="BUS109" s="313"/>
      <c r="BUT109" s="313"/>
      <c r="BUU109" s="313"/>
      <c r="BUV109" s="313"/>
      <c r="BUW109" s="313"/>
      <c r="BUX109" s="313"/>
      <c r="BUY109" s="313"/>
      <c r="BUZ109" s="313"/>
      <c r="BVA109" s="313"/>
      <c r="BVB109" s="313"/>
      <c r="BVC109" s="313"/>
      <c r="BVD109" s="313"/>
      <c r="BVE109" s="313"/>
      <c r="BVF109" s="313"/>
      <c r="BVG109" s="313"/>
      <c r="BVH109" s="313"/>
      <c r="BVI109" s="313"/>
      <c r="BVJ109" s="313"/>
      <c r="BVK109" s="313"/>
      <c r="BVL109" s="313"/>
      <c r="BVM109" s="313"/>
      <c r="BVN109" s="313"/>
      <c r="BVO109" s="313"/>
      <c r="BVP109" s="313"/>
      <c r="BVQ109" s="313"/>
      <c r="BVR109" s="313"/>
      <c r="BVS109" s="313"/>
      <c r="BVT109" s="313"/>
      <c r="BVU109" s="313"/>
      <c r="BVV109" s="313"/>
      <c r="BVW109" s="313"/>
      <c r="BVX109" s="313"/>
      <c r="BVY109" s="313"/>
      <c r="BVZ109" s="313"/>
      <c r="BWA109" s="313"/>
      <c r="BWB109" s="313"/>
      <c r="BWC109" s="313"/>
      <c r="BWD109" s="313"/>
      <c r="BWE109" s="313"/>
      <c r="BWF109" s="313"/>
      <c r="BWG109" s="313"/>
      <c r="BWH109" s="313"/>
      <c r="BWI109" s="313"/>
      <c r="BWJ109" s="313"/>
      <c r="BWK109" s="313"/>
      <c r="BWL109" s="313"/>
      <c r="BWM109" s="313"/>
      <c r="BWN109" s="313"/>
      <c r="BWO109" s="313"/>
      <c r="BWP109" s="313"/>
      <c r="BWQ109" s="313"/>
      <c r="BWR109" s="313"/>
      <c r="BWS109" s="313"/>
      <c r="BWT109" s="313"/>
      <c r="BWU109" s="313"/>
      <c r="BWV109" s="313"/>
      <c r="BWW109" s="313"/>
      <c r="BWX109" s="313"/>
      <c r="BWY109" s="313"/>
      <c r="BWZ109" s="313"/>
      <c r="BXA109" s="313"/>
      <c r="BXB109" s="313"/>
      <c r="BXC109" s="313"/>
      <c r="BXD109" s="313"/>
      <c r="BXE109" s="313"/>
      <c r="BXF109" s="313"/>
      <c r="BXG109" s="313"/>
      <c r="BXH109" s="313"/>
      <c r="BXI109" s="313"/>
      <c r="BXJ109" s="313"/>
      <c r="BXK109" s="313"/>
      <c r="BXL109" s="313"/>
      <c r="BXM109" s="313"/>
      <c r="BXN109" s="313"/>
      <c r="BXO109" s="313"/>
      <c r="BXP109" s="313"/>
      <c r="BXQ109" s="313"/>
      <c r="BXR109" s="313"/>
      <c r="BXS109" s="313"/>
      <c r="BXT109" s="313"/>
      <c r="BXU109" s="313"/>
      <c r="BXV109" s="313"/>
      <c r="BXW109" s="313"/>
      <c r="BXX109" s="313"/>
      <c r="BXY109" s="313"/>
      <c r="BXZ109" s="313"/>
      <c r="BYA109" s="313"/>
      <c r="BYB109" s="313"/>
      <c r="BYC109" s="313"/>
      <c r="BYD109" s="313"/>
      <c r="BYE109" s="313"/>
      <c r="BYF109" s="313"/>
      <c r="BYG109" s="313"/>
      <c r="BYH109" s="313"/>
      <c r="BYI109" s="313"/>
      <c r="BYJ109" s="313"/>
      <c r="BYK109" s="313"/>
      <c r="BYL109" s="313"/>
      <c r="BYM109" s="313"/>
      <c r="BYN109" s="313"/>
      <c r="BYO109" s="313"/>
      <c r="BYP109" s="313"/>
      <c r="BYQ109" s="313"/>
      <c r="BYR109" s="313"/>
      <c r="BYS109" s="313"/>
      <c r="BYT109" s="313"/>
      <c r="BYU109" s="313"/>
      <c r="BYV109" s="313"/>
      <c r="BYW109" s="313"/>
      <c r="BYX109" s="313"/>
      <c r="BYY109" s="313"/>
      <c r="BYZ109" s="313"/>
      <c r="BZA109" s="313"/>
      <c r="BZB109" s="313"/>
      <c r="BZC109" s="313"/>
      <c r="BZD109" s="313"/>
      <c r="BZE109" s="313"/>
      <c r="BZF109" s="313"/>
      <c r="BZG109" s="313"/>
      <c r="BZH109" s="313"/>
      <c r="BZI109" s="313"/>
      <c r="BZJ109" s="313"/>
      <c r="BZK109" s="313"/>
      <c r="BZL109" s="313"/>
      <c r="BZM109" s="313"/>
      <c r="BZN109" s="313"/>
      <c r="BZO109" s="313"/>
      <c r="BZP109" s="313"/>
      <c r="BZQ109" s="313"/>
      <c r="BZR109" s="313"/>
      <c r="BZS109" s="313"/>
      <c r="BZT109" s="313"/>
      <c r="BZU109" s="313"/>
      <c r="BZV109" s="313"/>
      <c r="BZW109" s="313"/>
      <c r="BZX109" s="313"/>
      <c r="BZY109" s="313"/>
      <c r="BZZ109" s="313"/>
      <c r="CAA109" s="313"/>
      <c r="CAB109" s="313"/>
      <c r="CAC109" s="313"/>
      <c r="CAD109" s="313"/>
      <c r="CAE109" s="313"/>
      <c r="CAF109" s="313"/>
      <c r="CAG109" s="313"/>
      <c r="CAH109" s="313"/>
      <c r="CAI109" s="313"/>
      <c r="CAJ109" s="313"/>
      <c r="CAK109" s="313"/>
      <c r="CAL109" s="313"/>
      <c r="CAM109" s="313"/>
      <c r="CAN109" s="313"/>
      <c r="CAO109" s="313"/>
      <c r="CAP109" s="313"/>
      <c r="CAQ109" s="313"/>
      <c r="CAR109" s="313"/>
      <c r="CAS109" s="313"/>
      <c r="CAT109" s="313"/>
      <c r="CAU109" s="313"/>
      <c r="CAV109" s="313"/>
      <c r="CAW109" s="313"/>
      <c r="CAX109" s="313"/>
      <c r="CAY109" s="313"/>
      <c r="CAZ109" s="313"/>
      <c r="CBA109" s="313"/>
      <c r="CBB109" s="313"/>
      <c r="CBC109" s="313"/>
      <c r="CBD109" s="313"/>
      <c r="CBE109" s="313"/>
      <c r="CBF109" s="313"/>
      <c r="CBG109" s="313"/>
      <c r="CBH109" s="313"/>
      <c r="CBI109" s="313"/>
      <c r="CBJ109" s="313"/>
      <c r="CBK109" s="313"/>
      <c r="CBL109" s="313"/>
      <c r="CBM109" s="313"/>
      <c r="CBN109" s="313"/>
      <c r="CBO109" s="313"/>
      <c r="CBP109" s="313"/>
      <c r="CBQ109" s="313"/>
      <c r="CBR109" s="313"/>
      <c r="CBS109" s="313"/>
      <c r="CBT109" s="313"/>
      <c r="CBU109" s="313"/>
      <c r="CBV109" s="313"/>
      <c r="CBW109" s="313"/>
      <c r="CBX109" s="313"/>
      <c r="CBY109" s="313"/>
      <c r="CBZ109" s="313"/>
      <c r="CCA109" s="313"/>
      <c r="CCB109" s="313"/>
      <c r="CCC109" s="313"/>
      <c r="CCD109" s="313"/>
      <c r="CCE109" s="313"/>
      <c r="CCF109" s="313"/>
      <c r="CCG109" s="313"/>
      <c r="CCH109" s="313"/>
      <c r="CCI109" s="313"/>
      <c r="CCJ109" s="313"/>
      <c r="CCK109" s="313"/>
      <c r="CCL109" s="313"/>
      <c r="CCM109" s="313"/>
      <c r="CCN109" s="313"/>
      <c r="CCO109" s="313"/>
      <c r="CCP109" s="313"/>
      <c r="CCQ109" s="313"/>
      <c r="CCR109" s="313"/>
      <c r="CCS109" s="313"/>
      <c r="CCT109" s="313"/>
      <c r="CCU109" s="313"/>
      <c r="CCV109" s="313"/>
      <c r="CCW109" s="313"/>
      <c r="CCX109" s="313"/>
      <c r="CCY109" s="313"/>
      <c r="CCZ109" s="313"/>
      <c r="CDA109" s="313"/>
      <c r="CDB109" s="313"/>
      <c r="CDC109" s="313"/>
      <c r="CDD109" s="313"/>
      <c r="CDE109" s="313"/>
      <c r="CDF109" s="313"/>
      <c r="CDG109" s="313"/>
      <c r="CDH109" s="313"/>
      <c r="CDI109" s="313"/>
      <c r="CDJ109" s="313"/>
      <c r="CDK109" s="313"/>
      <c r="CDL109" s="313"/>
      <c r="CDM109" s="313"/>
      <c r="CDN109" s="313"/>
      <c r="CDO109" s="313"/>
      <c r="CDP109" s="313"/>
      <c r="CDQ109" s="313"/>
      <c r="CDR109" s="313"/>
      <c r="CDS109" s="313"/>
      <c r="CDT109" s="313"/>
      <c r="CDU109" s="313"/>
      <c r="CDV109" s="313"/>
      <c r="CDW109" s="313"/>
      <c r="CDX109" s="313"/>
      <c r="CDY109" s="313"/>
      <c r="CDZ109" s="313"/>
      <c r="CEA109" s="313"/>
      <c r="CEB109" s="313"/>
      <c r="CEC109" s="313"/>
      <c r="CED109" s="313"/>
      <c r="CEE109" s="313"/>
      <c r="CEF109" s="313"/>
      <c r="CEG109" s="313"/>
      <c r="CEH109" s="313"/>
      <c r="CEI109" s="313"/>
      <c r="CEJ109" s="313"/>
      <c r="CEK109" s="313"/>
      <c r="CEL109" s="313"/>
      <c r="CEM109" s="313"/>
      <c r="CEN109" s="313"/>
      <c r="CEO109" s="313"/>
      <c r="CEP109" s="313"/>
      <c r="CEQ109" s="313"/>
      <c r="CER109" s="313"/>
      <c r="CES109" s="313"/>
      <c r="CET109" s="313"/>
      <c r="CEU109" s="313"/>
      <c r="CEV109" s="313"/>
      <c r="CEW109" s="313"/>
      <c r="CEX109" s="313"/>
      <c r="CEY109" s="313"/>
      <c r="CEZ109" s="313"/>
      <c r="CFA109" s="313"/>
      <c r="CFB109" s="313"/>
      <c r="CFC109" s="313"/>
      <c r="CFD109" s="313"/>
      <c r="CFE109" s="313"/>
      <c r="CFF109" s="313"/>
      <c r="CFG109" s="313"/>
      <c r="CFH109" s="313"/>
      <c r="CFI109" s="313"/>
      <c r="CFJ109" s="313"/>
      <c r="CFK109" s="313"/>
      <c r="CFL109" s="313"/>
      <c r="CFM109" s="313"/>
      <c r="CFN109" s="313"/>
      <c r="CFO109" s="313"/>
      <c r="CFP109" s="313"/>
      <c r="CFQ109" s="313"/>
      <c r="CFR109" s="313"/>
      <c r="CFS109" s="313"/>
      <c r="CFT109" s="313"/>
      <c r="CFU109" s="313"/>
      <c r="CFV109" s="313"/>
      <c r="CFW109" s="313"/>
      <c r="CFX109" s="313"/>
      <c r="CFY109" s="313"/>
      <c r="CFZ109" s="313"/>
      <c r="CGA109" s="313"/>
      <c r="CGB109" s="313"/>
      <c r="CGC109" s="313"/>
      <c r="CGD109" s="313"/>
      <c r="CGE109" s="313"/>
      <c r="CGF109" s="313"/>
      <c r="CGG109" s="313"/>
      <c r="CGH109" s="313"/>
      <c r="CGI109" s="313"/>
      <c r="CGJ109" s="313"/>
      <c r="CGK109" s="313"/>
      <c r="CGL109" s="313"/>
      <c r="CGM109" s="313"/>
      <c r="CGN109" s="313"/>
      <c r="CGO109" s="313"/>
      <c r="CGP109" s="313"/>
      <c r="CGQ109" s="313"/>
      <c r="CGR109" s="313"/>
      <c r="CGS109" s="313"/>
      <c r="CGT109" s="313"/>
      <c r="CGU109" s="313"/>
      <c r="CGV109" s="313"/>
      <c r="CGW109" s="313"/>
      <c r="CGX109" s="313"/>
      <c r="CGY109" s="313"/>
      <c r="CGZ109" s="313"/>
      <c r="CHA109" s="313"/>
      <c r="CHB109" s="313"/>
      <c r="CHC109" s="313"/>
      <c r="CHD109" s="313"/>
      <c r="CHE109" s="313"/>
      <c r="CHF109" s="313"/>
      <c r="CHG109" s="313"/>
      <c r="CHH109" s="313"/>
      <c r="CHI109" s="313"/>
      <c r="CHJ109" s="313"/>
      <c r="CHK109" s="313"/>
      <c r="CHL109" s="313"/>
      <c r="CHM109" s="313"/>
      <c r="CHN109" s="313"/>
      <c r="CHO109" s="313"/>
      <c r="CHP109" s="313"/>
      <c r="CHQ109" s="313"/>
      <c r="CHR109" s="313"/>
      <c r="CHS109" s="313"/>
      <c r="CHT109" s="313"/>
      <c r="CHU109" s="313"/>
      <c r="CHV109" s="313"/>
      <c r="CHW109" s="313"/>
      <c r="CHX109" s="313"/>
      <c r="CHY109" s="313"/>
      <c r="CHZ109" s="313"/>
      <c r="CIA109" s="313"/>
      <c r="CIB109" s="313"/>
      <c r="CIC109" s="313"/>
      <c r="CID109" s="313"/>
      <c r="CIE109" s="313"/>
      <c r="CIF109" s="313"/>
      <c r="CIG109" s="313"/>
      <c r="CIH109" s="313"/>
      <c r="CII109" s="313"/>
      <c r="CIJ109" s="313"/>
      <c r="CIK109" s="313"/>
      <c r="CIL109" s="313"/>
      <c r="CIM109" s="313"/>
      <c r="CIN109" s="313"/>
      <c r="CIO109" s="313"/>
      <c r="CIP109" s="313"/>
      <c r="CIQ109" s="313"/>
      <c r="CIR109" s="313"/>
      <c r="CIS109" s="313"/>
      <c r="CIT109" s="313"/>
      <c r="CIU109" s="313"/>
      <c r="CIV109" s="313"/>
      <c r="CIW109" s="313"/>
      <c r="CIX109" s="313"/>
      <c r="CIY109" s="313"/>
      <c r="CIZ109" s="313"/>
      <c r="CJA109" s="313"/>
      <c r="CJB109" s="313"/>
      <c r="CJC109" s="313"/>
      <c r="CJD109" s="313"/>
      <c r="CJE109" s="313"/>
      <c r="CJF109" s="313"/>
      <c r="CJG109" s="313"/>
      <c r="CJH109" s="313"/>
      <c r="CJI109" s="313"/>
      <c r="CJJ109" s="313"/>
      <c r="CJK109" s="313"/>
      <c r="CJL109" s="313"/>
      <c r="CJM109" s="313"/>
      <c r="CJN109" s="313"/>
      <c r="CJO109" s="313"/>
      <c r="CJP109" s="313"/>
      <c r="CJQ109" s="313"/>
      <c r="CJR109" s="313"/>
      <c r="CJS109" s="313"/>
      <c r="CJT109" s="313"/>
      <c r="CJU109" s="313"/>
      <c r="CJV109" s="313"/>
      <c r="CJW109" s="313"/>
      <c r="CJX109" s="313"/>
      <c r="CJY109" s="313"/>
      <c r="CJZ109" s="313"/>
      <c r="CKA109" s="313"/>
      <c r="CKB109" s="313"/>
      <c r="CKC109" s="313"/>
      <c r="CKD109" s="313"/>
      <c r="CKE109" s="313"/>
      <c r="CKF109" s="313"/>
      <c r="CKG109" s="313"/>
      <c r="CKH109" s="313"/>
      <c r="CKI109" s="313"/>
      <c r="CKJ109" s="313"/>
      <c r="CKK109" s="313"/>
      <c r="CKL109" s="313"/>
      <c r="CKM109" s="313"/>
      <c r="CKN109" s="313"/>
      <c r="CKO109" s="313"/>
      <c r="CKP109" s="313"/>
      <c r="CKQ109" s="313"/>
      <c r="CKR109" s="313"/>
      <c r="CKS109" s="313"/>
      <c r="CKT109" s="313"/>
      <c r="CKU109" s="313"/>
      <c r="CKV109" s="313"/>
      <c r="CKW109" s="313"/>
      <c r="CKX109" s="313"/>
      <c r="CKY109" s="313"/>
      <c r="CKZ109" s="313"/>
      <c r="CLA109" s="313"/>
      <c r="CLB109" s="313"/>
      <c r="CLC109" s="313"/>
      <c r="CLD109" s="313"/>
      <c r="CLE109" s="313"/>
      <c r="CLF109" s="313"/>
      <c r="CLG109" s="313"/>
      <c r="CLH109" s="313"/>
      <c r="CLI109" s="313"/>
      <c r="CLJ109" s="313"/>
      <c r="CLK109" s="313"/>
      <c r="CLL109" s="313"/>
      <c r="CLM109" s="313"/>
      <c r="CLN109" s="313"/>
      <c r="CLO109" s="313"/>
      <c r="CLP109" s="313"/>
      <c r="CLQ109" s="313"/>
      <c r="CLR109" s="313"/>
      <c r="CLS109" s="313"/>
      <c r="CLT109" s="313"/>
      <c r="CLU109" s="313"/>
      <c r="CLV109" s="313"/>
      <c r="CLW109" s="313"/>
      <c r="CLX109" s="313"/>
      <c r="CLY109" s="313"/>
      <c r="CLZ109" s="313"/>
      <c r="CMA109" s="313"/>
      <c r="CMB109" s="313"/>
      <c r="CMC109" s="313"/>
      <c r="CMD109" s="313"/>
      <c r="CME109" s="313"/>
      <c r="CMF109" s="313"/>
      <c r="CMG109" s="313"/>
      <c r="CMH109" s="313"/>
      <c r="CMI109" s="313"/>
      <c r="CMJ109" s="313"/>
      <c r="CMK109" s="313"/>
      <c r="CML109" s="313"/>
      <c r="CMM109" s="313"/>
      <c r="CMN109" s="313"/>
      <c r="CMO109" s="313"/>
      <c r="CMP109" s="313"/>
      <c r="CMQ109" s="313"/>
      <c r="CMR109" s="313"/>
      <c r="CMS109" s="313"/>
      <c r="CMT109" s="313"/>
      <c r="CMU109" s="313"/>
      <c r="CMV109" s="313"/>
      <c r="CMW109" s="313"/>
      <c r="CMX109" s="313"/>
      <c r="CMY109" s="313"/>
      <c r="CMZ109" s="313"/>
      <c r="CNA109" s="313"/>
      <c r="CNB109" s="313"/>
      <c r="CNC109" s="313"/>
      <c r="CND109" s="313"/>
      <c r="CNE109" s="313"/>
      <c r="CNF109" s="313"/>
      <c r="CNG109" s="313"/>
      <c r="CNH109" s="313"/>
      <c r="CNI109" s="313"/>
      <c r="CNJ109" s="313"/>
      <c r="CNK109" s="313"/>
      <c r="CNL109" s="313"/>
      <c r="CNM109" s="313"/>
      <c r="CNN109" s="313"/>
      <c r="CNO109" s="313"/>
      <c r="CNP109" s="313"/>
      <c r="CNQ109" s="313"/>
      <c r="CNR109" s="313"/>
      <c r="CNS109" s="313"/>
      <c r="CNT109" s="313"/>
      <c r="CNU109" s="313"/>
      <c r="CNV109" s="313"/>
      <c r="CNW109" s="313"/>
      <c r="CNX109" s="313"/>
      <c r="CNY109" s="313"/>
      <c r="CNZ109" s="313"/>
      <c r="COA109" s="313"/>
      <c r="COB109" s="313"/>
      <c r="COC109" s="313"/>
      <c r="COD109" s="313"/>
      <c r="COE109" s="313"/>
      <c r="COF109" s="313"/>
      <c r="COG109" s="313"/>
      <c r="COH109" s="313"/>
      <c r="COI109" s="313"/>
      <c r="COJ109" s="313"/>
      <c r="COK109" s="313"/>
      <c r="COL109" s="313"/>
      <c r="COM109" s="313"/>
      <c r="CON109" s="313"/>
      <c r="COO109" s="313"/>
      <c r="COP109" s="313"/>
      <c r="COQ109" s="313"/>
      <c r="COR109" s="313"/>
      <c r="COS109" s="313"/>
      <c r="COT109" s="313"/>
      <c r="COU109" s="313"/>
      <c r="COV109" s="313"/>
      <c r="COW109" s="313"/>
      <c r="COX109" s="313"/>
      <c r="COY109" s="313"/>
      <c r="COZ109" s="313"/>
      <c r="CPA109" s="313"/>
      <c r="CPB109" s="313"/>
      <c r="CPC109" s="313"/>
      <c r="CPD109" s="313"/>
      <c r="CPE109" s="313"/>
      <c r="CPF109" s="313"/>
      <c r="CPG109" s="313"/>
      <c r="CPH109" s="313"/>
      <c r="CPI109" s="313"/>
      <c r="CPJ109" s="313"/>
      <c r="CPK109" s="313"/>
      <c r="CPL109" s="313"/>
      <c r="CPM109" s="313"/>
      <c r="CPN109" s="313"/>
      <c r="CPO109" s="313"/>
      <c r="CPP109" s="313"/>
      <c r="CPQ109" s="313"/>
      <c r="CPR109" s="313"/>
      <c r="CPS109" s="313"/>
      <c r="CPT109" s="313"/>
      <c r="CPU109" s="313"/>
      <c r="CPV109" s="313"/>
      <c r="CPW109" s="313"/>
      <c r="CPX109" s="313"/>
      <c r="CPY109" s="313"/>
      <c r="CPZ109" s="313"/>
      <c r="CQA109" s="313"/>
      <c r="CQB109" s="313"/>
      <c r="CQC109" s="313"/>
      <c r="CQD109" s="313"/>
      <c r="CQE109" s="313"/>
      <c r="CQF109" s="313"/>
      <c r="CQG109" s="313"/>
      <c r="CQH109" s="313"/>
      <c r="CQI109" s="313"/>
      <c r="CQJ109" s="313"/>
      <c r="CQK109" s="313"/>
      <c r="CQL109" s="313"/>
      <c r="CQM109" s="313"/>
      <c r="CQN109" s="313"/>
      <c r="CQO109" s="313"/>
      <c r="CQP109" s="313"/>
      <c r="CQQ109" s="313"/>
      <c r="CQR109" s="313"/>
      <c r="CQS109" s="313"/>
      <c r="CQT109" s="313"/>
      <c r="CQU109" s="313"/>
      <c r="CQV109" s="313"/>
      <c r="CQW109" s="313"/>
      <c r="CQX109" s="313"/>
      <c r="CQY109" s="313"/>
      <c r="CQZ109" s="313"/>
      <c r="CRA109" s="313"/>
      <c r="CRB109" s="313"/>
      <c r="CRC109" s="313"/>
      <c r="CRD109" s="313"/>
      <c r="CRE109" s="313"/>
      <c r="CRF109" s="313"/>
      <c r="CRG109" s="313"/>
      <c r="CRH109" s="313"/>
      <c r="CRI109" s="313"/>
      <c r="CRJ109" s="313"/>
      <c r="CRK109" s="313"/>
      <c r="CRL109" s="313"/>
      <c r="CRM109" s="313"/>
      <c r="CRN109" s="313"/>
      <c r="CRO109" s="313"/>
      <c r="CRP109" s="313"/>
      <c r="CRQ109" s="313"/>
      <c r="CRR109" s="313"/>
      <c r="CRS109" s="313"/>
      <c r="CRT109" s="313"/>
      <c r="CRU109" s="313"/>
      <c r="CRV109" s="313"/>
      <c r="CRW109" s="313"/>
      <c r="CRX109" s="313"/>
      <c r="CRY109" s="313"/>
      <c r="CRZ109" s="313"/>
      <c r="CSA109" s="313"/>
      <c r="CSB109" s="313"/>
      <c r="CSC109" s="313"/>
      <c r="CSD109" s="313"/>
      <c r="CSE109" s="313"/>
      <c r="CSF109" s="313"/>
      <c r="CSG109" s="313"/>
      <c r="CSH109" s="313"/>
      <c r="CSI109" s="313"/>
      <c r="CSJ109" s="313"/>
      <c r="CSK109" s="313"/>
      <c r="CSL109" s="313"/>
      <c r="CSM109" s="313"/>
      <c r="CSN109" s="313"/>
      <c r="CSO109" s="313"/>
      <c r="CSP109" s="313"/>
      <c r="CSQ109" s="313"/>
      <c r="CSR109" s="313"/>
      <c r="CSS109" s="313"/>
      <c r="CST109" s="313"/>
      <c r="CSU109" s="313"/>
      <c r="CSV109" s="313"/>
      <c r="CSW109" s="313"/>
      <c r="CSX109" s="313"/>
      <c r="CSY109" s="313"/>
      <c r="CSZ109" s="313"/>
      <c r="CTA109" s="313"/>
      <c r="CTB109" s="313"/>
      <c r="CTC109" s="313"/>
      <c r="CTD109" s="313"/>
      <c r="CTE109" s="313"/>
      <c r="CTF109" s="313"/>
      <c r="CTG109" s="313"/>
      <c r="CTH109" s="313"/>
      <c r="CTI109" s="313"/>
      <c r="CTJ109" s="313"/>
      <c r="CTK109" s="313"/>
      <c r="CTL109" s="313"/>
      <c r="CTM109" s="313"/>
      <c r="CTN109" s="313"/>
      <c r="CTO109" s="313"/>
      <c r="CTP109" s="313"/>
      <c r="CTQ109" s="313"/>
      <c r="CTR109" s="313"/>
      <c r="CTS109" s="313"/>
      <c r="CTT109" s="313"/>
      <c r="CTU109" s="313"/>
      <c r="CTV109" s="313"/>
      <c r="CTW109" s="313"/>
      <c r="CTX109" s="313"/>
      <c r="CTY109" s="313"/>
      <c r="CTZ109" s="313"/>
      <c r="CUA109" s="313"/>
      <c r="CUB109" s="313"/>
      <c r="CUC109" s="313"/>
      <c r="CUD109" s="313"/>
      <c r="CUE109" s="313"/>
      <c r="CUF109" s="313"/>
      <c r="CUG109" s="313"/>
      <c r="CUH109" s="313"/>
      <c r="CUI109" s="313"/>
      <c r="CUJ109" s="313"/>
      <c r="CUK109" s="313"/>
      <c r="CUL109" s="313"/>
      <c r="CUM109" s="313"/>
      <c r="CUN109" s="313"/>
      <c r="CUO109" s="313"/>
      <c r="CUP109" s="313"/>
      <c r="CUQ109" s="313"/>
      <c r="CUR109" s="313"/>
      <c r="CUS109" s="313"/>
      <c r="CUT109" s="313"/>
      <c r="CUU109" s="313"/>
      <c r="CUV109" s="313"/>
      <c r="CUW109" s="313"/>
      <c r="CUX109" s="313"/>
      <c r="CUY109" s="313"/>
      <c r="CUZ109" s="313"/>
      <c r="CVA109" s="313"/>
      <c r="CVB109" s="313"/>
      <c r="CVC109" s="313"/>
      <c r="CVD109" s="313"/>
      <c r="CVE109" s="313"/>
      <c r="CVF109" s="313"/>
      <c r="CVG109" s="313"/>
      <c r="CVH109" s="313"/>
      <c r="CVI109" s="313"/>
      <c r="CVJ109" s="313"/>
      <c r="CVK109" s="313"/>
      <c r="CVL109" s="313"/>
      <c r="CVM109" s="313"/>
      <c r="CVN109" s="313"/>
      <c r="CVO109" s="313"/>
      <c r="CVP109" s="313"/>
      <c r="CVQ109" s="313"/>
      <c r="CVR109" s="313"/>
      <c r="CVS109" s="313"/>
      <c r="CVT109" s="313"/>
      <c r="CVU109" s="313"/>
      <c r="CVV109" s="313"/>
      <c r="CVW109" s="313"/>
      <c r="CVX109" s="313"/>
      <c r="CVY109" s="313"/>
      <c r="CVZ109" s="313"/>
      <c r="CWA109" s="313"/>
      <c r="CWB109" s="313"/>
      <c r="CWC109" s="313"/>
      <c r="CWD109" s="313"/>
      <c r="CWE109" s="313"/>
      <c r="CWF109" s="313"/>
      <c r="CWG109" s="313"/>
      <c r="CWH109" s="313"/>
      <c r="CWI109" s="313"/>
      <c r="CWJ109" s="313"/>
      <c r="CWK109" s="313"/>
      <c r="CWL109" s="313"/>
      <c r="CWM109" s="313"/>
      <c r="CWN109" s="313"/>
      <c r="CWO109" s="313"/>
      <c r="CWP109" s="313"/>
      <c r="CWQ109" s="313"/>
      <c r="CWR109" s="313"/>
      <c r="CWS109" s="313"/>
      <c r="CWT109" s="313"/>
      <c r="CWU109" s="313"/>
      <c r="CWV109" s="313"/>
      <c r="CWW109" s="313"/>
      <c r="CWX109" s="313"/>
      <c r="CWY109" s="313"/>
      <c r="CWZ109" s="313"/>
      <c r="CXA109" s="313"/>
      <c r="CXB109" s="313"/>
      <c r="CXC109" s="313"/>
      <c r="CXD109" s="313"/>
      <c r="CXE109" s="313"/>
      <c r="CXF109" s="313"/>
      <c r="CXG109" s="313"/>
      <c r="CXH109" s="313"/>
      <c r="CXI109" s="313"/>
      <c r="CXJ109" s="313"/>
      <c r="CXK109" s="313"/>
      <c r="CXL109" s="313"/>
      <c r="CXM109" s="313"/>
      <c r="CXN109" s="313"/>
      <c r="CXO109" s="313"/>
      <c r="CXP109" s="313"/>
      <c r="CXQ109" s="313"/>
      <c r="CXR109" s="313"/>
      <c r="CXS109" s="313"/>
      <c r="CXT109" s="313"/>
      <c r="CXU109" s="313"/>
      <c r="CXV109" s="313"/>
      <c r="CXW109" s="313"/>
      <c r="CXX109" s="313"/>
      <c r="CXY109" s="313"/>
      <c r="CXZ109" s="313"/>
      <c r="CYA109" s="313"/>
      <c r="CYB109" s="313"/>
      <c r="CYC109" s="313"/>
      <c r="CYD109" s="313"/>
      <c r="CYE109" s="313"/>
      <c r="CYF109" s="313"/>
      <c r="CYG109" s="313"/>
      <c r="CYH109" s="313"/>
      <c r="CYI109" s="313"/>
      <c r="CYJ109" s="313"/>
      <c r="CYK109" s="313"/>
      <c r="CYL109" s="313"/>
      <c r="CYM109" s="313"/>
      <c r="CYN109" s="313"/>
      <c r="CYO109" s="313"/>
      <c r="CYP109" s="313"/>
      <c r="CYQ109" s="313"/>
      <c r="CYR109" s="313"/>
      <c r="CYS109" s="313"/>
      <c r="CYT109" s="313"/>
      <c r="CYU109" s="313"/>
      <c r="CYV109" s="313"/>
      <c r="CYW109" s="313"/>
      <c r="CYX109" s="313"/>
      <c r="CYY109" s="313"/>
      <c r="CYZ109" s="313"/>
      <c r="CZA109" s="313"/>
      <c r="CZB109" s="313"/>
      <c r="CZC109" s="313"/>
      <c r="CZD109" s="313"/>
      <c r="CZE109" s="313"/>
      <c r="CZF109" s="313"/>
      <c r="CZG109" s="313"/>
      <c r="CZH109" s="313"/>
      <c r="CZI109" s="313"/>
      <c r="CZJ109" s="313"/>
      <c r="CZK109" s="313"/>
      <c r="CZL109" s="313"/>
      <c r="CZM109" s="313"/>
      <c r="CZN109" s="313"/>
      <c r="CZO109" s="313"/>
      <c r="CZP109" s="313"/>
      <c r="CZQ109" s="313"/>
      <c r="CZR109" s="313"/>
      <c r="CZS109" s="313"/>
      <c r="CZT109" s="313"/>
      <c r="CZU109" s="313"/>
      <c r="CZV109" s="313"/>
      <c r="CZW109" s="313"/>
      <c r="CZX109" s="313"/>
      <c r="CZY109" s="313"/>
      <c r="CZZ109" s="313"/>
      <c r="DAA109" s="313"/>
      <c r="DAB109" s="313"/>
      <c r="DAC109" s="313"/>
      <c r="DAD109" s="313"/>
      <c r="DAE109" s="313"/>
      <c r="DAF109" s="313"/>
      <c r="DAG109" s="313"/>
      <c r="DAH109" s="313"/>
      <c r="DAI109" s="313"/>
      <c r="DAJ109" s="313"/>
      <c r="DAK109" s="313"/>
      <c r="DAL109" s="313"/>
      <c r="DAM109" s="313"/>
      <c r="DAN109" s="313"/>
      <c r="DAO109" s="313"/>
      <c r="DAP109" s="313"/>
      <c r="DAQ109" s="313"/>
      <c r="DAR109" s="313"/>
      <c r="DAS109" s="313"/>
      <c r="DAT109" s="313"/>
      <c r="DAU109" s="313"/>
      <c r="DAV109" s="313"/>
      <c r="DAW109" s="313"/>
      <c r="DAX109" s="313"/>
      <c r="DAY109" s="313"/>
      <c r="DAZ109" s="313"/>
      <c r="DBA109" s="313"/>
      <c r="DBB109" s="313"/>
      <c r="DBC109" s="313"/>
      <c r="DBD109" s="313"/>
      <c r="DBE109" s="313"/>
      <c r="DBF109" s="313"/>
      <c r="DBG109" s="313"/>
      <c r="DBH109" s="313"/>
      <c r="DBI109" s="313"/>
      <c r="DBJ109" s="313"/>
      <c r="DBK109" s="313"/>
      <c r="DBL109" s="313"/>
      <c r="DBM109" s="313"/>
      <c r="DBN109" s="313"/>
      <c r="DBO109" s="313"/>
      <c r="DBP109" s="313"/>
      <c r="DBQ109" s="313"/>
      <c r="DBR109" s="313"/>
      <c r="DBS109" s="313"/>
      <c r="DBT109" s="313"/>
      <c r="DBU109" s="313"/>
      <c r="DBV109" s="313"/>
      <c r="DBW109" s="313"/>
      <c r="DBX109" s="313"/>
      <c r="DBY109" s="313"/>
      <c r="DBZ109" s="313"/>
      <c r="DCA109" s="313"/>
      <c r="DCB109" s="313"/>
      <c r="DCC109" s="313"/>
      <c r="DCD109" s="313"/>
      <c r="DCE109" s="313"/>
      <c r="DCF109" s="313"/>
      <c r="DCG109" s="313"/>
      <c r="DCH109" s="313"/>
      <c r="DCI109" s="313"/>
      <c r="DCJ109" s="313"/>
      <c r="DCK109" s="313"/>
      <c r="DCL109" s="313"/>
      <c r="DCM109" s="313"/>
      <c r="DCN109" s="313"/>
      <c r="DCO109" s="313"/>
      <c r="DCP109" s="313"/>
      <c r="DCQ109" s="313"/>
      <c r="DCR109" s="313"/>
      <c r="DCS109" s="313"/>
      <c r="DCT109" s="313"/>
      <c r="DCU109" s="313"/>
      <c r="DCV109" s="313"/>
      <c r="DCW109" s="313"/>
      <c r="DCX109" s="313"/>
      <c r="DCY109" s="313"/>
      <c r="DCZ109" s="313"/>
      <c r="DDA109" s="313"/>
      <c r="DDB109" s="313"/>
      <c r="DDC109" s="313"/>
      <c r="DDD109" s="313"/>
      <c r="DDE109" s="313"/>
      <c r="DDF109" s="313"/>
      <c r="DDG109" s="313"/>
      <c r="DDH109" s="313"/>
      <c r="DDI109" s="313"/>
      <c r="DDJ109" s="313"/>
      <c r="DDK109" s="313"/>
      <c r="DDL109" s="313"/>
      <c r="DDM109" s="313"/>
      <c r="DDN109" s="313"/>
      <c r="DDO109" s="313"/>
      <c r="DDP109" s="313"/>
      <c r="DDQ109" s="313"/>
      <c r="DDR109" s="313"/>
      <c r="DDS109" s="313"/>
      <c r="DDT109" s="313"/>
      <c r="DDU109" s="313"/>
      <c r="DDV109" s="313"/>
      <c r="DDW109" s="313"/>
      <c r="DDX109" s="313"/>
      <c r="DDY109" s="313"/>
      <c r="DDZ109" s="313"/>
      <c r="DEA109" s="313"/>
      <c r="DEB109" s="313"/>
      <c r="DEC109" s="313"/>
      <c r="DED109" s="313"/>
      <c r="DEE109" s="313"/>
      <c r="DEF109" s="313"/>
      <c r="DEG109" s="313"/>
      <c r="DEH109" s="313"/>
      <c r="DEI109" s="313"/>
      <c r="DEJ109" s="313"/>
      <c r="DEK109" s="313"/>
      <c r="DEL109" s="313"/>
      <c r="DEM109" s="313"/>
      <c r="DEN109" s="313"/>
      <c r="DEO109" s="313"/>
      <c r="DEP109" s="313"/>
      <c r="DEQ109" s="313"/>
      <c r="DER109" s="313"/>
      <c r="DES109" s="313"/>
      <c r="DET109" s="313"/>
      <c r="DEU109" s="313"/>
      <c r="DEV109" s="313"/>
      <c r="DEW109" s="313"/>
      <c r="DEX109" s="313"/>
      <c r="DEY109" s="313"/>
      <c r="DEZ109" s="313"/>
      <c r="DFA109" s="313"/>
      <c r="DFB109" s="313"/>
      <c r="DFC109" s="313"/>
      <c r="DFD109" s="313"/>
      <c r="DFE109" s="313"/>
      <c r="DFF109" s="313"/>
      <c r="DFG109" s="313"/>
      <c r="DFH109" s="313"/>
      <c r="DFI109" s="313"/>
      <c r="DFJ109" s="313"/>
      <c r="DFK109" s="313"/>
      <c r="DFL109" s="313"/>
      <c r="DFM109" s="313"/>
      <c r="DFN109" s="313"/>
      <c r="DFO109" s="313"/>
      <c r="DFP109" s="313"/>
      <c r="DFQ109" s="313"/>
      <c r="DFR109" s="313"/>
      <c r="DFS109" s="313"/>
      <c r="DFT109" s="313"/>
      <c r="DFU109" s="313"/>
      <c r="DFV109" s="313"/>
      <c r="DFW109" s="313"/>
      <c r="DFX109" s="313"/>
      <c r="DFY109" s="313"/>
      <c r="DFZ109" s="313"/>
      <c r="DGA109" s="313"/>
      <c r="DGB109" s="313"/>
      <c r="DGC109" s="313"/>
      <c r="DGD109" s="313"/>
      <c r="DGE109" s="313"/>
      <c r="DGF109" s="313"/>
      <c r="DGG109" s="313"/>
      <c r="DGH109" s="313"/>
      <c r="DGI109" s="313"/>
      <c r="DGJ109" s="313"/>
      <c r="DGK109" s="313"/>
      <c r="DGL109" s="313"/>
      <c r="DGM109" s="313"/>
      <c r="DGN109" s="313"/>
      <c r="DGO109" s="313"/>
      <c r="DGP109" s="313"/>
      <c r="DGQ109" s="313"/>
      <c r="DGR109" s="313"/>
      <c r="DGS109" s="313"/>
      <c r="DGT109" s="313"/>
      <c r="DGU109" s="313"/>
      <c r="DGV109" s="313"/>
      <c r="DGW109" s="313"/>
      <c r="DGX109" s="313"/>
      <c r="DGY109" s="313"/>
      <c r="DGZ109" s="313"/>
      <c r="DHA109" s="313"/>
      <c r="DHB109" s="313"/>
      <c r="DHC109" s="313"/>
      <c r="DHD109" s="313"/>
      <c r="DHE109" s="313"/>
      <c r="DHF109" s="313"/>
      <c r="DHG109" s="313"/>
      <c r="DHH109" s="313"/>
      <c r="DHI109" s="313"/>
      <c r="DHJ109" s="313"/>
      <c r="DHK109" s="313"/>
      <c r="DHL109" s="313"/>
      <c r="DHM109" s="313"/>
      <c r="DHN109" s="313"/>
      <c r="DHO109" s="313"/>
      <c r="DHP109" s="313"/>
      <c r="DHQ109" s="313"/>
      <c r="DHR109" s="313"/>
      <c r="DHS109" s="313"/>
      <c r="DHT109" s="313"/>
      <c r="DHU109" s="313"/>
      <c r="DHV109" s="313"/>
      <c r="DHW109" s="313"/>
      <c r="DHX109" s="313"/>
      <c r="DHY109" s="313"/>
      <c r="DHZ109" s="313"/>
      <c r="DIA109" s="313"/>
      <c r="DIB109" s="313"/>
      <c r="DIC109" s="313"/>
      <c r="DID109" s="313"/>
      <c r="DIE109" s="313"/>
      <c r="DIF109" s="313"/>
      <c r="DIG109" s="313"/>
      <c r="DIH109" s="313"/>
      <c r="DII109" s="313"/>
      <c r="DIJ109" s="313"/>
      <c r="DIK109" s="313"/>
      <c r="DIL109" s="313"/>
      <c r="DIM109" s="313"/>
      <c r="DIN109" s="313"/>
      <c r="DIO109" s="313"/>
      <c r="DIP109" s="313"/>
      <c r="DIQ109" s="313"/>
      <c r="DIR109" s="313"/>
      <c r="DIS109" s="313"/>
      <c r="DIT109" s="313"/>
      <c r="DIU109" s="313"/>
      <c r="DIV109" s="313"/>
      <c r="DIW109" s="313"/>
      <c r="DIX109" s="313"/>
      <c r="DIY109" s="313"/>
      <c r="DIZ109" s="313"/>
      <c r="DJA109" s="313"/>
      <c r="DJB109" s="313"/>
      <c r="DJC109" s="313"/>
      <c r="DJD109" s="313"/>
      <c r="DJE109" s="313"/>
      <c r="DJF109" s="313"/>
      <c r="DJG109" s="313"/>
      <c r="DJH109" s="313"/>
      <c r="DJI109" s="313"/>
      <c r="DJJ109" s="313"/>
      <c r="DJK109" s="313"/>
      <c r="DJL109" s="313"/>
      <c r="DJM109" s="313"/>
      <c r="DJN109" s="313"/>
      <c r="DJO109" s="313"/>
      <c r="DJP109" s="313"/>
      <c r="DJQ109" s="313"/>
      <c r="DJR109" s="313"/>
      <c r="DJS109" s="313"/>
      <c r="DJT109" s="313"/>
      <c r="DJU109" s="313"/>
      <c r="DJV109" s="313"/>
      <c r="DJW109" s="313"/>
      <c r="DJX109" s="313"/>
      <c r="DJY109" s="313"/>
      <c r="DJZ109" s="313"/>
      <c r="DKA109" s="313"/>
      <c r="DKB109" s="313"/>
      <c r="DKC109" s="313"/>
      <c r="DKD109" s="313"/>
      <c r="DKE109" s="313"/>
      <c r="DKF109" s="313"/>
      <c r="DKG109" s="313"/>
      <c r="DKH109" s="313"/>
      <c r="DKI109" s="313"/>
      <c r="DKJ109" s="313"/>
      <c r="DKK109" s="313"/>
      <c r="DKL109" s="313"/>
      <c r="DKM109" s="313"/>
      <c r="DKN109" s="313"/>
      <c r="DKO109" s="313"/>
      <c r="DKP109" s="313"/>
      <c r="DKQ109" s="313"/>
      <c r="DKR109" s="313"/>
      <c r="DKS109" s="313"/>
      <c r="DKT109" s="313"/>
      <c r="DKU109" s="313"/>
      <c r="DKV109" s="313"/>
      <c r="DKW109" s="313"/>
      <c r="DKX109" s="313"/>
      <c r="DKY109" s="313"/>
      <c r="DKZ109" s="313"/>
      <c r="DLA109" s="313"/>
      <c r="DLB109" s="313"/>
      <c r="DLC109" s="313"/>
      <c r="DLD109" s="313"/>
      <c r="DLE109" s="313"/>
      <c r="DLF109" s="313"/>
      <c r="DLG109" s="313"/>
      <c r="DLH109" s="313"/>
      <c r="DLI109" s="313"/>
      <c r="DLJ109" s="313"/>
      <c r="DLK109" s="313"/>
      <c r="DLL109" s="313"/>
      <c r="DLM109" s="313"/>
      <c r="DLN109" s="313"/>
      <c r="DLO109" s="313"/>
      <c r="DLP109" s="313"/>
      <c r="DLQ109" s="313"/>
      <c r="DLR109" s="313"/>
      <c r="DLS109" s="313"/>
      <c r="DLT109" s="313"/>
      <c r="DLU109" s="313"/>
      <c r="DLV109" s="313"/>
      <c r="DLW109" s="313"/>
      <c r="DLX109" s="313"/>
      <c r="DLY109" s="313"/>
      <c r="DLZ109" s="313"/>
      <c r="DMA109" s="313"/>
      <c r="DMB109" s="313"/>
      <c r="DMC109" s="313"/>
      <c r="DMD109" s="313"/>
      <c r="DME109" s="313"/>
      <c r="DMF109" s="313"/>
      <c r="DMG109" s="313"/>
      <c r="DMH109" s="313"/>
      <c r="DMI109" s="313"/>
      <c r="DMJ109" s="313"/>
      <c r="DMK109" s="313"/>
      <c r="DML109" s="313"/>
      <c r="DMM109" s="313"/>
      <c r="DMN109" s="313"/>
      <c r="DMO109" s="313"/>
      <c r="DMP109" s="313"/>
      <c r="DMQ109" s="313"/>
      <c r="DMR109" s="313"/>
      <c r="DMS109" s="313"/>
      <c r="DMT109" s="313"/>
      <c r="DMU109" s="313"/>
      <c r="DMV109" s="313"/>
      <c r="DMW109" s="313"/>
      <c r="DMX109" s="313"/>
      <c r="DMY109" s="313"/>
      <c r="DMZ109" s="313"/>
      <c r="DNA109" s="313"/>
      <c r="DNB109" s="313"/>
      <c r="DNC109" s="313"/>
      <c r="DND109" s="313"/>
      <c r="DNE109" s="313"/>
      <c r="DNF109" s="313"/>
      <c r="DNG109" s="313"/>
      <c r="DNH109" s="313"/>
      <c r="DNI109" s="313"/>
      <c r="DNJ109" s="313"/>
      <c r="DNK109" s="313"/>
      <c r="DNL109" s="313"/>
      <c r="DNM109" s="313"/>
      <c r="DNN109" s="313"/>
      <c r="DNO109" s="313"/>
      <c r="DNP109" s="313"/>
      <c r="DNQ109" s="313"/>
      <c r="DNR109" s="313"/>
      <c r="DNS109" s="313"/>
      <c r="DNT109" s="313"/>
      <c r="DNU109" s="313"/>
      <c r="DNV109" s="313"/>
      <c r="DNW109" s="313"/>
      <c r="DNX109" s="313"/>
      <c r="DNY109" s="313"/>
      <c r="DNZ109" s="313"/>
      <c r="DOA109" s="313"/>
      <c r="DOB109" s="313"/>
      <c r="DOC109" s="313"/>
      <c r="DOD109" s="313"/>
      <c r="DOE109" s="313"/>
      <c r="DOF109" s="313"/>
      <c r="DOG109" s="313"/>
      <c r="DOH109" s="313"/>
      <c r="DOI109" s="313"/>
      <c r="DOJ109" s="313"/>
      <c r="DOK109" s="313"/>
      <c r="DOL109" s="313"/>
      <c r="DOM109" s="313"/>
      <c r="DON109" s="313"/>
      <c r="DOO109" s="313"/>
      <c r="DOP109" s="313"/>
      <c r="DOQ109" s="313"/>
      <c r="DOR109" s="313"/>
      <c r="DOS109" s="313"/>
      <c r="DOT109" s="313"/>
      <c r="DOU109" s="313"/>
      <c r="DOV109" s="313"/>
      <c r="DOW109" s="313"/>
      <c r="DOX109" s="313"/>
      <c r="DOY109" s="313"/>
      <c r="DOZ109" s="313"/>
      <c r="DPA109" s="313"/>
      <c r="DPB109" s="313"/>
      <c r="DPC109" s="313"/>
      <c r="DPD109" s="313"/>
      <c r="DPE109" s="313"/>
      <c r="DPF109" s="313"/>
      <c r="DPG109" s="313"/>
      <c r="DPH109" s="313"/>
      <c r="DPI109" s="313"/>
      <c r="DPJ109" s="313"/>
      <c r="DPK109" s="313"/>
      <c r="DPL109" s="313"/>
      <c r="DPM109" s="313"/>
      <c r="DPN109" s="313"/>
      <c r="DPO109" s="313"/>
      <c r="DPP109" s="313"/>
      <c r="DPQ109" s="313"/>
      <c r="DPR109" s="313"/>
      <c r="DPS109" s="313"/>
      <c r="DPT109" s="313"/>
      <c r="DPU109" s="313"/>
      <c r="DPV109" s="313"/>
      <c r="DPW109" s="313"/>
      <c r="DPX109" s="313"/>
      <c r="DPY109" s="313"/>
      <c r="DPZ109" s="313"/>
      <c r="DQA109" s="313"/>
      <c r="DQB109" s="313"/>
      <c r="DQC109" s="313"/>
      <c r="DQD109" s="313"/>
      <c r="DQE109" s="313"/>
      <c r="DQF109" s="313"/>
      <c r="DQG109" s="313"/>
      <c r="DQH109" s="313"/>
      <c r="DQI109" s="313"/>
      <c r="DQJ109" s="313"/>
      <c r="DQK109" s="313"/>
      <c r="DQL109" s="313"/>
      <c r="DQM109" s="313"/>
      <c r="DQN109" s="313"/>
      <c r="DQO109" s="313"/>
      <c r="DQP109" s="313"/>
      <c r="DQQ109" s="313"/>
      <c r="DQR109" s="313"/>
      <c r="DQS109" s="313"/>
      <c r="DQT109" s="313"/>
      <c r="DQU109" s="313"/>
      <c r="DQV109" s="313"/>
      <c r="DQW109" s="313"/>
      <c r="DQX109" s="313"/>
      <c r="DQY109" s="313"/>
      <c r="DQZ109" s="313"/>
      <c r="DRA109" s="313"/>
      <c r="DRB109" s="313"/>
      <c r="DRC109" s="313"/>
      <c r="DRD109" s="313"/>
      <c r="DRE109" s="313"/>
      <c r="DRF109" s="313"/>
      <c r="DRG109" s="313"/>
      <c r="DRH109" s="313"/>
      <c r="DRI109" s="313"/>
      <c r="DRJ109" s="313"/>
      <c r="DRK109" s="313"/>
      <c r="DRL109" s="313"/>
      <c r="DRM109" s="313"/>
      <c r="DRN109" s="313"/>
      <c r="DRO109" s="313"/>
      <c r="DRP109" s="313"/>
      <c r="DRQ109" s="313"/>
      <c r="DRR109" s="313"/>
      <c r="DRS109" s="313"/>
      <c r="DRT109" s="313"/>
      <c r="DRU109" s="313"/>
      <c r="DRV109" s="313"/>
      <c r="DRW109" s="313"/>
      <c r="DRX109" s="313"/>
      <c r="DRY109" s="313"/>
      <c r="DRZ109" s="313"/>
      <c r="DSA109" s="313"/>
      <c r="DSB109" s="313"/>
      <c r="DSC109" s="313"/>
      <c r="DSD109" s="313"/>
      <c r="DSE109" s="313"/>
      <c r="DSF109" s="313"/>
      <c r="DSG109" s="313"/>
      <c r="DSH109" s="313"/>
      <c r="DSI109" s="313"/>
      <c r="DSJ109" s="313"/>
      <c r="DSK109" s="313"/>
      <c r="DSL109" s="313"/>
      <c r="DSM109" s="313"/>
      <c r="DSN109" s="313"/>
      <c r="DSO109" s="313"/>
      <c r="DSP109" s="313"/>
      <c r="DSQ109" s="313"/>
      <c r="DSR109" s="313"/>
      <c r="DSS109" s="313"/>
      <c r="DST109" s="313"/>
      <c r="DSU109" s="313"/>
      <c r="DSV109" s="313"/>
      <c r="DSW109" s="313"/>
      <c r="DSX109" s="313"/>
      <c r="DSY109" s="313"/>
      <c r="DSZ109" s="313"/>
      <c r="DTA109" s="313"/>
      <c r="DTB109" s="313"/>
      <c r="DTC109" s="313"/>
      <c r="DTD109" s="313"/>
      <c r="DTE109" s="313"/>
      <c r="DTF109" s="313"/>
      <c r="DTG109" s="313"/>
      <c r="DTH109" s="313"/>
      <c r="DTI109" s="313"/>
      <c r="DTJ109" s="313"/>
      <c r="DTK109" s="313"/>
      <c r="DTL109" s="313"/>
      <c r="DTM109" s="313"/>
      <c r="DTN109" s="313"/>
      <c r="DTO109" s="313"/>
      <c r="DTP109" s="313"/>
      <c r="DTQ109" s="313"/>
      <c r="DTR109" s="313"/>
      <c r="DTS109" s="313"/>
      <c r="DTT109" s="313"/>
      <c r="DTU109" s="313"/>
      <c r="DTV109" s="313"/>
      <c r="DTW109" s="313"/>
      <c r="DTX109" s="313"/>
      <c r="DTY109" s="313"/>
      <c r="DTZ109" s="313"/>
      <c r="DUA109" s="313"/>
      <c r="DUB109" s="313"/>
      <c r="DUC109" s="313"/>
      <c r="DUD109" s="313"/>
      <c r="DUE109" s="313"/>
      <c r="DUF109" s="313"/>
      <c r="DUG109" s="313"/>
      <c r="DUH109" s="313"/>
      <c r="DUI109" s="313"/>
      <c r="DUJ109" s="313"/>
      <c r="DUK109" s="313"/>
      <c r="DUL109" s="313"/>
      <c r="DUM109" s="313"/>
      <c r="DUN109" s="313"/>
      <c r="DUO109" s="313"/>
      <c r="DUP109" s="313"/>
      <c r="DUQ109" s="313"/>
      <c r="DUR109" s="313"/>
      <c r="DUS109" s="313"/>
      <c r="DUT109" s="313"/>
      <c r="DUU109" s="313"/>
      <c r="DUV109" s="313"/>
      <c r="DUW109" s="313"/>
      <c r="DUX109" s="313"/>
      <c r="DUY109" s="313"/>
      <c r="DUZ109" s="313"/>
      <c r="DVA109" s="313"/>
      <c r="DVB109" s="313"/>
      <c r="DVC109" s="313"/>
      <c r="DVD109" s="313"/>
      <c r="DVE109" s="313"/>
      <c r="DVF109" s="313"/>
      <c r="DVG109" s="313"/>
      <c r="DVH109" s="313"/>
      <c r="DVI109" s="313"/>
      <c r="DVJ109" s="313"/>
      <c r="DVK109" s="313"/>
      <c r="DVL109" s="313"/>
      <c r="DVM109" s="313"/>
      <c r="DVN109" s="313"/>
      <c r="DVO109" s="313"/>
      <c r="DVP109" s="313"/>
      <c r="DVQ109" s="313"/>
      <c r="DVR109" s="313"/>
      <c r="DVS109" s="313"/>
      <c r="DVT109" s="313"/>
      <c r="DVU109" s="313"/>
      <c r="DVV109" s="313"/>
      <c r="DVW109" s="313"/>
      <c r="DVX109" s="313"/>
      <c r="DVY109" s="313"/>
      <c r="DVZ109" s="313"/>
      <c r="DWA109" s="313"/>
      <c r="DWB109" s="313"/>
      <c r="DWC109" s="313"/>
      <c r="DWD109" s="313"/>
      <c r="DWE109" s="313"/>
      <c r="DWF109" s="313"/>
      <c r="DWG109" s="313"/>
      <c r="DWH109" s="313"/>
      <c r="DWI109" s="313"/>
      <c r="DWJ109" s="313"/>
      <c r="DWK109" s="313"/>
      <c r="DWL109" s="313"/>
      <c r="DWM109" s="313"/>
      <c r="DWN109" s="313"/>
      <c r="DWO109" s="313"/>
      <c r="DWP109" s="313"/>
      <c r="DWQ109" s="313"/>
      <c r="DWR109" s="313"/>
      <c r="DWS109" s="313"/>
      <c r="DWT109" s="313"/>
      <c r="DWU109" s="313"/>
      <c r="DWV109" s="313"/>
      <c r="DWW109" s="313"/>
      <c r="DWX109" s="313"/>
      <c r="DWY109" s="313"/>
      <c r="DWZ109" s="313"/>
      <c r="DXA109" s="313"/>
      <c r="DXB109" s="313"/>
      <c r="DXC109" s="313"/>
      <c r="DXD109" s="313"/>
      <c r="DXE109" s="313"/>
      <c r="DXF109" s="313"/>
      <c r="DXG109" s="313"/>
      <c r="DXH109" s="313"/>
      <c r="DXI109" s="313"/>
      <c r="DXJ109" s="313"/>
      <c r="DXK109" s="313"/>
      <c r="DXL109" s="313"/>
      <c r="DXM109" s="313"/>
      <c r="DXN109" s="313"/>
      <c r="DXO109" s="313"/>
      <c r="DXP109" s="313"/>
      <c r="DXQ109" s="313"/>
      <c r="DXR109" s="313"/>
      <c r="DXS109" s="313"/>
      <c r="DXT109" s="313"/>
      <c r="DXU109" s="313"/>
      <c r="DXV109" s="313"/>
      <c r="DXW109" s="313"/>
      <c r="DXX109" s="313"/>
      <c r="DXY109" s="313"/>
      <c r="DXZ109" s="313"/>
      <c r="DYA109" s="313"/>
      <c r="DYB109" s="313"/>
      <c r="DYC109" s="313"/>
      <c r="DYD109" s="313"/>
      <c r="DYE109" s="313"/>
      <c r="DYF109" s="313"/>
      <c r="DYG109" s="313"/>
      <c r="DYH109" s="313"/>
      <c r="DYI109" s="313"/>
      <c r="DYJ109" s="313"/>
      <c r="DYK109" s="313"/>
      <c r="DYL109" s="313"/>
      <c r="DYM109" s="313"/>
      <c r="DYN109" s="313"/>
      <c r="DYO109" s="313"/>
      <c r="DYP109" s="313"/>
      <c r="DYQ109" s="313"/>
      <c r="DYR109" s="313"/>
      <c r="DYS109" s="313"/>
      <c r="DYT109" s="313"/>
      <c r="DYU109" s="313"/>
      <c r="DYV109" s="313"/>
      <c r="DYW109" s="313"/>
      <c r="DYX109" s="313"/>
      <c r="DYY109" s="313"/>
      <c r="DYZ109" s="313"/>
      <c r="DZA109" s="313"/>
      <c r="DZB109" s="313"/>
      <c r="DZC109" s="313"/>
      <c r="DZD109" s="313"/>
      <c r="DZE109" s="313"/>
      <c r="DZF109" s="313"/>
      <c r="DZG109" s="313"/>
      <c r="DZH109" s="313"/>
      <c r="DZI109" s="313"/>
      <c r="DZJ109" s="313"/>
      <c r="DZK109" s="313"/>
      <c r="DZL109" s="313"/>
      <c r="DZM109" s="313"/>
      <c r="DZN109" s="313"/>
      <c r="DZO109" s="313"/>
      <c r="DZP109" s="313"/>
      <c r="DZQ109" s="313"/>
      <c r="DZR109" s="313"/>
      <c r="DZS109" s="313"/>
      <c r="DZT109" s="313"/>
      <c r="DZU109" s="313"/>
      <c r="DZV109" s="313"/>
      <c r="DZW109" s="313"/>
      <c r="DZX109" s="313"/>
      <c r="DZY109" s="313"/>
      <c r="DZZ109" s="313"/>
      <c r="EAA109" s="313"/>
      <c r="EAB109" s="313"/>
      <c r="EAC109" s="313"/>
      <c r="EAD109" s="313"/>
      <c r="EAE109" s="313"/>
      <c r="EAF109" s="313"/>
      <c r="EAG109" s="313"/>
      <c r="EAH109" s="313"/>
      <c r="EAI109" s="313"/>
      <c r="EAJ109" s="313"/>
      <c r="EAK109" s="313"/>
      <c r="EAL109" s="313"/>
      <c r="EAM109" s="313"/>
      <c r="EAN109" s="313"/>
      <c r="EAO109" s="313"/>
      <c r="EAP109" s="313"/>
      <c r="EAQ109" s="313"/>
      <c r="EAR109" s="313"/>
      <c r="EAS109" s="313"/>
      <c r="EAT109" s="313"/>
      <c r="EAU109" s="313"/>
      <c r="EAV109" s="313"/>
      <c r="EAW109" s="313"/>
      <c r="EAX109" s="313"/>
      <c r="EAY109" s="313"/>
      <c r="EAZ109" s="313"/>
      <c r="EBA109" s="313"/>
      <c r="EBB109" s="313"/>
      <c r="EBC109" s="313"/>
      <c r="EBD109" s="313"/>
      <c r="EBE109" s="313"/>
      <c r="EBF109" s="313"/>
      <c r="EBG109" s="313"/>
      <c r="EBH109" s="313"/>
      <c r="EBI109" s="313"/>
      <c r="EBJ109" s="313"/>
      <c r="EBK109" s="313"/>
      <c r="EBL109" s="313"/>
      <c r="EBM109" s="313"/>
      <c r="EBN109" s="313"/>
      <c r="EBO109" s="313"/>
      <c r="EBP109" s="313"/>
      <c r="EBQ109" s="313"/>
      <c r="EBR109" s="313"/>
      <c r="EBS109" s="313"/>
      <c r="EBT109" s="313"/>
      <c r="EBU109" s="313"/>
      <c r="EBV109" s="313"/>
      <c r="EBW109" s="313"/>
      <c r="EBX109" s="313"/>
      <c r="EBY109" s="313"/>
      <c r="EBZ109" s="313"/>
      <c r="ECA109" s="313"/>
      <c r="ECB109" s="313"/>
      <c r="ECC109" s="313"/>
      <c r="ECD109" s="313"/>
      <c r="ECE109" s="313"/>
      <c r="ECF109" s="313"/>
      <c r="ECG109" s="313"/>
      <c r="ECH109" s="313"/>
      <c r="ECI109" s="313"/>
      <c r="ECJ109" s="313"/>
      <c r="ECK109" s="313"/>
      <c r="ECL109" s="313"/>
      <c r="ECM109" s="313"/>
      <c r="ECN109" s="313"/>
      <c r="ECO109" s="313"/>
      <c r="ECP109" s="313"/>
      <c r="ECQ109" s="313"/>
      <c r="ECR109" s="313"/>
      <c r="ECS109" s="313"/>
      <c r="ECT109" s="313"/>
      <c r="ECU109" s="313"/>
      <c r="ECV109" s="313"/>
      <c r="ECW109" s="313"/>
      <c r="ECX109" s="313"/>
      <c r="ECY109" s="313"/>
      <c r="ECZ109" s="313"/>
      <c r="EDA109" s="313"/>
      <c r="EDB109" s="313"/>
      <c r="EDC109" s="313"/>
      <c r="EDD109" s="313"/>
      <c r="EDE109" s="313"/>
      <c r="EDF109" s="313"/>
      <c r="EDG109" s="313"/>
      <c r="EDH109" s="313"/>
      <c r="EDI109" s="313"/>
      <c r="EDJ109" s="313"/>
      <c r="EDK109" s="313"/>
      <c r="EDL109" s="313"/>
      <c r="EDM109" s="313"/>
      <c r="EDN109" s="313"/>
      <c r="EDO109" s="313"/>
      <c r="EDP109" s="313"/>
      <c r="EDQ109" s="313"/>
      <c r="EDR109" s="313"/>
      <c r="EDS109" s="313"/>
      <c r="EDT109" s="313"/>
      <c r="EDU109" s="313"/>
      <c r="EDV109" s="313"/>
      <c r="EDW109" s="313"/>
      <c r="EDX109" s="313"/>
      <c r="EDY109" s="313"/>
      <c r="EDZ109" s="313"/>
      <c r="EEA109" s="313"/>
      <c r="EEB109" s="313"/>
      <c r="EEC109" s="313"/>
      <c r="EED109" s="313"/>
      <c r="EEE109" s="313"/>
      <c r="EEF109" s="313"/>
      <c r="EEG109" s="313"/>
      <c r="EEH109" s="313"/>
      <c r="EEI109" s="313"/>
      <c r="EEJ109" s="313"/>
      <c r="EEK109" s="313"/>
      <c r="EEL109" s="313"/>
      <c r="EEM109" s="313"/>
      <c r="EEN109" s="313"/>
      <c r="EEO109" s="313"/>
      <c r="EEP109" s="313"/>
      <c r="EEQ109" s="313"/>
      <c r="EER109" s="313"/>
      <c r="EES109" s="313"/>
      <c r="EET109" s="313"/>
      <c r="EEU109" s="313"/>
      <c r="EEV109" s="313"/>
      <c r="EEW109" s="313"/>
      <c r="EEX109" s="313"/>
      <c r="EEY109" s="313"/>
      <c r="EEZ109" s="313"/>
      <c r="EFA109" s="313"/>
      <c r="EFB109" s="313"/>
      <c r="EFC109" s="313"/>
      <c r="EFD109" s="313"/>
      <c r="EFE109" s="313"/>
      <c r="EFF109" s="313"/>
      <c r="EFG109" s="313"/>
      <c r="EFH109" s="313"/>
      <c r="EFI109" s="313"/>
      <c r="EFJ109" s="313"/>
      <c r="EFK109" s="313"/>
      <c r="EFL109" s="313"/>
      <c r="EFM109" s="313"/>
      <c r="EFN109" s="313"/>
      <c r="EFO109" s="313"/>
      <c r="EFP109" s="313"/>
      <c r="EFQ109" s="313"/>
      <c r="EFR109" s="313"/>
      <c r="EFS109" s="313"/>
      <c r="EFT109" s="313"/>
      <c r="EFU109" s="313"/>
      <c r="EFV109" s="313"/>
      <c r="EFW109" s="313"/>
      <c r="EFX109" s="313"/>
      <c r="EFY109" s="313"/>
      <c r="EFZ109" s="313"/>
      <c r="EGA109" s="313"/>
      <c r="EGB109" s="313"/>
      <c r="EGC109" s="313"/>
      <c r="EGD109" s="313"/>
      <c r="EGE109" s="313"/>
      <c r="EGF109" s="313"/>
      <c r="EGG109" s="313"/>
      <c r="EGH109" s="313"/>
      <c r="EGI109" s="313"/>
      <c r="EGJ109" s="313"/>
      <c r="EGK109" s="313"/>
      <c r="EGL109" s="313"/>
      <c r="EGM109" s="313"/>
      <c r="EGN109" s="313"/>
      <c r="EGO109" s="313"/>
      <c r="EGP109" s="313"/>
      <c r="EGQ109" s="313"/>
      <c r="EGR109" s="313"/>
      <c r="EGS109" s="313"/>
      <c r="EGT109" s="313"/>
      <c r="EGU109" s="313"/>
      <c r="EGV109" s="313"/>
      <c r="EGW109" s="313"/>
      <c r="EGX109" s="313"/>
      <c r="EGY109" s="313"/>
      <c r="EGZ109" s="313"/>
      <c r="EHA109" s="313"/>
      <c r="EHB109" s="313"/>
      <c r="EHC109" s="313"/>
      <c r="EHD109" s="313"/>
      <c r="EHE109" s="313"/>
      <c r="EHF109" s="313"/>
      <c r="EHG109" s="313"/>
      <c r="EHH109" s="313"/>
      <c r="EHI109" s="313"/>
      <c r="EHJ109" s="313"/>
      <c r="EHK109" s="313"/>
      <c r="EHL109" s="313"/>
      <c r="EHM109" s="313"/>
      <c r="EHN109" s="313"/>
      <c r="EHO109" s="313"/>
      <c r="EHP109" s="313"/>
      <c r="EHQ109" s="313"/>
      <c r="EHR109" s="313"/>
      <c r="EHS109" s="313"/>
      <c r="EHT109" s="313"/>
      <c r="EHU109" s="313"/>
      <c r="EHV109" s="313"/>
      <c r="EHW109" s="313"/>
      <c r="EHX109" s="313"/>
      <c r="EHY109" s="313"/>
      <c r="EHZ109" s="313"/>
      <c r="EIA109" s="313"/>
      <c r="EIB109" s="313"/>
      <c r="EIC109" s="313"/>
      <c r="EID109" s="313"/>
      <c r="EIE109" s="313"/>
      <c r="EIF109" s="313"/>
      <c r="EIG109" s="313"/>
      <c r="EIH109" s="313"/>
      <c r="EII109" s="313"/>
      <c r="EIJ109" s="313"/>
      <c r="EIK109" s="313"/>
      <c r="EIL109" s="313"/>
      <c r="EIM109" s="313"/>
      <c r="EIN109" s="313"/>
      <c r="EIO109" s="313"/>
      <c r="EIP109" s="313"/>
      <c r="EIQ109" s="313"/>
      <c r="EIR109" s="313"/>
      <c r="EIS109" s="313"/>
      <c r="EIT109" s="313"/>
      <c r="EIU109" s="313"/>
      <c r="EIV109" s="313"/>
      <c r="EIW109" s="313"/>
      <c r="EIX109" s="313"/>
      <c r="EIY109" s="313"/>
      <c r="EIZ109" s="313"/>
      <c r="EJA109" s="313"/>
      <c r="EJB109" s="313"/>
      <c r="EJC109" s="313"/>
      <c r="EJD109" s="313"/>
      <c r="EJE109" s="313"/>
      <c r="EJF109" s="313"/>
      <c r="EJG109" s="313"/>
      <c r="EJH109" s="313"/>
      <c r="EJI109" s="313"/>
      <c r="EJJ109" s="313"/>
      <c r="EJK109" s="313"/>
      <c r="EJL109" s="313"/>
      <c r="EJM109" s="313"/>
      <c r="EJN109" s="313"/>
      <c r="EJO109" s="313"/>
      <c r="EJP109" s="313"/>
      <c r="EJQ109" s="313"/>
      <c r="EJR109" s="313"/>
      <c r="EJS109" s="313"/>
      <c r="EJT109" s="313"/>
      <c r="EJU109" s="313"/>
      <c r="EJV109" s="313"/>
      <c r="EJW109" s="313"/>
      <c r="EJX109" s="313"/>
      <c r="EJY109" s="313"/>
      <c r="EJZ109" s="313"/>
      <c r="EKA109" s="313"/>
      <c r="EKB109" s="313"/>
      <c r="EKC109" s="313"/>
      <c r="EKD109" s="313"/>
      <c r="EKE109" s="313"/>
      <c r="EKF109" s="313"/>
      <c r="EKG109" s="313"/>
      <c r="EKH109" s="313"/>
      <c r="EKI109" s="313"/>
      <c r="EKJ109" s="313"/>
      <c r="EKK109" s="313"/>
      <c r="EKL109" s="313"/>
      <c r="EKM109" s="313"/>
      <c r="EKN109" s="313"/>
      <c r="EKO109" s="313"/>
      <c r="EKP109" s="313"/>
      <c r="EKQ109" s="313"/>
      <c r="EKR109" s="313"/>
      <c r="EKS109" s="313"/>
      <c r="EKT109" s="313"/>
      <c r="EKU109" s="313"/>
      <c r="EKV109" s="313"/>
      <c r="EKW109" s="313"/>
      <c r="EKX109" s="313"/>
      <c r="EKY109" s="313"/>
      <c r="EKZ109" s="313"/>
      <c r="ELA109" s="313"/>
      <c r="ELB109" s="313"/>
      <c r="ELC109" s="313"/>
      <c r="ELD109" s="313"/>
      <c r="ELE109" s="313"/>
      <c r="ELF109" s="313"/>
      <c r="ELG109" s="313"/>
      <c r="ELH109" s="313"/>
      <c r="ELI109" s="313"/>
      <c r="ELJ109" s="313"/>
      <c r="ELK109" s="313"/>
      <c r="ELL109" s="313"/>
      <c r="ELM109" s="313"/>
      <c r="ELN109" s="313"/>
      <c r="ELO109" s="313"/>
      <c r="ELP109" s="313"/>
      <c r="ELQ109" s="313"/>
      <c r="ELR109" s="313"/>
      <c r="ELS109" s="313"/>
      <c r="ELT109" s="313"/>
      <c r="ELU109" s="313"/>
      <c r="ELV109" s="313"/>
      <c r="ELW109" s="313"/>
      <c r="ELX109" s="313"/>
      <c r="ELY109" s="313"/>
      <c r="ELZ109" s="313"/>
      <c r="EMA109" s="313"/>
      <c r="EMB109" s="313"/>
      <c r="EMC109" s="313"/>
      <c r="EMD109" s="313"/>
      <c r="EME109" s="313"/>
      <c r="EMF109" s="313"/>
      <c r="EMG109" s="313"/>
      <c r="EMH109" s="313"/>
      <c r="EMI109" s="313"/>
      <c r="EMJ109" s="313"/>
      <c r="EMK109" s="313"/>
      <c r="EML109" s="313"/>
      <c r="EMM109" s="313"/>
      <c r="EMN109" s="313"/>
      <c r="EMO109" s="313"/>
      <c r="EMP109" s="313"/>
      <c r="EMQ109" s="313"/>
      <c r="EMR109" s="313"/>
      <c r="EMS109" s="313"/>
      <c r="EMT109" s="313"/>
      <c r="EMU109" s="313"/>
      <c r="EMV109" s="313"/>
      <c r="EMW109" s="313"/>
      <c r="EMX109" s="313"/>
      <c r="EMY109" s="313"/>
      <c r="EMZ109" s="313"/>
      <c r="ENA109" s="313"/>
      <c r="ENB109" s="313"/>
      <c r="ENC109" s="313"/>
      <c r="END109" s="313"/>
      <c r="ENE109" s="313"/>
      <c r="ENF109" s="313"/>
      <c r="ENG109" s="313"/>
      <c r="ENH109" s="313"/>
      <c r="ENI109" s="313"/>
      <c r="ENJ109" s="313"/>
      <c r="ENK109" s="313"/>
      <c r="ENL109" s="313"/>
      <c r="ENM109" s="313"/>
      <c r="ENN109" s="313"/>
      <c r="ENO109" s="313"/>
      <c r="ENP109" s="313"/>
      <c r="ENQ109" s="313"/>
      <c r="ENR109" s="313"/>
      <c r="ENS109" s="313"/>
      <c r="ENT109" s="313"/>
      <c r="ENU109" s="313"/>
      <c r="ENV109" s="313"/>
      <c r="ENW109" s="313"/>
      <c r="ENX109" s="313"/>
      <c r="ENY109" s="313"/>
      <c r="ENZ109" s="313"/>
      <c r="EOA109" s="313"/>
      <c r="EOB109" s="313"/>
      <c r="EOC109" s="313"/>
      <c r="EOD109" s="313"/>
      <c r="EOE109" s="313"/>
      <c r="EOF109" s="313"/>
      <c r="EOG109" s="313"/>
      <c r="EOH109" s="313"/>
      <c r="EOI109" s="313"/>
      <c r="EOJ109" s="313"/>
      <c r="EOK109" s="313"/>
      <c r="EOL109" s="313"/>
      <c r="EOM109" s="313"/>
      <c r="EON109" s="313"/>
      <c r="EOO109" s="313"/>
      <c r="EOP109" s="313"/>
      <c r="EOQ109" s="313"/>
      <c r="EOR109" s="313"/>
      <c r="EOS109" s="313"/>
      <c r="EOT109" s="313"/>
      <c r="EOU109" s="313"/>
      <c r="EOV109" s="313"/>
      <c r="EOW109" s="313"/>
      <c r="EOX109" s="313"/>
      <c r="EOY109" s="313"/>
      <c r="EOZ109" s="313"/>
      <c r="EPA109" s="313"/>
      <c r="EPB109" s="313"/>
      <c r="EPC109" s="313"/>
      <c r="EPD109" s="313"/>
      <c r="EPE109" s="313"/>
      <c r="EPF109" s="313"/>
      <c r="EPG109" s="313"/>
      <c r="EPH109" s="313"/>
      <c r="EPI109" s="313"/>
      <c r="EPJ109" s="313"/>
      <c r="EPK109" s="313"/>
      <c r="EPL109" s="313"/>
      <c r="EPM109" s="313"/>
      <c r="EPN109" s="313"/>
      <c r="EPO109" s="313"/>
      <c r="EPP109" s="313"/>
      <c r="EPQ109" s="313"/>
      <c r="EPR109" s="313"/>
      <c r="EPS109" s="313"/>
      <c r="EPT109" s="313"/>
      <c r="EPU109" s="313"/>
      <c r="EPV109" s="313"/>
      <c r="EPW109" s="313"/>
      <c r="EPX109" s="313"/>
      <c r="EPY109" s="313"/>
      <c r="EPZ109" s="313"/>
      <c r="EQA109" s="313"/>
      <c r="EQB109" s="313"/>
      <c r="EQC109" s="313"/>
      <c r="EQD109" s="313"/>
      <c r="EQE109" s="313"/>
      <c r="EQF109" s="313"/>
      <c r="EQG109" s="313"/>
      <c r="EQH109" s="313"/>
      <c r="EQI109" s="313"/>
      <c r="EQJ109" s="313"/>
      <c r="EQK109" s="313"/>
      <c r="EQL109" s="313"/>
      <c r="EQM109" s="313"/>
      <c r="EQN109" s="313"/>
      <c r="EQO109" s="313"/>
      <c r="EQP109" s="313"/>
      <c r="EQQ109" s="313"/>
      <c r="EQR109" s="313"/>
      <c r="EQS109" s="313"/>
      <c r="EQT109" s="313"/>
      <c r="EQU109" s="313"/>
      <c r="EQV109" s="313"/>
      <c r="EQW109" s="313"/>
      <c r="EQX109" s="313"/>
      <c r="EQY109" s="313"/>
      <c r="EQZ109" s="313"/>
      <c r="ERA109" s="313"/>
      <c r="ERB109" s="313"/>
      <c r="ERC109" s="313"/>
      <c r="ERD109" s="313"/>
      <c r="ERE109" s="313"/>
      <c r="ERF109" s="313"/>
      <c r="ERG109" s="313"/>
      <c r="ERH109" s="313"/>
      <c r="ERI109" s="313"/>
      <c r="ERJ109" s="313"/>
      <c r="ERK109" s="313"/>
      <c r="ERL109" s="313"/>
      <c r="ERM109" s="313"/>
      <c r="ERN109" s="313"/>
      <c r="ERO109" s="313"/>
      <c r="ERP109" s="313"/>
      <c r="ERQ109" s="313"/>
      <c r="ERR109" s="313"/>
      <c r="ERS109" s="313"/>
      <c r="ERT109" s="313"/>
      <c r="ERU109" s="313"/>
      <c r="ERV109" s="313"/>
      <c r="ERW109" s="313"/>
      <c r="ERX109" s="313"/>
      <c r="ERY109" s="313"/>
      <c r="ERZ109" s="313"/>
      <c r="ESA109" s="313"/>
      <c r="ESB109" s="313"/>
      <c r="ESC109" s="313"/>
      <c r="ESD109" s="313"/>
      <c r="ESE109" s="313"/>
      <c r="ESF109" s="313"/>
      <c r="ESG109" s="313"/>
      <c r="ESH109" s="313"/>
      <c r="ESI109" s="313"/>
      <c r="ESJ109" s="313"/>
      <c r="ESK109" s="313"/>
      <c r="ESL109" s="313"/>
      <c r="ESM109" s="313"/>
      <c r="ESN109" s="313"/>
      <c r="ESO109" s="313"/>
      <c r="ESP109" s="313"/>
      <c r="ESQ109" s="313"/>
      <c r="ESR109" s="313"/>
      <c r="ESS109" s="313"/>
      <c r="EST109" s="313"/>
      <c r="ESU109" s="313"/>
      <c r="ESV109" s="313"/>
      <c r="ESW109" s="313"/>
      <c r="ESX109" s="313"/>
      <c r="ESY109" s="313"/>
      <c r="ESZ109" s="313"/>
      <c r="ETA109" s="313"/>
      <c r="ETB109" s="313"/>
      <c r="ETC109" s="313"/>
      <c r="ETD109" s="313"/>
      <c r="ETE109" s="313"/>
      <c r="ETF109" s="313"/>
      <c r="ETG109" s="313"/>
      <c r="ETH109" s="313"/>
      <c r="ETI109" s="313"/>
      <c r="ETJ109" s="313"/>
      <c r="ETK109" s="313"/>
      <c r="ETL109" s="313"/>
      <c r="ETM109" s="313"/>
      <c r="ETN109" s="313"/>
      <c r="ETO109" s="313"/>
      <c r="ETP109" s="313"/>
      <c r="ETQ109" s="313"/>
      <c r="ETR109" s="313"/>
      <c r="ETS109" s="313"/>
      <c r="ETT109" s="313"/>
      <c r="ETU109" s="313"/>
      <c r="ETV109" s="313"/>
      <c r="ETW109" s="313"/>
      <c r="ETX109" s="313"/>
      <c r="ETY109" s="313"/>
      <c r="ETZ109" s="313"/>
      <c r="EUA109" s="313"/>
      <c r="EUB109" s="313"/>
      <c r="EUC109" s="313"/>
      <c r="EUD109" s="313"/>
      <c r="EUE109" s="313"/>
      <c r="EUF109" s="313"/>
      <c r="EUG109" s="313"/>
      <c r="EUH109" s="313"/>
      <c r="EUI109" s="313"/>
      <c r="EUJ109" s="313"/>
      <c r="EUK109" s="313"/>
      <c r="EUL109" s="313"/>
      <c r="EUM109" s="313"/>
      <c r="EUN109" s="313"/>
      <c r="EUO109" s="313"/>
      <c r="EUP109" s="313"/>
      <c r="EUQ109" s="313"/>
      <c r="EUR109" s="313"/>
      <c r="EUS109" s="313"/>
      <c r="EUT109" s="313"/>
      <c r="EUU109" s="313"/>
      <c r="EUV109" s="313"/>
      <c r="EUW109" s="313"/>
      <c r="EUX109" s="313"/>
      <c r="EUY109" s="313"/>
      <c r="EUZ109" s="313"/>
      <c r="EVA109" s="313"/>
      <c r="EVB109" s="313"/>
      <c r="EVC109" s="313"/>
      <c r="EVD109" s="313"/>
      <c r="EVE109" s="313"/>
      <c r="EVF109" s="313"/>
      <c r="EVG109" s="313"/>
      <c r="EVH109" s="313"/>
      <c r="EVI109" s="313"/>
      <c r="EVJ109" s="313"/>
      <c r="EVK109" s="313"/>
      <c r="EVL109" s="313"/>
      <c r="EVM109" s="313"/>
      <c r="EVN109" s="313"/>
      <c r="EVO109" s="313"/>
      <c r="EVP109" s="313"/>
      <c r="EVQ109" s="313"/>
      <c r="EVR109" s="313"/>
      <c r="EVS109" s="313"/>
      <c r="EVT109" s="313"/>
      <c r="EVU109" s="313"/>
      <c r="EVV109" s="313"/>
      <c r="EVW109" s="313"/>
      <c r="EVX109" s="313"/>
      <c r="EVY109" s="313"/>
      <c r="EVZ109" s="313"/>
      <c r="EWA109" s="313"/>
      <c r="EWB109" s="313"/>
      <c r="EWC109" s="313"/>
      <c r="EWD109" s="313"/>
      <c r="EWE109" s="313"/>
      <c r="EWF109" s="313"/>
      <c r="EWG109" s="313"/>
      <c r="EWH109" s="313"/>
      <c r="EWI109" s="313"/>
      <c r="EWJ109" s="313"/>
      <c r="EWK109" s="313"/>
      <c r="EWL109" s="313"/>
      <c r="EWM109" s="313"/>
      <c r="EWN109" s="313"/>
      <c r="EWO109" s="313"/>
      <c r="EWP109" s="313"/>
      <c r="EWQ109" s="313"/>
      <c r="EWR109" s="313"/>
      <c r="EWS109" s="313"/>
      <c r="EWT109" s="313"/>
      <c r="EWU109" s="313"/>
      <c r="EWV109" s="313"/>
      <c r="EWW109" s="313"/>
      <c r="EWX109" s="313"/>
      <c r="EWY109" s="313"/>
      <c r="EWZ109" s="313"/>
      <c r="EXA109" s="313"/>
      <c r="EXB109" s="313"/>
      <c r="EXC109" s="313"/>
      <c r="EXD109" s="313"/>
      <c r="EXE109" s="313"/>
      <c r="EXF109" s="313"/>
      <c r="EXG109" s="313"/>
      <c r="EXH109" s="313"/>
      <c r="EXI109" s="313"/>
      <c r="EXJ109" s="313"/>
      <c r="EXK109" s="313"/>
      <c r="EXL109" s="313"/>
      <c r="EXM109" s="313"/>
      <c r="EXN109" s="313"/>
      <c r="EXO109" s="313"/>
      <c r="EXP109" s="313"/>
      <c r="EXQ109" s="313"/>
      <c r="EXR109" s="313"/>
      <c r="EXS109" s="313"/>
      <c r="EXT109" s="313"/>
      <c r="EXU109" s="313"/>
      <c r="EXV109" s="313"/>
      <c r="EXW109" s="313"/>
      <c r="EXX109" s="313"/>
      <c r="EXY109" s="313"/>
      <c r="EXZ109" s="313"/>
      <c r="EYA109" s="313"/>
      <c r="EYB109" s="313"/>
      <c r="EYC109" s="313"/>
      <c r="EYD109" s="313"/>
      <c r="EYE109" s="313"/>
      <c r="EYF109" s="313"/>
      <c r="EYG109" s="313"/>
      <c r="EYH109" s="313"/>
      <c r="EYI109" s="313"/>
      <c r="EYJ109" s="313"/>
      <c r="EYK109" s="313"/>
      <c r="EYL109" s="313"/>
      <c r="EYM109" s="313"/>
      <c r="EYN109" s="313"/>
      <c r="EYO109" s="313"/>
      <c r="EYP109" s="313"/>
      <c r="EYQ109" s="313"/>
      <c r="EYR109" s="313"/>
      <c r="EYS109" s="313"/>
      <c r="EYT109" s="313"/>
      <c r="EYU109" s="313"/>
      <c r="EYV109" s="313"/>
      <c r="EYW109" s="313"/>
      <c r="EYX109" s="313"/>
      <c r="EYY109" s="313"/>
      <c r="EYZ109" s="313"/>
      <c r="EZA109" s="313"/>
      <c r="EZB109" s="313"/>
      <c r="EZC109" s="313"/>
      <c r="EZD109" s="313"/>
      <c r="EZE109" s="313"/>
      <c r="EZF109" s="313"/>
      <c r="EZG109" s="313"/>
      <c r="EZH109" s="313"/>
      <c r="EZI109" s="313"/>
      <c r="EZJ109" s="313"/>
      <c r="EZK109" s="313"/>
      <c r="EZL109" s="313"/>
      <c r="EZM109" s="313"/>
      <c r="EZN109" s="313"/>
      <c r="EZO109" s="313"/>
      <c r="EZP109" s="313"/>
      <c r="EZQ109" s="313"/>
      <c r="EZR109" s="313"/>
      <c r="EZS109" s="313"/>
      <c r="EZT109" s="313"/>
      <c r="EZU109" s="313"/>
      <c r="EZV109" s="313"/>
      <c r="EZW109" s="313"/>
      <c r="EZX109" s="313"/>
      <c r="EZY109" s="313"/>
      <c r="EZZ109" s="313"/>
      <c r="FAA109" s="313"/>
      <c r="FAB109" s="313"/>
      <c r="FAC109" s="313"/>
      <c r="FAD109" s="313"/>
      <c r="FAE109" s="313"/>
      <c r="FAF109" s="313"/>
      <c r="FAG109" s="313"/>
      <c r="FAH109" s="313"/>
      <c r="FAI109" s="313"/>
      <c r="FAJ109" s="313"/>
      <c r="FAK109" s="313"/>
      <c r="FAL109" s="313"/>
      <c r="FAM109" s="313"/>
      <c r="FAN109" s="313"/>
      <c r="FAO109" s="313"/>
      <c r="FAP109" s="313"/>
      <c r="FAQ109" s="313"/>
      <c r="FAR109" s="313"/>
      <c r="FAS109" s="313"/>
      <c r="FAT109" s="313"/>
      <c r="FAU109" s="313"/>
      <c r="FAV109" s="313"/>
      <c r="FAW109" s="313"/>
      <c r="FAX109" s="313"/>
      <c r="FAY109" s="313"/>
      <c r="FAZ109" s="313"/>
      <c r="FBA109" s="313"/>
      <c r="FBB109" s="313"/>
      <c r="FBC109" s="313"/>
      <c r="FBD109" s="313"/>
      <c r="FBE109" s="313"/>
      <c r="FBF109" s="313"/>
      <c r="FBG109" s="313"/>
      <c r="FBH109" s="313"/>
      <c r="FBI109" s="313"/>
      <c r="FBJ109" s="313"/>
      <c r="FBK109" s="313"/>
      <c r="FBL109" s="313"/>
      <c r="FBM109" s="313"/>
      <c r="FBN109" s="313"/>
      <c r="FBO109" s="313"/>
      <c r="FBP109" s="313"/>
      <c r="FBQ109" s="313"/>
      <c r="FBR109" s="313"/>
      <c r="FBS109" s="313"/>
      <c r="FBT109" s="313"/>
      <c r="FBU109" s="313"/>
      <c r="FBV109" s="313"/>
      <c r="FBW109" s="313"/>
      <c r="FBX109" s="313"/>
      <c r="FBY109" s="313"/>
      <c r="FBZ109" s="313"/>
      <c r="FCA109" s="313"/>
      <c r="FCB109" s="313"/>
      <c r="FCC109" s="313"/>
      <c r="FCD109" s="313"/>
      <c r="FCE109" s="313"/>
      <c r="FCF109" s="313"/>
      <c r="FCG109" s="313"/>
      <c r="FCH109" s="313"/>
      <c r="FCI109" s="313"/>
      <c r="FCJ109" s="313"/>
      <c r="FCK109" s="313"/>
      <c r="FCL109" s="313"/>
      <c r="FCM109" s="313"/>
      <c r="FCN109" s="313"/>
      <c r="FCO109" s="313"/>
      <c r="FCP109" s="313"/>
      <c r="FCQ109" s="313"/>
      <c r="FCR109" s="313"/>
      <c r="FCS109" s="313"/>
      <c r="FCT109" s="313"/>
      <c r="FCU109" s="313"/>
      <c r="FCV109" s="313"/>
      <c r="FCW109" s="313"/>
      <c r="FCX109" s="313"/>
      <c r="FCY109" s="313"/>
      <c r="FCZ109" s="313"/>
      <c r="FDA109" s="313"/>
      <c r="FDB109" s="313"/>
      <c r="FDC109" s="313"/>
      <c r="FDD109" s="313"/>
      <c r="FDE109" s="313"/>
      <c r="FDF109" s="313"/>
      <c r="FDG109" s="313"/>
      <c r="FDH109" s="313"/>
      <c r="FDI109" s="313"/>
      <c r="FDJ109" s="313"/>
      <c r="FDK109" s="313"/>
      <c r="FDL109" s="313"/>
      <c r="FDM109" s="313"/>
      <c r="FDN109" s="313"/>
      <c r="FDO109" s="313"/>
      <c r="FDP109" s="313"/>
      <c r="FDQ109" s="313"/>
      <c r="FDR109" s="313"/>
      <c r="FDS109" s="313"/>
      <c r="FDT109" s="313"/>
      <c r="FDU109" s="313"/>
      <c r="FDV109" s="313"/>
      <c r="FDW109" s="313"/>
      <c r="FDX109" s="313"/>
      <c r="FDY109" s="313"/>
      <c r="FDZ109" s="313"/>
      <c r="FEA109" s="313"/>
      <c r="FEB109" s="313"/>
      <c r="FEC109" s="313"/>
      <c r="FED109" s="313"/>
      <c r="FEE109" s="313"/>
      <c r="FEF109" s="313"/>
      <c r="FEG109" s="313"/>
      <c r="FEH109" s="313"/>
      <c r="FEI109" s="313"/>
      <c r="FEJ109" s="313"/>
      <c r="FEK109" s="313"/>
      <c r="FEL109" s="313"/>
      <c r="FEM109" s="313"/>
      <c r="FEN109" s="313"/>
      <c r="FEO109" s="313"/>
      <c r="FEP109" s="313"/>
      <c r="FEQ109" s="313"/>
      <c r="FER109" s="313"/>
      <c r="FES109" s="313"/>
      <c r="FET109" s="313"/>
      <c r="FEU109" s="313"/>
      <c r="FEV109" s="313"/>
      <c r="FEW109" s="313"/>
      <c r="FEX109" s="313"/>
      <c r="FEY109" s="313"/>
      <c r="FEZ109" s="313"/>
      <c r="FFA109" s="313"/>
      <c r="FFB109" s="313"/>
      <c r="FFC109" s="313"/>
      <c r="FFD109" s="313"/>
      <c r="FFE109" s="313"/>
      <c r="FFF109" s="313"/>
      <c r="FFG109" s="313"/>
      <c r="FFH109" s="313"/>
      <c r="FFI109" s="313"/>
      <c r="FFJ109" s="313"/>
      <c r="FFK109" s="313"/>
      <c r="FFL109" s="313"/>
      <c r="FFM109" s="313"/>
      <c r="FFN109" s="313"/>
      <c r="FFO109" s="313"/>
      <c r="FFP109" s="313"/>
      <c r="FFQ109" s="313"/>
      <c r="FFR109" s="313"/>
      <c r="FFS109" s="313"/>
      <c r="FFT109" s="313"/>
      <c r="FFU109" s="313"/>
      <c r="FFV109" s="313"/>
      <c r="FFW109" s="313"/>
      <c r="FFX109" s="313"/>
      <c r="FFY109" s="313"/>
      <c r="FFZ109" s="313"/>
      <c r="FGA109" s="313"/>
      <c r="FGB109" s="313"/>
      <c r="FGC109" s="313"/>
      <c r="FGD109" s="313"/>
      <c r="FGE109" s="313"/>
      <c r="FGF109" s="313"/>
      <c r="FGG109" s="313"/>
      <c r="FGH109" s="313"/>
      <c r="FGI109" s="313"/>
      <c r="FGJ109" s="313"/>
      <c r="FGK109" s="313"/>
      <c r="FGL109" s="313"/>
      <c r="FGM109" s="313"/>
      <c r="FGN109" s="313"/>
      <c r="FGO109" s="313"/>
      <c r="FGP109" s="313"/>
      <c r="FGQ109" s="313"/>
      <c r="FGR109" s="313"/>
      <c r="FGS109" s="313"/>
      <c r="FGT109" s="313"/>
      <c r="FGU109" s="313"/>
      <c r="FGV109" s="313"/>
      <c r="FGW109" s="313"/>
      <c r="FGX109" s="313"/>
      <c r="FGY109" s="313"/>
      <c r="FGZ109" s="313"/>
      <c r="FHA109" s="313"/>
      <c r="FHB109" s="313"/>
      <c r="FHC109" s="313"/>
      <c r="FHD109" s="313"/>
      <c r="FHE109" s="313"/>
      <c r="FHF109" s="313"/>
      <c r="FHG109" s="313"/>
      <c r="FHH109" s="313"/>
      <c r="FHI109" s="313"/>
      <c r="FHJ109" s="313"/>
      <c r="FHK109" s="313"/>
      <c r="FHL109" s="313"/>
      <c r="FHM109" s="313"/>
      <c r="FHN109" s="313"/>
      <c r="FHO109" s="313"/>
      <c r="FHP109" s="313"/>
      <c r="FHQ109" s="313"/>
      <c r="FHR109" s="313"/>
      <c r="FHS109" s="313"/>
      <c r="FHT109" s="313"/>
      <c r="FHU109" s="313"/>
      <c r="FHV109" s="313"/>
      <c r="FHW109" s="313"/>
      <c r="FHX109" s="313"/>
      <c r="FHY109" s="313"/>
      <c r="FHZ109" s="313"/>
      <c r="FIA109" s="313"/>
      <c r="FIB109" s="313"/>
      <c r="FIC109" s="313"/>
      <c r="FID109" s="313"/>
      <c r="FIE109" s="313"/>
      <c r="FIF109" s="313"/>
      <c r="FIG109" s="313"/>
      <c r="FIH109" s="313"/>
      <c r="FII109" s="313"/>
      <c r="FIJ109" s="313"/>
      <c r="FIK109" s="313"/>
      <c r="FIL109" s="313"/>
      <c r="FIM109" s="313"/>
      <c r="FIN109" s="313"/>
      <c r="FIO109" s="313"/>
      <c r="FIP109" s="313"/>
      <c r="FIQ109" s="313"/>
      <c r="FIR109" s="313"/>
      <c r="FIS109" s="313"/>
      <c r="FIT109" s="313"/>
      <c r="FIU109" s="313"/>
      <c r="FIV109" s="313"/>
      <c r="FIW109" s="313"/>
      <c r="FIX109" s="313"/>
      <c r="FIY109" s="313"/>
      <c r="FIZ109" s="313"/>
      <c r="FJA109" s="313"/>
      <c r="FJB109" s="313"/>
      <c r="FJC109" s="313"/>
      <c r="FJD109" s="313"/>
      <c r="FJE109" s="313"/>
      <c r="FJF109" s="313"/>
      <c r="FJG109" s="313"/>
      <c r="FJH109" s="313"/>
      <c r="FJI109" s="313"/>
      <c r="FJJ109" s="313"/>
      <c r="FJK109" s="313"/>
      <c r="FJL109" s="313"/>
      <c r="FJM109" s="313"/>
      <c r="FJN109" s="313"/>
      <c r="FJO109" s="313"/>
      <c r="FJP109" s="313"/>
      <c r="FJQ109" s="313"/>
      <c r="FJR109" s="313"/>
      <c r="FJS109" s="313"/>
      <c r="FJT109" s="313"/>
      <c r="FJU109" s="313"/>
      <c r="FJV109" s="313"/>
      <c r="FJW109" s="313"/>
      <c r="FJX109" s="313"/>
      <c r="FJY109" s="313"/>
      <c r="FJZ109" s="313"/>
      <c r="FKA109" s="313"/>
      <c r="FKB109" s="313"/>
      <c r="FKC109" s="313"/>
      <c r="FKD109" s="313"/>
      <c r="FKE109" s="313"/>
      <c r="FKF109" s="313"/>
      <c r="FKG109" s="313"/>
      <c r="FKH109" s="313"/>
      <c r="FKI109" s="313"/>
      <c r="FKJ109" s="313"/>
      <c r="FKK109" s="313"/>
      <c r="FKL109" s="313"/>
      <c r="FKM109" s="313"/>
      <c r="FKN109" s="313"/>
      <c r="FKO109" s="313"/>
      <c r="FKP109" s="313"/>
      <c r="FKQ109" s="313"/>
      <c r="FKR109" s="313"/>
      <c r="FKS109" s="313"/>
      <c r="FKT109" s="313"/>
      <c r="FKU109" s="313"/>
      <c r="FKV109" s="313"/>
      <c r="FKW109" s="313"/>
      <c r="FKX109" s="313"/>
      <c r="FKY109" s="313"/>
      <c r="FKZ109" s="313"/>
      <c r="FLA109" s="313"/>
      <c r="FLB109" s="313"/>
      <c r="FLC109" s="313"/>
      <c r="FLD109" s="313"/>
      <c r="FLE109" s="313"/>
      <c r="FLF109" s="313"/>
      <c r="FLG109" s="313"/>
      <c r="FLH109" s="313"/>
      <c r="FLI109" s="313"/>
      <c r="FLJ109" s="313"/>
      <c r="FLK109" s="313"/>
      <c r="FLL109" s="313"/>
      <c r="FLM109" s="313"/>
      <c r="FLN109" s="313"/>
      <c r="FLO109" s="313"/>
      <c r="FLP109" s="313"/>
      <c r="FLQ109" s="313"/>
      <c r="FLR109" s="313"/>
      <c r="FLS109" s="313"/>
      <c r="FLT109" s="313"/>
      <c r="FLU109" s="313"/>
      <c r="FLV109" s="313"/>
      <c r="FLW109" s="313"/>
      <c r="FLX109" s="313"/>
      <c r="FLY109" s="313"/>
      <c r="FLZ109" s="313"/>
      <c r="FMA109" s="313"/>
      <c r="FMB109" s="313"/>
      <c r="FMC109" s="313"/>
      <c r="FMD109" s="313"/>
      <c r="FME109" s="313"/>
      <c r="FMF109" s="313"/>
      <c r="FMG109" s="313"/>
      <c r="FMH109" s="313"/>
      <c r="FMI109" s="313"/>
      <c r="FMJ109" s="313"/>
      <c r="FMK109" s="313"/>
      <c r="FML109" s="313"/>
      <c r="FMM109" s="313"/>
      <c r="FMN109" s="313"/>
      <c r="FMO109" s="313"/>
      <c r="FMP109" s="313"/>
      <c r="FMQ109" s="313"/>
      <c r="FMR109" s="313"/>
      <c r="FMS109" s="313"/>
      <c r="FMT109" s="313"/>
      <c r="FMU109" s="313"/>
      <c r="FMV109" s="313"/>
      <c r="FMW109" s="313"/>
      <c r="FMX109" s="313"/>
      <c r="FMY109" s="313"/>
      <c r="FMZ109" s="313"/>
      <c r="FNA109" s="313"/>
      <c r="FNB109" s="313"/>
      <c r="FNC109" s="313"/>
      <c r="FND109" s="313"/>
      <c r="FNE109" s="313"/>
      <c r="FNF109" s="313"/>
      <c r="FNG109" s="313"/>
      <c r="FNH109" s="313"/>
      <c r="FNI109" s="313"/>
      <c r="FNJ109" s="313"/>
      <c r="FNK109" s="313"/>
      <c r="FNL109" s="313"/>
      <c r="FNM109" s="313"/>
      <c r="FNN109" s="313"/>
      <c r="FNO109" s="313"/>
      <c r="FNP109" s="313"/>
      <c r="FNQ109" s="313"/>
      <c r="FNR109" s="313"/>
      <c r="FNS109" s="313"/>
      <c r="FNT109" s="313"/>
      <c r="FNU109" s="313"/>
      <c r="FNV109" s="313"/>
      <c r="FNW109" s="313"/>
      <c r="FNX109" s="313"/>
      <c r="FNY109" s="313"/>
      <c r="FNZ109" s="313"/>
      <c r="FOA109" s="313"/>
      <c r="FOB109" s="313"/>
      <c r="FOC109" s="313"/>
      <c r="FOD109" s="313"/>
      <c r="FOE109" s="313"/>
      <c r="FOF109" s="313"/>
      <c r="FOG109" s="313"/>
      <c r="FOH109" s="313"/>
      <c r="FOI109" s="313"/>
      <c r="FOJ109" s="313"/>
      <c r="FOK109" s="313"/>
      <c r="FOL109" s="313"/>
      <c r="FOM109" s="313"/>
      <c r="FON109" s="313"/>
      <c r="FOO109" s="313"/>
      <c r="FOP109" s="313"/>
      <c r="FOQ109" s="313"/>
      <c r="FOR109" s="313"/>
      <c r="FOS109" s="313"/>
      <c r="FOT109" s="313"/>
      <c r="FOU109" s="313"/>
      <c r="FOV109" s="313"/>
      <c r="FOW109" s="313"/>
      <c r="FOX109" s="313"/>
      <c r="FOY109" s="313"/>
      <c r="FOZ109" s="313"/>
      <c r="FPA109" s="313"/>
      <c r="FPB109" s="313"/>
      <c r="FPC109" s="313"/>
      <c r="FPD109" s="313"/>
      <c r="FPE109" s="313"/>
      <c r="FPF109" s="313"/>
      <c r="FPG109" s="313"/>
      <c r="FPH109" s="313"/>
      <c r="FPI109" s="313"/>
      <c r="FPJ109" s="313"/>
      <c r="FPK109" s="313"/>
      <c r="FPL109" s="313"/>
      <c r="FPM109" s="313"/>
      <c r="FPN109" s="313"/>
      <c r="FPO109" s="313"/>
      <c r="FPP109" s="313"/>
      <c r="FPQ109" s="313"/>
      <c r="FPR109" s="313"/>
      <c r="FPS109" s="313"/>
      <c r="FPT109" s="313"/>
      <c r="FPU109" s="313"/>
      <c r="FPV109" s="313"/>
      <c r="FPW109" s="313"/>
      <c r="FPX109" s="313"/>
      <c r="FPY109" s="313"/>
      <c r="FPZ109" s="313"/>
      <c r="FQA109" s="313"/>
      <c r="FQB109" s="313"/>
      <c r="FQC109" s="313"/>
      <c r="FQD109" s="313"/>
      <c r="FQE109" s="313"/>
      <c r="FQF109" s="313"/>
      <c r="FQG109" s="313"/>
      <c r="FQH109" s="313"/>
      <c r="FQI109" s="313"/>
      <c r="FQJ109" s="313"/>
      <c r="FQK109" s="313"/>
      <c r="FQL109" s="313"/>
      <c r="FQM109" s="313"/>
      <c r="FQN109" s="313"/>
      <c r="FQO109" s="313"/>
      <c r="FQP109" s="313"/>
      <c r="FQQ109" s="313"/>
      <c r="FQR109" s="313"/>
      <c r="FQS109" s="313"/>
      <c r="FQT109" s="313"/>
      <c r="FQU109" s="313"/>
      <c r="FQV109" s="313"/>
      <c r="FQW109" s="313"/>
      <c r="FQX109" s="313"/>
      <c r="FQY109" s="313"/>
      <c r="FQZ109" s="313"/>
      <c r="FRA109" s="313"/>
      <c r="FRB109" s="313"/>
      <c r="FRC109" s="313"/>
      <c r="FRD109" s="313"/>
      <c r="FRE109" s="313"/>
      <c r="FRF109" s="313"/>
      <c r="FRG109" s="313"/>
      <c r="FRH109" s="313"/>
      <c r="FRI109" s="313"/>
      <c r="FRJ109" s="313"/>
      <c r="FRK109" s="313"/>
      <c r="FRL109" s="313"/>
      <c r="FRM109" s="313"/>
      <c r="FRN109" s="313"/>
      <c r="FRO109" s="313"/>
      <c r="FRP109" s="313"/>
      <c r="FRQ109" s="313"/>
      <c r="FRR109" s="313"/>
      <c r="FRS109" s="313"/>
      <c r="FRT109" s="313"/>
      <c r="FRU109" s="313"/>
      <c r="FRV109" s="313"/>
      <c r="FRW109" s="313"/>
      <c r="FRX109" s="313"/>
      <c r="FRY109" s="313"/>
      <c r="FRZ109" s="313"/>
      <c r="FSA109" s="313"/>
      <c r="FSB109" s="313"/>
      <c r="FSC109" s="313"/>
      <c r="FSD109" s="313"/>
      <c r="FSE109" s="313"/>
      <c r="FSF109" s="313"/>
      <c r="FSG109" s="313"/>
      <c r="FSH109" s="313"/>
      <c r="FSI109" s="313"/>
      <c r="FSJ109" s="313"/>
      <c r="FSK109" s="313"/>
      <c r="FSL109" s="313"/>
      <c r="FSM109" s="313"/>
      <c r="FSN109" s="313"/>
      <c r="FSO109" s="313"/>
      <c r="FSP109" s="313"/>
      <c r="FSQ109" s="313"/>
      <c r="FSR109" s="313"/>
      <c r="FSS109" s="313"/>
      <c r="FST109" s="313"/>
      <c r="FSU109" s="313"/>
      <c r="FSV109" s="313"/>
      <c r="FSW109" s="313"/>
      <c r="FSX109" s="313"/>
      <c r="FSY109" s="313"/>
      <c r="FSZ109" s="313"/>
      <c r="FTA109" s="313"/>
      <c r="FTB109" s="313"/>
      <c r="FTC109" s="313"/>
      <c r="FTD109" s="313"/>
      <c r="FTE109" s="313"/>
      <c r="FTF109" s="313"/>
      <c r="FTG109" s="313"/>
      <c r="FTH109" s="313"/>
      <c r="FTI109" s="313"/>
      <c r="FTJ109" s="313"/>
      <c r="FTK109" s="313"/>
      <c r="FTL109" s="313"/>
      <c r="FTM109" s="313"/>
      <c r="FTN109" s="313"/>
      <c r="FTO109" s="313"/>
      <c r="FTP109" s="313"/>
      <c r="FTQ109" s="313"/>
      <c r="FTR109" s="313"/>
      <c r="FTS109" s="313"/>
      <c r="FTT109" s="313"/>
      <c r="FTU109" s="313"/>
      <c r="FTV109" s="313"/>
      <c r="FTW109" s="313"/>
      <c r="FTX109" s="313"/>
      <c r="FTY109" s="313"/>
      <c r="FTZ109" s="313"/>
      <c r="FUA109" s="313"/>
      <c r="FUB109" s="313"/>
      <c r="FUC109" s="313"/>
      <c r="FUD109" s="313"/>
      <c r="FUE109" s="313"/>
      <c r="FUF109" s="313"/>
      <c r="FUG109" s="313"/>
      <c r="FUH109" s="313"/>
      <c r="FUI109" s="313"/>
      <c r="FUJ109" s="313"/>
      <c r="FUK109" s="313"/>
      <c r="FUL109" s="313"/>
      <c r="FUM109" s="313"/>
      <c r="FUN109" s="313"/>
      <c r="FUO109" s="313"/>
      <c r="FUP109" s="313"/>
      <c r="FUQ109" s="313"/>
      <c r="FUR109" s="313"/>
      <c r="FUS109" s="313"/>
      <c r="FUT109" s="313"/>
      <c r="FUU109" s="313"/>
      <c r="FUV109" s="313"/>
      <c r="FUW109" s="313"/>
      <c r="FUX109" s="313"/>
      <c r="FUY109" s="313"/>
      <c r="FUZ109" s="313"/>
      <c r="FVA109" s="313"/>
      <c r="FVB109" s="313"/>
      <c r="FVC109" s="313"/>
      <c r="FVD109" s="313"/>
      <c r="FVE109" s="313"/>
      <c r="FVF109" s="313"/>
      <c r="FVG109" s="313"/>
      <c r="FVH109" s="313"/>
      <c r="FVI109" s="313"/>
      <c r="FVJ109" s="313"/>
      <c r="FVK109" s="313"/>
      <c r="FVL109" s="313"/>
      <c r="FVM109" s="313"/>
      <c r="FVN109" s="313"/>
      <c r="FVO109" s="313"/>
      <c r="FVP109" s="313"/>
      <c r="FVQ109" s="313"/>
      <c r="FVR109" s="313"/>
      <c r="FVS109" s="313"/>
      <c r="FVT109" s="313"/>
      <c r="FVU109" s="313"/>
      <c r="FVV109" s="313"/>
      <c r="FVW109" s="313"/>
      <c r="FVX109" s="313"/>
      <c r="FVY109" s="313"/>
      <c r="FVZ109" s="313"/>
      <c r="FWA109" s="313"/>
      <c r="FWB109" s="313"/>
      <c r="FWC109" s="313"/>
      <c r="FWD109" s="313"/>
      <c r="FWE109" s="313"/>
      <c r="FWF109" s="313"/>
      <c r="FWG109" s="313"/>
      <c r="FWH109" s="313"/>
      <c r="FWI109" s="313"/>
      <c r="FWJ109" s="313"/>
      <c r="FWK109" s="313"/>
      <c r="FWL109" s="313"/>
      <c r="FWM109" s="313"/>
      <c r="FWN109" s="313"/>
      <c r="FWO109" s="313"/>
      <c r="FWP109" s="313"/>
      <c r="FWQ109" s="313"/>
      <c r="FWR109" s="313"/>
      <c r="FWS109" s="313"/>
      <c r="FWT109" s="313"/>
      <c r="FWU109" s="313"/>
      <c r="FWV109" s="313"/>
      <c r="FWW109" s="313"/>
      <c r="FWX109" s="313"/>
      <c r="FWY109" s="313"/>
      <c r="FWZ109" s="313"/>
      <c r="FXA109" s="313"/>
      <c r="FXB109" s="313"/>
      <c r="FXC109" s="313"/>
      <c r="FXD109" s="313"/>
      <c r="FXE109" s="313"/>
      <c r="FXF109" s="313"/>
      <c r="FXG109" s="313"/>
      <c r="FXH109" s="313"/>
      <c r="FXI109" s="313"/>
      <c r="FXJ109" s="313"/>
      <c r="FXK109" s="313"/>
      <c r="FXL109" s="313"/>
      <c r="FXM109" s="313"/>
      <c r="FXN109" s="313"/>
      <c r="FXO109" s="313"/>
      <c r="FXP109" s="313"/>
      <c r="FXQ109" s="313"/>
      <c r="FXR109" s="313"/>
      <c r="FXS109" s="313"/>
      <c r="FXT109" s="313"/>
      <c r="FXU109" s="313"/>
      <c r="FXV109" s="313"/>
      <c r="FXW109" s="313"/>
      <c r="FXX109" s="313"/>
      <c r="FXY109" s="313"/>
      <c r="FXZ109" s="313"/>
      <c r="FYA109" s="313"/>
      <c r="FYB109" s="313"/>
      <c r="FYC109" s="313"/>
      <c r="FYD109" s="313"/>
      <c r="FYE109" s="313"/>
      <c r="FYF109" s="313"/>
      <c r="FYG109" s="313"/>
      <c r="FYH109" s="313"/>
      <c r="FYI109" s="313"/>
      <c r="FYJ109" s="313"/>
      <c r="FYK109" s="313"/>
      <c r="FYL109" s="313"/>
      <c r="FYM109" s="313"/>
      <c r="FYN109" s="313"/>
      <c r="FYO109" s="313"/>
      <c r="FYP109" s="313"/>
      <c r="FYQ109" s="313"/>
      <c r="FYR109" s="313"/>
      <c r="FYS109" s="313"/>
      <c r="FYT109" s="313"/>
      <c r="FYU109" s="313"/>
      <c r="FYV109" s="313"/>
      <c r="FYW109" s="313"/>
      <c r="FYX109" s="313"/>
      <c r="FYY109" s="313"/>
      <c r="FYZ109" s="313"/>
      <c r="FZA109" s="313"/>
      <c r="FZB109" s="313"/>
      <c r="FZC109" s="313"/>
      <c r="FZD109" s="313"/>
      <c r="FZE109" s="313"/>
      <c r="FZF109" s="313"/>
      <c r="FZG109" s="313"/>
      <c r="FZH109" s="313"/>
      <c r="FZI109" s="313"/>
      <c r="FZJ109" s="313"/>
      <c r="FZK109" s="313"/>
      <c r="FZL109" s="313"/>
      <c r="FZM109" s="313"/>
      <c r="FZN109" s="313"/>
      <c r="FZO109" s="313"/>
      <c r="FZP109" s="313"/>
      <c r="FZQ109" s="313"/>
      <c r="FZR109" s="313"/>
      <c r="FZS109" s="313"/>
      <c r="FZT109" s="313"/>
      <c r="FZU109" s="313"/>
      <c r="FZV109" s="313"/>
      <c r="FZW109" s="313"/>
      <c r="FZX109" s="313"/>
      <c r="FZY109" s="313"/>
      <c r="FZZ109" s="313"/>
      <c r="GAA109" s="313"/>
      <c r="GAB109" s="313"/>
      <c r="GAC109" s="313"/>
      <c r="GAD109" s="313"/>
      <c r="GAE109" s="313"/>
      <c r="GAF109" s="313"/>
      <c r="GAG109" s="313"/>
      <c r="GAH109" s="313"/>
      <c r="GAI109" s="313"/>
      <c r="GAJ109" s="313"/>
      <c r="GAK109" s="313"/>
      <c r="GAL109" s="313"/>
      <c r="GAM109" s="313"/>
      <c r="GAN109" s="313"/>
      <c r="GAO109" s="313"/>
      <c r="GAP109" s="313"/>
      <c r="GAQ109" s="313"/>
      <c r="GAR109" s="313"/>
      <c r="GAS109" s="313"/>
      <c r="GAT109" s="313"/>
      <c r="GAU109" s="313"/>
      <c r="GAV109" s="313"/>
      <c r="GAW109" s="313"/>
      <c r="GAX109" s="313"/>
      <c r="GAY109" s="313"/>
      <c r="GAZ109" s="313"/>
      <c r="GBA109" s="313"/>
      <c r="GBB109" s="313"/>
      <c r="GBC109" s="313"/>
      <c r="GBD109" s="313"/>
      <c r="GBE109" s="313"/>
      <c r="GBF109" s="313"/>
      <c r="GBG109" s="313"/>
      <c r="GBH109" s="313"/>
      <c r="GBI109" s="313"/>
      <c r="GBJ109" s="313"/>
      <c r="GBK109" s="313"/>
      <c r="GBL109" s="313"/>
      <c r="GBM109" s="313"/>
      <c r="GBN109" s="313"/>
      <c r="GBO109" s="313"/>
      <c r="GBP109" s="313"/>
      <c r="GBQ109" s="313"/>
      <c r="GBR109" s="313"/>
      <c r="GBS109" s="313"/>
      <c r="GBT109" s="313"/>
      <c r="GBU109" s="313"/>
      <c r="GBV109" s="313"/>
      <c r="GBW109" s="313"/>
      <c r="GBX109" s="313"/>
      <c r="GBY109" s="313"/>
      <c r="GBZ109" s="313"/>
      <c r="GCA109" s="313"/>
      <c r="GCB109" s="313"/>
      <c r="GCC109" s="313"/>
      <c r="GCD109" s="313"/>
      <c r="GCE109" s="313"/>
      <c r="GCF109" s="313"/>
      <c r="GCG109" s="313"/>
      <c r="GCH109" s="313"/>
      <c r="GCI109" s="313"/>
      <c r="GCJ109" s="313"/>
      <c r="GCK109" s="313"/>
      <c r="GCL109" s="313"/>
      <c r="GCM109" s="313"/>
      <c r="GCN109" s="313"/>
      <c r="GCO109" s="313"/>
      <c r="GCP109" s="313"/>
      <c r="GCQ109" s="313"/>
      <c r="GCR109" s="313"/>
      <c r="GCS109" s="313"/>
      <c r="GCT109" s="313"/>
      <c r="GCU109" s="313"/>
      <c r="GCV109" s="313"/>
      <c r="GCW109" s="313"/>
      <c r="GCX109" s="313"/>
      <c r="GCY109" s="313"/>
      <c r="GCZ109" s="313"/>
      <c r="GDA109" s="313"/>
      <c r="GDB109" s="313"/>
      <c r="GDC109" s="313"/>
      <c r="GDD109" s="313"/>
      <c r="GDE109" s="313"/>
      <c r="GDF109" s="313"/>
      <c r="GDG109" s="313"/>
      <c r="GDH109" s="313"/>
      <c r="GDI109" s="313"/>
      <c r="GDJ109" s="313"/>
      <c r="GDK109" s="313"/>
      <c r="GDL109" s="313"/>
      <c r="GDM109" s="313"/>
      <c r="GDN109" s="313"/>
      <c r="GDO109" s="313"/>
      <c r="GDP109" s="313"/>
      <c r="GDQ109" s="313"/>
      <c r="GDR109" s="313"/>
      <c r="GDS109" s="313"/>
      <c r="GDT109" s="313"/>
      <c r="GDU109" s="313"/>
      <c r="GDV109" s="313"/>
      <c r="GDW109" s="313"/>
      <c r="GDX109" s="313"/>
      <c r="GDY109" s="313"/>
      <c r="GDZ109" s="313"/>
      <c r="GEA109" s="313"/>
      <c r="GEB109" s="313"/>
      <c r="GEC109" s="313"/>
      <c r="GED109" s="313"/>
      <c r="GEE109" s="313"/>
      <c r="GEF109" s="313"/>
      <c r="GEG109" s="313"/>
      <c r="GEH109" s="313"/>
      <c r="GEI109" s="313"/>
      <c r="GEJ109" s="313"/>
      <c r="GEK109" s="313"/>
      <c r="GEL109" s="313"/>
      <c r="GEM109" s="313"/>
      <c r="GEN109" s="313"/>
      <c r="GEO109" s="313"/>
      <c r="GEP109" s="313"/>
      <c r="GEQ109" s="313"/>
      <c r="GER109" s="313"/>
      <c r="GES109" s="313"/>
      <c r="GET109" s="313"/>
      <c r="GEU109" s="313"/>
      <c r="GEV109" s="313"/>
      <c r="GEW109" s="313"/>
      <c r="GEX109" s="313"/>
      <c r="GEY109" s="313"/>
      <c r="GEZ109" s="313"/>
      <c r="GFA109" s="313"/>
      <c r="GFB109" s="313"/>
      <c r="GFC109" s="313"/>
      <c r="GFD109" s="313"/>
      <c r="GFE109" s="313"/>
      <c r="GFF109" s="313"/>
      <c r="GFG109" s="313"/>
      <c r="GFH109" s="313"/>
      <c r="GFI109" s="313"/>
      <c r="GFJ109" s="313"/>
      <c r="GFK109" s="313"/>
      <c r="GFL109" s="313"/>
      <c r="GFM109" s="313"/>
      <c r="GFN109" s="313"/>
      <c r="GFO109" s="313"/>
      <c r="GFP109" s="313"/>
      <c r="GFQ109" s="313"/>
      <c r="GFR109" s="313"/>
      <c r="GFS109" s="313"/>
      <c r="GFT109" s="313"/>
      <c r="GFU109" s="313"/>
      <c r="GFV109" s="313"/>
      <c r="GFW109" s="313"/>
      <c r="GFX109" s="313"/>
      <c r="GFY109" s="313"/>
      <c r="GFZ109" s="313"/>
      <c r="GGA109" s="313"/>
      <c r="GGB109" s="313"/>
      <c r="GGC109" s="313"/>
      <c r="GGD109" s="313"/>
      <c r="GGE109" s="313"/>
      <c r="GGF109" s="313"/>
      <c r="GGG109" s="313"/>
      <c r="GGH109" s="313"/>
      <c r="GGI109" s="313"/>
      <c r="GGJ109" s="313"/>
      <c r="GGK109" s="313"/>
      <c r="GGL109" s="313"/>
      <c r="GGM109" s="313"/>
      <c r="GGN109" s="313"/>
      <c r="GGO109" s="313"/>
      <c r="GGP109" s="313"/>
      <c r="GGQ109" s="313"/>
      <c r="GGR109" s="313"/>
      <c r="GGS109" s="313"/>
      <c r="GGT109" s="313"/>
      <c r="GGU109" s="313"/>
      <c r="GGV109" s="313"/>
      <c r="GGW109" s="313"/>
      <c r="GGX109" s="313"/>
      <c r="GGY109" s="313"/>
      <c r="GGZ109" s="313"/>
      <c r="GHA109" s="313"/>
      <c r="GHB109" s="313"/>
      <c r="GHC109" s="313"/>
      <c r="GHD109" s="313"/>
      <c r="GHE109" s="313"/>
      <c r="GHF109" s="313"/>
      <c r="GHG109" s="313"/>
      <c r="GHH109" s="313"/>
      <c r="GHI109" s="313"/>
      <c r="GHJ109" s="313"/>
      <c r="GHK109" s="313"/>
      <c r="GHL109" s="313"/>
      <c r="GHM109" s="313"/>
      <c r="GHN109" s="313"/>
      <c r="GHO109" s="313"/>
      <c r="GHP109" s="313"/>
      <c r="GHQ109" s="313"/>
      <c r="GHR109" s="313"/>
      <c r="GHS109" s="313"/>
      <c r="GHT109" s="313"/>
      <c r="GHU109" s="313"/>
      <c r="GHV109" s="313"/>
      <c r="GHW109" s="313"/>
      <c r="GHX109" s="313"/>
      <c r="GHY109" s="313"/>
      <c r="GHZ109" s="313"/>
      <c r="GIA109" s="313"/>
      <c r="GIB109" s="313"/>
      <c r="GIC109" s="313"/>
      <c r="GID109" s="313"/>
      <c r="GIE109" s="313"/>
      <c r="GIF109" s="313"/>
      <c r="GIG109" s="313"/>
      <c r="GIH109" s="313"/>
      <c r="GII109" s="313"/>
      <c r="GIJ109" s="313"/>
      <c r="GIK109" s="313"/>
      <c r="GIL109" s="313"/>
      <c r="GIM109" s="313"/>
      <c r="GIN109" s="313"/>
      <c r="GIO109" s="313"/>
      <c r="GIP109" s="313"/>
      <c r="GIQ109" s="313"/>
      <c r="GIR109" s="313"/>
      <c r="GIS109" s="313"/>
      <c r="GIT109" s="313"/>
      <c r="GIU109" s="313"/>
      <c r="GIV109" s="313"/>
      <c r="GIW109" s="313"/>
      <c r="GIX109" s="313"/>
      <c r="GIY109" s="313"/>
      <c r="GIZ109" s="313"/>
      <c r="GJA109" s="313"/>
      <c r="GJB109" s="313"/>
      <c r="GJC109" s="313"/>
      <c r="GJD109" s="313"/>
      <c r="GJE109" s="313"/>
      <c r="GJF109" s="313"/>
      <c r="GJG109" s="313"/>
      <c r="GJH109" s="313"/>
      <c r="GJI109" s="313"/>
      <c r="GJJ109" s="313"/>
      <c r="GJK109" s="313"/>
      <c r="GJL109" s="313"/>
      <c r="GJM109" s="313"/>
      <c r="GJN109" s="313"/>
      <c r="GJO109" s="313"/>
      <c r="GJP109" s="313"/>
      <c r="GJQ109" s="313"/>
      <c r="GJR109" s="313"/>
      <c r="GJS109" s="313"/>
      <c r="GJT109" s="313"/>
      <c r="GJU109" s="313"/>
      <c r="GJV109" s="313"/>
      <c r="GJW109" s="313"/>
      <c r="GJX109" s="313"/>
      <c r="GJY109" s="313"/>
      <c r="GJZ109" s="313"/>
      <c r="GKA109" s="313"/>
      <c r="GKB109" s="313"/>
      <c r="GKC109" s="313"/>
      <c r="GKD109" s="313"/>
      <c r="GKE109" s="313"/>
      <c r="GKF109" s="313"/>
      <c r="GKG109" s="313"/>
      <c r="GKH109" s="313"/>
      <c r="GKI109" s="313"/>
      <c r="GKJ109" s="313"/>
      <c r="GKK109" s="313"/>
      <c r="GKL109" s="313"/>
      <c r="GKM109" s="313"/>
      <c r="GKN109" s="313"/>
      <c r="GKO109" s="313"/>
      <c r="GKP109" s="313"/>
      <c r="GKQ109" s="313"/>
      <c r="GKR109" s="313"/>
      <c r="GKS109" s="313"/>
      <c r="GKT109" s="313"/>
      <c r="GKU109" s="313"/>
      <c r="GKV109" s="313"/>
      <c r="GKW109" s="313"/>
      <c r="GKX109" s="313"/>
      <c r="GKY109" s="313"/>
      <c r="GKZ109" s="313"/>
      <c r="GLA109" s="313"/>
      <c r="GLB109" s="313"/>
      <c r="GLC109" s="313"/>
      <c r="GLD109" s="313"/>
      <c r="GLE109" s="313"/>
      <c r="GLF109" s="313"/>
      <c r="GLG109" s="313"/>
      <c r="GLH109" s="313"/>
      <c r="GLI109" s="313"/>
      <c r="GLJ109" s="313"/>
      <c r="GLK109" s="313"/>
      <c r="GLL109" s="313"/>
      <c r="GLM109" s="313"/>
      <c r="GLN109" s="313"/>
      <c r="GLO109" s="313"/>
      <c r="GLP109" s="313"/>
      <c r="GLQ109" s="313"/>
      <c r="GLR109" s="313"/>
      <c r="GLS109" s="313"/>
      <c r="GLT109" s="313"/>
      <c r="GLU109" s="313"/>
      <c r="GLV109" s="313"/>
      <c r="GLW109" s="313"/>
      <c r="GLX109" s="313"/>
      <c r="GLY109" s="313"/>
      <c r="GLZ109" s="313"/>
      <c r="GMA109" s="313"/>
      <c r="GMB109" s="313"/>
      <c r="GMC109" s="313"/>
      <c r="GMD109" s="313"/>
      <c r="GME109" s="313"/>
      <c r="GMF109" s="313"/>
      <c r="GMG109" s="313"/>
      <c r="GMH109" s="313"/>
      <c r="GMI109" s="313"/>
      <c r="GMJ109" s="313"/>
      <c r="GMK109" s="313"/>
      <c r="GML109" s="313"/>
      <c r="GMM109" s="313"/>
      <c r="GMN109" s="313"/>
      <c r="GMO109" s="313"/>
      <c r="GMP109" s="313"/>
      <c r="GMQ109" s="313"/>
      <c r="GMR109" s="313"/>
      <c r="GMS109" s="313"/>
      <c r="GMT109" s="313"/>
      <c r="GMU109" s="313"/>
      <c r="GMV109" s="313"/>
      <c r="GMW109" s="313"/>
      <c r="GMX109" s="313"/>
      <c r="GMY109" s="313"/>
      <c r="GMZ109" s="313"/>
      <c r="GNA109" s="313"/>
      <c r="GNB109" s="313"/>
      <c r="GNC109" s="313"/>
      <c r="GND109" s="313"/>
      <c r="GNE109" s="313"/>
      <c r="GNF109" s="313"/>
      <c r="GNG109" s="313"/>
      <c r="GNH109" s="313"/>
      <c r="GNI109" s="313"/>
      <c r="GNJ109" s="313"/>
      <c r="GNK109" s="313"/>
      <c r="GNL109" s="313"/>
      <c r="GNM109" s="313"/>
      <c r="GNN109" s="313"/>
      <c r="GNO109" s="313"/>
      <c r="GNP109" s="313"/>
      <c r="GNQ109" s="313"/>
      <c r="GNR109" s="313"/>
      <c r="GNS109" s="313"/>
      <c r="GNT109" s="313"/>
      <c r="GNU109" s="313"/>
      <c r="GNV109" s="313"/>
      <c r="GNW109" s="313"/>
      <c r="GNX109" s="313"/>
      <c r="GNY109" s="313"/>
      <c r="GNZ109" s="313"/>
      <c r="GOA109" s="313"/>
      <c r="GOB109" s="313"/>
      <c r="GOC109" s="313"/>
      <c r="GOD109" s="313"/>
      <c r="GOE109" s="313"/>
      <c r="GOF109" s="313"/>
      <c r="GOG109" s="313"/>
      <c r="GOH109" s="313"/>
      <c r="GOI109" s="313"/>
      <c r="GOJ109" s="313"/>
      <c r="GOK109" s="313"/>
      <c r="GOL109" s="313"/>
      <c r="GOM109" s="313"/>
      <c r="GON109" s="313"/>
      <c r="GOO109" s="313"/>
      <c r="GOP109" s="313"/>
      <c r="GOQ109" s="313"/>
      <c r="GOR109" s="313"/>
      <c r="GOS109" s="313"/>
      <c r="GOT109" s="313"/>
      <c r="GOU109" s="313"/>
      <c r="GOV109" s="313"/>
      <c r="GOW109" s="313"/>
      <c r="GOX109" s="313"/>
      <c r="GOY109" s="313"/>
      <c r="GOZ109" s="313"/>
      <c r="GPA109" s="313"/>
      <c r="GPB109" s="313"/>
      <c r="GPC109" s="313"/>
      <c r="GPD109" s="313"/>
      <c r="GPE109" s="313"/>
      <c r="GPF109" s="313"/>
      <c r="GPG109" s="313"/>
      <c r="GPH109" s="313"/>
      <c r="GPI109" s="313"/>
      <c r="GPJ109" s="313"/>
      <c r="GPK109" s="313"/>
      <c r="GPL109" s="313"/>
      <c r="GPM109" s="313"/>
      <c r="GPN109" s="313"/>
      <c r="GPO109" s="313"/>
      <c r="GPP109" s="313"/>
      <c r="GPQ109" s="313"/>
      <c r="GPR109" s="313"/>
      <c r="GPS109" s="313"/>
      <c r="GPT109" s="313"/>
      <c r="GPU109" s="313"/>
      <c r="GPV109" s="313"/>
      <c r="GPW109" s="313"/>
      <c r="GPX109" s="313"/>
      <c r="GPY109" s="313"/>
      <c r="GPZ109" s="313"/>
      <c r="GQA109" s="313"/>
      <c r="GQB109" s="313"/>
      <c r="GQC109" s="313"/>
      <c r="GQD109" s="313"/>
      <c r="GQE109" s="313"/>
      <c r="GQF109" s="313"/>
      <c r="GQG109" s="313"/>
      <c r="GQH109" s="313"/>
      <c r="GQI109" s="313"/>
      <c r="GQJ109" s="313"/>
      <c r="GQK109" s="313"/>
      <c r="GQL109" s="313"/>
      <c r="GQM109" s="313"/>
      <c r="GQN109" s="313"/>
      <c r="GQO109" s="313"/>
      <c r="GQP109" s="313"/>
      <c r="GQQ109" s="313"/>
      <c r="GQR109" s="313"/>
      <c r="GQS109" s="313"/>
      <c r="GQT109" s="313"/>
      <c r="GQU109" s="313"/>
      <c r="GQV109" s="313"/>
      <c r="GQW109" s="313"/>
      <c r="GQX109" s="313"/>
      <c r="GQY109" s="313"/>
      <c r="GQZ109" s="313"/>
      <c r="GRA109" s="313"/>
      <c r="GRB109" s="313"/>
      <c r="GRC109" s="313"/>
      <c r="GRD109" s="313"/>
      <c r="GRE109" s="313"/>
      <c r="GRF109" s="313"/>
      <c r="GRG109" s="313"/>
      <c r="GRH109" s="313"/>
      <c r="GRI109" s="313"/>
      <c r="GRJ109" s="313"/>
      <c r="GRK109" s="313"/>
      <c r="GRL109" s="313"/>
      <c r="GRM109" s="313"/>
      <c r="GRN109" s="313"/>
      <c r="GRO109" s="313"/>
      <c r="GRP109" s="313"/>
      <c r="GRQ109" s="313"/>
      <c r="GRR109" s="313"/>
      <c r="GRS109" s="313"/>
      <c r="GRT109" s="313"/>
      <c r="GRU109" s="313"/>
      <c r="GRV109" s="313"/>
      <c r="GRW109" s="313"/>
      <c r="GRX109" s="313"/>
      <c r="GRY109" s="313"/>
      <c r="GRZ109" s="313"/>
      <c r="GSA109" s="313"/>
      <c r="GSB109" s="313"/>
      <c r="GSC109" s="313"/>
      <c r="GSD109" s="313"/>
      <c r="GSE109" s="313"/>
      <c r="GSF109" s="313"/>
      <c r="GSG109" s="313"/>
      <c r="GSH109" s="313"/>
      <c r="GSI109" s="313"/>
      <c r="GSJ109" s="313"/>
      <c r="GSK109" s="313"/>
      <c r="GSL109" s="313"/>
      <c r="GSM109" s="313"/>
      <c r="GSN109" s="313"/>
      <c r="GSO109" s="313"/>
      <c r="GSP109" s="313"/>
      <c r="GSQ109" s="313"/>
      <c r="GSR109" s="313"/>
      <c r="GSS109" s="313"/>
      <c r="GST109" s="313"/>
      <c r="GSU109" s="313"/>
      <c r="GSV109" s="313"/>
      <c r="GSW109" s="313"/>
      <c r="GSX109" s="313"/>
      <c r="GSY109" s="313"/>
      <c r="GSZ109" s="313"/>
      <c r="GTA109" s="313"/>
      <c r="GTB109" s="313"/>
      <c r="GTC109" s="313"/>
      <c r="GTD109" s="313"/>
      <c r="GTE109" s="313"/>
      <c r="GTF109" s="313"/>
      <c r="GTG109" s="313"/>
      <c r="GTH109" s="313"/>
      <c r="GTI109" s="313"/>
      <c r="GTJ109" s="313"/>
      <c r="GTK109" s="313"/>
      <c r="GTL109" s="313"/>
      <c r="GTM109" s="313"/>
      <c r="GTN109" s="313"/>
      <c r="GTO109" s="313"/>
      <c r="GTP109" s="313"/>
      <c r="GTQ109" s="313"/>
      <c r="GTR109" s="313"/>
      <c r="GTS109" s="313"/>
      <c r="GTT109" s="313"/>
      <c r="GTU109" s="313"/>
      <c r="GTV109" s="313"/>
      <c r="GTW109" s="313"/>
      <c r="GTX109" s="313"/>
      <c r="GTY109" s="313"/>
      <c r="GTZ109" s="313"/>
      <c r="GUA109" s="313"/>
      <c r="GUB109" s="313"/>
      <c r="GUC109" s="313"/>
      <c r="GUD109" s="313"/>
      <c r="GUE109" s="313"/>
      <c r="GUF109" s="313"/>
      <c r="GUG109" s="313"/>
      <c r="GUH109" s="313"/>
      <c r="GUI109" s="313"/>
      <c r="GUJ109" s="313"/>
      <c r="GUK109" s="313"/>
      <c r="GUL109" s="313"/>
      <c r="GUM109" s="313"/>
      <c r="GUN109" s="313"/>
      <c r="GUO109" s="313"/>
      <c r="GUP109" s="313"/>
      <c r="GUQ109" s="313"/>
      <c r="GUR109" s="313"/>
      <c r="GUS109" s="313"/>
      <c r="GUT109" s="313"/>
      <c r="GUU109" s="313"/>
      <c r="GUV109" s="313"/>
      <c r="GUW109" s="313"/>
      <c r="GUX109" s="313"/>
      <c r="GUY109" s="313"/>
      <c r="GUZ109" s="313"/>
      <c r="GVA109" s="313"/>
      <c r="GVB109" s="313"/>
      <c r="GVC109" s="313"/>
      <c r="GVD109" s="313"/>
      <c r="GVE109" s="313"/>
      <c r="GVF109" s="313"/>
      <c r="GVG109" s="313"/>
      <c r="GVH109" s="313"/>
      <c r="GVI109" s="313"/>
      <c r="GVJ109" s="313"/>
      <c r="GVK109" s="313"/>
      <c r="GVL109" s="313"/>
      <c r="GVM109" s="313"/>
      <c r="GVN109" s="313"/>
      <c r="GVO109" s="313"/>
      <c r="GVP109" s="313"/>
      <c r="GVQ109" s="313"/>
      <c r="GVR109" s="313"/>
      <c r="GVS109" s="313"/>
      <c r="GVT109" s="313"/>
      <c r="GVU109" s="313"/>
      <c r="GVV109" s="313"/>
      <c r="GVW109" s="313"/>
      <c r="GVX109" s="313"/>
      <c r="GVY109" s="313"/>
      <c r="GVZ109" s="313"/>
      <c r="GWA109" s="313"/>
      <c r="GWB109" s="313"/>
      <c r="GWC109" s="313"/>
      <c r="GWD109" s="313"/>
      <c r="GWE109" s="313"/>
      <c r="GWF109" s="313"/>
      <c r="GWG109" s="313"/>
      <c r="GWH109" s="313"/>
      <c r="GWI109" s="313"/>
      <c r="GWJ109" s="313"/>
      <c r="GWK109" s="313"/>
      <c r="GWL109" s="313"/>
      <c r="GWM109" s="313"/>
      <c r="GWN109" s="313"/>
      <c r="GWO109" s="313"/>
      <c r="GWP109" s="313"/>
      <c r="GWQ109" s="313"/>
      <c r="GWR109" s="313"/>
      <c r="GWS109" s="313"/>
      <c r="GWT109" s="313"/>
      <c r="GWU109" s="313"/>
      <c r="GWV109" s="313"/>
      <c r="GWW109" s="313"/>
      <c r="GWX109" s="313"/>
      <c r="GWY109" s="313"/>
      <c r="GWZ109" s="313"/>
      <c r="GXA109" s="313"/>
      <c r="GXB109" s="313"/>
      <c r="GXC109" s="313"/>
      <c r="GXD109" s="313"/>
      <c r="GXE109" s="313"/>
      <c r="GXF109" s="313"/>
      <c r="GXG109" s="313"/>
      <c r="GXH109" s="313"/>
      <c r="GXI109" s="313"/>
      <c r="GXJ109" s="313"/>
      <c r="GXK109" s="313"/>
      <c r="GXL109" s="313"/>
      <c r="GXM109" s="313"/>
      <c r="GXN109" s="313"/>
      <c r="GXO109" s="313"/>
      <c r="GXP109" s="313"/>
      <c r="GXQ109" s="313"/>
      <c r="GXR109" s="313"/>
      <c r="GXS109" s="313"/>
      <c r="GXT109" s="313"/>
      <c r="GXU109" s="313"/>
      <c r="GXV109" s="313"/>
      <c r="GXW109" s="313"/>
      <c r="GXX109" s="313"/>
      <c r="GXY109" s="313"/>
      <c r="GXZ109" s="313"/>
      <c r="GYA109" s="313"/>
      <c r="GYB109" s="313"/>
      <c r="GYC109" s="313"/>
      <c r="GYD109" s="313"/>
      <c r="GYE109" s="313"/>
      <c r="GYF109" s="313"/>
      <c r="GYG109" s="313"/>
      <c r="GYH109" s="313"/>
      <c r="GYI109" s="313"/>
      <c r="GYJ109" s="313"/>
      <c r="GYK109" s="313"/>
      <c r="GYL109" s="313"/>
      <c r="GYM109" s="313"/>
      <c r="GYN109" s="313"/>
      <c r="GYO109" s="313"/>
      <c r="GYP109" s="313"/>
      <c r="GYQ109" s="313"/>
      <c r="GYR109" s="313"/>
      <c r="GYS109" s="313"/>
      <c r="GYT109" s="313"/>
      <c r="GYU109" s="313"/>
      <c r="GYV109" s="313"/>
      <c r="GYW109" s="313"/>
      <c r="GYX109" s="313"/>
      <c r="GYY109" s="313"/>
      <c r="GYZ109" s="313"/>
      <c r="GZA109" s="313"/>
      <c r="GZB109" s="313"/>
      <c r="GZC109" s="313"/>
      <c r="GZD109" s="313"/>
      <c r="GZE109" s="313"/>
      <c r="GZF109" s="313"/>
      <c r="GZG109" s="313"/>
      <c r="GZH109" s="313"/>
      <c r="GZI109" s="313"/>
      <c r="GZJ109" s="313"/>
      <c r="GZK109" s="313"/>
      <c r="GZL109" s="313"/>
      <c r="GZM109" s="313"/>
      <c r="GZN109" s="313"/>
      <c r="GZO109" s="313"/>
      <c r="GZP109" s="313"/>
      <c r="GZQ109" s="313"/>
      <c r="GZR109" s="313"/>
      <c r="GZS109" s="313"/>
      <c r="GZT109" s="313"/>
      <c r="GZU109" s="313"/>
      <c r="GZV109" s="313"/>
      <c r="GZW109" s="313"/>
      <c r="GZX109" s="313"/>
      <c r="GZY109" s="313"/>
      <c r="GZZ109" s="313"/>
      <c r="HAA109" s="313"/>
      <c r="HAB109" s="313"/>
      <c r="HAC109" s="313"/>
      <c r="HAD109" s="313"/>
      <c r="HAE109" s="313"/>
      <c r="HAF109" s="313"/>
      <c r="HAG109" s="313"/>
      <c r="HAH109" s="313"/>
      <c r="HAI109" s="313"/>
      <c r="HAJ109" s="313"/>
      <c r="HAK109" s="313"/>
      <c r="HAL109" s="313"/>
      <c r="HAM109" s="313"/>
      <c r="HAN109" s="313"/>
      <c r="HAO109" s="313"/>
      <c r="HAP109" s="313"/>
      <c r="HAQ109" s="313"/>
      <c r="HAR109" s="313"/>
      <c r="HAS109" s="313"/>
      <c r="HAT109" s="313"/>
      <c r="HAU109" s="313"/>
      <c r="HAV109" s="313"/>
      <c r="HAW109" s="313"/>
      <c r="HAX109" s="313"/>
      <c r="HAY109" s="313"/>
      <c r="HAZ109" s="313"/>
      <c r="HBA109" s="313"/>
      <c r="HBB109" s="313"/>
      <c r="HBC109" s="313"/>
      <c r="HBD109" s="313"/>
      <c r="HBE109" s="313"/>
      <c r="HBF109" s="313"/>
      <c r="HBG109" s="313"/>
      <c r="HBH109" s="313"/>
      <c r="HBI109" s="313"/>
      <c r="HBJ109" s="313"/>
      <c r="HBK109" s="313"/>
      <c r="HBL109" s="313"/>
      <c r="HBM109" s="313"/>
      <c r="HBN109" s="313"/>
      <c r="HBO109" s="313"/>
      <c r="HBP109" s="313"/>
      <c r="HBQ109" s="313"/>
      <c r="HBR109" s="313"/>
      <c r="HBS109" s="313"/>
      <c r="HBT109" s="313"/>
      <c r="HBU109" s="313"/>
      <c r="HBV109" s="313"/>
      <c r="HBW109" s="313"/>
      <c r="HBX109" s="313"/>
      <c r="HBY109" s="313"/>
      <c r="HBZ109" s="313"/>
      <c r="HCA109" s="313"/>
      <c r="HCB109" s="313"/>
      <c r="HCC109" s="313"/>
      <c r="HCD109" s="313"/>
      <c r="HCE109" s="313"/>
      <c r="HCF109" s="313"/>
      <c r="HCG109" s="313"/>
      <c r="HCH109" s="313"/>
      <c r="HCI109" s="313"/>
      <c r="HCJ109" s="313"/>
      <c r="HCK109" s="313"/>
      <c r="HCL109" s="313"/>
      <c r="HCM109" s="313"/>
      <c r="HCN109" s="313"/>
      <c r="HCO109" s="313"/>
      <c r="HCP109" s="313"/>
      <c r="HCQ109" s="313"/>
      <c r="HCR109" s="313"/>
      <c r="HCS109" s="313"/>
      <c r="HCT109" s="313"/>
      <c r="HCU109" s="313"/>
      <c r="HCV109" s="313"/>
      <c r="HCW109" s="313"/>
      <c r="HCX109" s="313"/>
      <c r="HCY109" s="313"/>
      <c r="HCZ109" s="313"/>
      <c r="HDA109" s="313"/>
      <c r="HDB109" s="313"/>
      <c r="HDC109" s="313"/>
      <c r="HDD109" s="313"/>
      <c r="HDE109" s="313"/>
      <c r="HDF109" s="313"/>
      <c r="HDG109" s="313"/>
      <c r="HDH109" s="313"/>
      <c r="HDI109" s="313"/>
      <c r="HDJ109" s="313"/>
      <c r="HDK109" s="313"/>
      <c r="HDL109" s="313"/>
      <c r="HDM109" s="313"/>
      <c r="HDN109" s="313"/>
      <c r="HDO109" s="313"/>
      <c r="HDP109" s="313"/>
      <c r="HDQ109" s="313"/>
      <c r="HDR109" s="313"/>
      <c r="HDS109" s="313"/>
      <c r="HDT109" s="313"/>
      <c r="HDU109" s="313"/>
      <c r="HDV109" s="313"/>
      <c r="HDW109" s="313"/>
      <c r="HDX109" s="313"/>
      <c r="HDY109" s="313"/>
      <c r="HDZ109" s="313"/>
      <c r="HEA109" s="313"/>
      <c r="HEB109" s="313"/>
      <c r="HEC109" s="313"/>
      <c r="HED109" s="313"/>
      <c r="HEE109" s="313"/>
      <c r="HEF109" s="313"/>
      <c r="HEG109" s="313"/>
      <c r="HEH109" s="313"/>
      <c r="HEI109" s="313"/>
      <c r="HEJ109" s="313"/>
      <c r="HEK109" s="313"/>
      <c r="HEL109" s="313"/>
      <c r="HEM109" s="313"/>
      <c r="HEN109" s="313"/>
      <c r="HEO109" s="313"/>
      <c r="HEP109" s="313"/>
      <c r="HEQ109" s="313"/>
      <c r="HER109" s="313"/>
      <c r="HES109" s="313"/>
      <c r="HET109" s="313"/>
      <c r="HEU109" s="313"/>
      <c r="HEV109" s="313"/>
      <c r="HEW109" s="313"/>
      <c r="HEX109" s="313"/>
      <c r="HEY109" s="313"/>
      <c r="HEZ109" s="313"/>
      <c r="HFA109" s="313"/>
      <c r="HFB109" s="313"/>
      <c r="HFC109" s="313"/>
      <c r="HFD109" s="313"/>
      <c r="HFE109" s="313"/>
      <c r="HFF109" s="313"/>
      <c r="HFG109" s="313"/>
      <c r="HFH109" s="313"/>
      <c r="HFI109" s="313"/>
      <c r="HFJ109" s="313"/>
      <c r="HFK109" s="313"/>
      <c r="HFL109" s="313"/>
      <c r="HFM109" s="313"/>
      <c r="HFN109" s="313"/>
      <c r="HFO109" s="313"/>
      <c r="HFP109" s="313"/>
      <c r="HFQ109" s="313"/>
      <c r="HFR109" s="313"/>
      <c r="HFS109" s="313"/>
      <c r="HFT109" s="313"/>
      <c r="HFU109" s="313"/>
      <c r="HFV109" s="313"/>
      <c r="HFW109" s="313"/>
      <c r="HFX109" s="313"/>
      <c r="HFY109" s="313"/>
      <c r="HFZ109" s="313"/>
      <c r="HGA109" s="313"/>
      <c r="HGB109" s="313"/>
      <c r="HGC109" s="313"/>
      <c r="HGD109" s="313"/>
      <c r="HGE109" s="313"/>
      <c r="HGF109" s="313"/>
      <c r="HGG109" s="313"/>
      <c r="HGH109" s="313"/>
      <c r="HGI109" s="313"/>
      <c r="HGJ109" s="313"/>
      <c r="HGK109" s="313"/>
      <c r="HGL109" s="313"/>
      <c r="HGM109" s="313"/>
      <c r="HGN109" s="313"/>
      <c r="HGO109" s="313"/>
      <c r="HGP109" s="313"/>
      <c r="HGQ109" s="313"/>
      <c r="HGR109" s="313"/>
      <c r="HGS109" s="313"/>
      <c r="HGT109" s="313"/>
      <c r="HGU109" s="313"/>
      <c r="HGV109" s="313"/>
      <c r="HGW109" s="313"/>
      <c r="HGX109" s="313"/>
      <c r="HGY109" s="313"/>
      <c r="HGZ109" s="313"/>
      <c r="HHA109" s="313"/>
      <c r="HHB109" s="313"/>
      <c r="HHC109" s="313"/>
      <c r="HHD109" s="313"/>
      <c r="HHE109" s="313"/>
      <c r="HHF109" s="313"/>
      <c r="HHG109" s="313"/>
      <c r="HHH109" s="313"/>
      <c r="HHI109" s="313"/>
      <c r="HHJ109" s="313"/>
      <c r="HHK109" s="313"/>
      <c r="HHL109" s="313"/>
      <c r="HHM109" s="313"/>
      <c r="HHN109" s="313"/>
      <c r="HHO109" s="313"/>
      <c r="HHP109" s="313"/>
      <c r="HHQ109" s="313"/>
      <c r="HHR109" s="313"/>
      <c r="HHS109" s="313"/>
      <c r="HHT109" s="313"/>
      <c r="HHU109" s="313"/>
      <c r="HHV109" s="313"/>
      <c r="HHW109" s="313"/>
      <c r="HHX109" s="313"/>
      <c r="HHY109" s="313"/>
      <c r="HHZ109" s="313"/>
      <c r="HIA109" s="313"/>
      <c r="HIB109" s="313"/>
      <c r="HIC109" s="313"/>
      <c r="HID109" s="313"/>
      <c r="HIE109" s="313"/>
      <c r="HIF109" s="313"/>
      <c r="HIG109" s="313"/>
      <c r="HIH109" s="313"/>
      <c r="HII109" s="313"/>
      <c r="HIJ109" s="313"/>
      <c r="HIK109" s="313"/>
      <c r="HIL109" s="313"/>
      <c r="HIM109" s="313"/>
      <c r="HIN109" s="313"/>
      <c r="HIO109" s="313"/>
      <c r="HIP109" s="313"/>
      <c r="HIQ109" s="313"/>
      <c r="HIR109" s="313"/>
      <c r="HIS109" s="313"/>
      <c r="HIT109" s="313"/>
      <c r="HIU109" s="313"/>
      <c r="HIV109" s="313"/>
      <c r="HIW109" s="313"/>
      <c r="HIX109" s="313"/>
      <c r="HIY109" s="313"/>
      <c r="HIZ109" s="313"/>
      <c r="HJA109" s="313"/>
      <c r="HJB109" s="313"/>
      <c r="HJC109" s="313"/>
      <c r="HJD109" s="313"/>
      <c r="HJE109" s="313"/>
      <c r="HJF109" s="313"/>
      <c r="HJG109" s="313"/>
      <c r="HJH109" s="313"/>
      <c r="HJI109" s="313"/>
      <c r="HJJ109" s="313"/>
      <c r="HJK109" s="313"/>
      <c r="HJL109" s="313"/>
      <c r="HJM109" s="313"/>
      <c r="HJN109" s="313"/>
      <c r="HJO109" s="313"/>
      <c r="HJP109" s="313"/>
      <c r="HJQ109" s="313"/>
      <c r="HJR109" s="313"/>
      <c r="HJS109" s="313"/>
      <c r="HJT109" s="313"/>
      <c r="HJU109" s="313"/>
      <c r="HJV109" s="313"/>
      <c r="HJW109" s="313"/>
      <c r="HJX109" s="313"/>
      <c r="HJY109" s="313"/>
      <c r="HJZ109" s="313"/>
      <c r="HKA109" s="313"/>
      <c r="HKB109" s="313"/>
      <c r="HKC109" s="313"/>
      <c r="HKD109" s="313"/>
      <c r="HKE109" s="313"/>
      <c r="HKF109" s="313"/>
      <c r="HKG109" s="313"/>
      <c r="HKH109" s="313"/>
      <c r="HKI109" s="313"/>
      <c r="HKJ109" s="313"/>
      <c r="HKK109" s="313"/>
      <c r="HKL109" s="313"/>
      <c r="HKM109" s="313"/>
      <c r="HKN109" s="313"/>
      <c r="HKO109" s="313"/>
      <c r="HKP109" s="313"/>
      <c r="HKQ109" s="313"/>
      <c r="HKR109" s="313"/>
      <c r="HKS109" s="313"/>
      <c r="HKT109" s="313"/>
      <c r="HKU109" s="313"/>
      <c r="HKV109" s="313"/>
      <c r="HKW109" s="313"/>
      <c r="HKX109" s="313"/>
      <c r="HKY109" s="313"/>
      <c r="HKZ109" s="313"/>
      <c r="HLA109" s="313"/>
      <c r="HLB109" s="313"/>
      <c r="HLC109" s="313"/>
      <c r="HLD109" s="313"/>
      <c r="HLE109" s="313"/>
      <c r="HLF109" s="313"/>
      <c r="HLG109" s="313"/>
      <c r="HLH109" s="313"/>
      <c r="HLI109" s="313"/>
      <c r="HLJ109" s="313"/>
      <c r="HLK109" s="313"/>
      <c r="HLL109" s="313"/>
      <c r="HLM109" s="313"/>
      <c r="HLN109" s="313"/>
      <c r="HLO109" s="313"/>
      <c r="HLP109" s="313"/>
      <c r="HLQ109" s="313"/>
      <c r="HLR109" s="313"/>
      <c r="HLS109" s="313"/>
      <c r="HLT109" s="313"/>
      <c r="HLU109" s="313"/>
      <c r="HLV109" s="313"/>
      <c r="HLW109" s="313"/>
      <c r="HLX109" s="313"/>
      <c r="HLY109" s="313"/>
      <c r="HLZ109" s="313"/>
      <c r="HMA109" s="313"/>
      <c r="HMB109" s="313"/>
      <c r="HMC109" s="313"/>
      <c r="HMD109" s="313"/>
      <c r="HME109" s="313"/>
      <c r="HMF109" s="313"/>
      <c r="HMG109" s="313"/>
      <c r="HMH109" s="313"/>
      <c r="HMI109" s="313"/>
      <c r="HMJ109" s="313"/>
      <c r="HMK109" s="313"/>
      <c r="HML109" s="313"/>
      <c r="HMM109" s="313"/>
      <c r="HMN109" s="313"/>
      <c r="HMO109" s="313"/>
      <c r="HMP109" s="313"/>
      <c r="HMQ109" s="313"/>
      <c r="HMR109" s="313"/>
      <c r="HMS109" s="313"/>
      <c r="HMT109" s="313"/>
      <c r="HMU109" s="313"/>
      <c r="HMV109" s="313"/>
      <c r="HMW109" s="313"/>
      <c r="HMX109" s="313"/>
      <c r="HMY109" s="313"/>
      <c r="HMZ109" s="313"/>
      <c r="HNA109" s="313"/>
      <c r="HNB109" s="313"/>
      <c r="HNC109" s="313"/>
      <c r="HND109" s="313"/>
      <c r="HNE109" s="313"/>
      <c r="HNF109" s="313"/>
      <c r="HNG109" s="313"/>
      <c r="HNH109" s="313"/>
      <c r="HNI109" s="313"/>
      <c r="HNJ109" s="313"/>
      <c r="HNK109" s="313"/>
      <c r="HNL109" s="313"/>
      <c r="HNM109" s="313"/>
      <c r="HNN109" s="313"/>
      <c r="HNO109" s="313"/>
      <c r="HNP109" s="313"/>
      <c r="HNQ109" s="313"/>
      <c r="HNR109" s="313"/>
      <c r="HNS109" s="313"/>
      <c r="HNT109" s="313"/>
      <c r="HNU109" s="313"/>
      <c r="HNV109" s="313"/>
      <c r="HNW109" s="313"/>
      <c r="HNX109" s="313"/>
      <c r="HNY109" s="313"/>
      <c r="HNZ109" s="313"/>
      <c r="HOA109" s="313"/>
      <c r="HOB109" s="313"/>
      <c r="HOC109" s="313"/>
      <c r="HOD109" s="313"/>
      <c r="HOE109" s="313"/>
      <c r="HOF109" s="313"/>
      <c r="HOG109" s="313"/>
      <c r="HOH109" s="313"/>
      <c r="HOI109" s="313"/>
      <c r="HOJ109" s="313"/>
      <c r="HOK109" s="313"/>
      <c r="HOL109" s="313"/>
      <c r="HOM109" s="313"/>
      <c r="HON109" s="313"/>
      <c r="HOO109" s="313"/>
      <c r="HOP109" s="313"/>
      <c r="HOQ109" s="313"/>
      <c r="HOR109" s="313"/>
      <c r="HOS109" s="313"/>
      <c r="HOT109" s="313"/>
      <c r="HOU109" s="313"/>
      <c r="HOV109" s="313"/>
      <c r="HOW109" s="313"/>
      <c r="HOX109" s="313"/>
      <c r="HOY109" s="313"/>
      <c r="HOZ109" s="313"/>
      <c r="HPA109" s="313"/>
      <c r="HPB109" s="313"/>
      <c r="HPC109" s="313"/>
      <c r="HPD109" s="313"/>
      <c r="HPE109" s="313"/>
      <c r="HPF109" s="313"/>
      <c r="HPG109" s="313"/>
      <c r="HPH109" s="313"/>
      <c r="HPI109" s="313"/>
      <c r="HPJ109" s="313"/>
      <c r="HPK109" s="313"/>
      <c r="HPL109" s="313"/>
      <c r="HPM109" s="313"/>
      <c r="HPN109" s="313"/>
      <c r="HPO109" s="313"/>
      <c r="HPP109" s="313"/>
      <c r="HPQ109" s="313"/>
      <c r="HPR109" s="313"/>
      <c r="HPS109" s="313"/>
      <c r="HPT109" s="313"/>
      <c r="HPU109" s="313"/>
      <c r="HPV109" s="313"/>
      <c r="HPW109" s="313"/>
      <c r="HPX109" s="313"/>
      <c r="HPY109" s="313"/>
      <c r="HPZ109" s="313"/>
      <c r="HQA109" s="313"/>
      <c r="HQB109" s="313"/>
      <c r="HQC109" s="313"/>
      <c r="HQD109" s="313"/>
      <c r="HQE109" s="313"/>
      <c r="HQF109" s="313"/>
      <c r="HQG109" s="313"/>
      <c r="HQH109" s="313"/>
      <c r="HQI109" s="313"/>
      <c r="HQJ109" s="313"/>
      <c r="HQK109" s="313"/>
      <c r="HQL109" s="313"/>
      <c r="HQM109" s="313"/>
      <c r="HQN109" s="313"/>
      <c r="HQO109" s="313"/>
      <c r="HQP109" s="313"/>
      <c r="HQQ109" s="313"/>
      <c r="HQR109" s="313"/>
      <c r="HQS109" s="313"/>
      <c r="HQT109" s="313"/>
      <c r="HQU109" s="313"/>
      <c r="HQV109" s="313"/>
      <c r="HQW109" s="313"/>
      <c r="HQX109" s="313"/>
      <c r="HQY109" s="313"/>
      <c r="HQZ109" s="313"/>
      <c r="HRA109" s="313"/>
      <c r="HRB109" s="313"/>
      <c r="HRC109" s="313"/>
      <c r="HRD109" s="313"/>
      <c r="HRE109" s="313"/>
      <c r="HRF109" s="313"/>
      <c r="HRG109" s="313"/>
      <c r="HRH109" s="313"/>
      <c r="HRI109" s="313"/>
      <c r="HRJ109" s="313"/>
      <c r="HRK109" s="313"/>
      <c r="HRL109" s="313"/>
      <c r="HRM109" s="313"/>
      <c r="HRN109" s="313"/>
      <c r="HRO109" s="313"/>
      <c r="HRP109" s="313"/>
      <c r="HRQ109" s="313"/>
      <c r="HRR109" s="313"/>
      <c r="HRS109" s="313"/>
      <c r="HRT109" s="313"/>
      <c r="HRU109" s="313"/>
      <c r="HRV109" s="313"/>
      <c r="HRW109" s="313"/>
      <c r="HRX109" s="313"/>
      <c r="HRY109" s="313"/>
      <c r="HRZ109" s="313"/>
      <c r="HSA109" s="313"/>
      <c r="HSB109" s="313"/>
      <c r="HSC109" s="313"/>
      <c r="HSD109" s="313"/>
      <c r="HSE109" s="313"/>
      <c r="HSF109" s="313"/>
      <c r="HSG109" s="313"/>
      <c r="HSH109" s="313"/>
      <c r="HSI109" s="313"/>
      <c r="HSJ109" s="313"/>
      <c r="HSK109" s="313"/>
      <c r="HSL109" s="313"/>
      <c r="HSM109" s="313"/>
      <c r="HSN109" s="313"/>
      <c r="HSO109" s="313"/>
      <c r="HSP109" s="313"/>
      <c r="HSQ109" s="313"/>
      <c r="HSR109" s="313"/>
      <c r="HSS109" s="313"/>
      <c r="HST109" s="313"/>
      <c r="HSU109" s="313"/>
      <c r="HSV109" s="313"/>
      <c r="HSW109" s="313"/>
      <c r="HSX109" s="313"/>
      <c r="HSY109" s="313"/>
      <c r="HSZ109" s="313"/>
      <c r="HTA109" s="313"/>
      <c r="HTB109" s="313"/>
      <c r="HTC109" s="313"/>
      <c r="HTD109" s="313"/>
      <c r="HTE109" s="313"/>
      <c r="HTF109" s="313"/>
      <c r="HTG109" s="313"/>
      <c r="HTH109" s="313"/>
      <c r="HTI109" s="313"/>
      <c r="HTJ109" s="313"/>
      <c r="HTK109" s="313"/>
      <c r="HTL109" s="313"/>
      <c r="HTM109" s="313"/>
      <c r="HTN109" s="313"/>
      <c r="HTO109" s="313"/>
      <c r="HTP109" s="313"/>
      <c r="HTQ109" s="313"/>
      <c r="HTR109" s="313"/>
      <c r="HTS109" s="313"/>
      <c r="HTT109" s="313"/>
      <c r="HTU109" s="313"/>
      <c r="HTV109" s="313"/>
      <c r="HTW109" s="313"/>
      <c r="HTX109" s="313"/>
      <c r="HTY109" s="313"/>
      <c r="HTZ109" s="313"/>
      <c r="HUA109" s="313"/>
      <c r="HUB109" s="313"/>
      <c r="HUC109" s="313"/>
      <c r="HUD109" s="313"/>
      <c r="HUE109" s="313"/>
      <c r="HUF109" s="313"/>
      <c r="HUG109" s="313"/>
      <c r="HUH109" s="313"/>
      <c r="HUI109" s="313"/>
      <c r="HUJ109" s="313"/>
      <c r="HUK109" s="313"/>
      <c r="HUL109" s="313"/>
      <c r="HUM109" s="313"/>
      <c r="HUN109" s="313"/>
      <c r="HUO109" s="313"/>
      <c r="HUP109" s="313"/>
      <c r="HUQ109" s="313"/>
      <c r="HUR109" s="313"/>
      <c r="HUS109" s="313"/>
      <c r="HUT109" s="313"/>
      <c r="HUU109" s="313"/>
      <c r="HUV109" s="313"/>
      <c r="HUW109" s="313"/>
      <c r="HUX109" s="313"/>
      <c r="HUY109" s="313"/>
      <c r="HUZ109" s="313"/>
      <c r="HVA109" s="313"/>
      <c r="HVB109" s="313"/>
      <c r="HVC109" s="313"/>
      <c r="HVD109" s="313"/>
      <c r="HVE109" s="313"/>
      <c r="HVF109" s="313"/>
      <c r="HVG109" s="313"/>
      <c r="HVH109" s="313"/>
      <c r="HVI109" s="313"/>
      <c r="HVJ109" s="313"/>
      <c r="HVK109" s="313"/>
      <c r="HVL109" s="313"/>
      <c r="HVM109" s="313"/>
      <c r="HVN109" s="313"/>
      <c r="HVO109" s="313"/>
      <c r="HVP109" s="313"/>
      <c r="HVQ109" s="313"/>
      <c r="HVR109" s="313"/>
      <c r="HVS109" s="313"/>
      <c r="HVT109" s="313"/>
      <c r="HVU109" s="313"/>
      <c r="HVV109" s="313"/>
      <c r="HVW109" s="313"/>
      <c r="HVX109" s="313"/>
      <c r="HVY109" s="313"/>
      <c r="HVZ109" s="313"/>
      <c r="HWA109" s="313"/>
      <c r="HWB109" s="313"/>
      <c r="HWC109" s="313"/>
      <c r="HWD109" s="313"/>
      <c r="HWE109" s="313"/>
      <c r="HWF109" s="313"/>
      <c r="HWG109" s="313"/>
      <c r="HWH109" s="313"/>
      <c r="HWI109" s="313"/>
      <c r="HWJ109" s="313"/>
      <c r="HWK109" s="313"/>
      <c r="HWL109" s="313"/>
      <c r="HWM109" s="313"/>
      <c r="HWN109" s="313"/>
      <c r="HWO109" s="313"/>
      <c r="HWP109" s="313"/>
      <c r="HWQ109" s="313"/>
      <c r="HWR109" s="313"/>
      <c r="HWS109" s="313"/>
      <c r="HWT109" s="313"/>
      <c r="HWU109" s="313"/>
      <c r="HWV109" s="313"/>
      <c r="HWW109" s="313"/>
      <c r="HWX109" s="313"/>
      <c r="HWY109" s="313"/>
      <c r="HWZ109" s="313"/>
      <c r="HXA109" s="313"/>
      <c r="HXB109" s="313"/>
      <c r="HXC109" s="313"/>
      <c r="HXD109" s="313"/>
      <c r="HXE109" s="313"/>
      <c r="HXF109" s="313"/>
      <c r="HXG109" s="313"/>
      <c r="HXH109" s="313"/>
      <c r="HXI109" s="313"/>
      <c r="HXJ109" s="313"/>
      <c r="HXK109" s="313"/>
      <c r="HXL109" s="313"/>
      <c r="HXM109" s="313"/>
      <c r="HXN109" s="313"/>
      <c r="HXO109" s="313"/>
      <c r="HXP109" s="313"/>
      <c r="HXQ109" s="313"/>
      <c r="HXR109" s="313"/>
      <c r="HXS109" s="313"/>
      <c r="HXT109" s="313"/>
      <c r="HXU109" s="313"/>
      <c r="HXV109" s="313"/>
      <c r="HXW109" s="313"/>
      <c r="HXX109" s="313"/>
      <c r="HXY109" s="313"/>
      <c r="HXZ109" s="313"/>
      <c r="HYA109" s="313"/>
      <c r="HYB109" s="313"/>
      <c r="HYC109" s="313"/>
      <c r="HYD109" s="313"/>
      <c r="HYE109" s="313"/>
      <c r="HYF109" s="313"/>
      <c r="HYG109" s="313"/>
      <c r="HYH109" s="313"/>
      <c r="HYI109" s="313"/>
      <c r="HYJ109" s="313"/>
      <c r="HYK109" s="313"/>
      <c r="HYL109" s="313"/>
      <c r="HYM109" s="313"/>
      <c r="HYN109" s="313"/>
      <c r="HYO109" s="313"/>
      <c r="HYP109" s="313"/>
      <c r="HYQ109" s="313"/>
      <c r="HYR109" s="313"/>
      <c r="HYS109" s="313"/>
      <c r="HYT109" s="313"/>
      <c r="HYU109" s="313"/>
      <c r="HYV109" s="313"/>
      <c r="HYW109" s="313"/>
      <c r="HYX109" s="313"/>
      <c r="HYY109" s="313"/>
      <c r="HYZ109" s="313"/>
      <c r="HZA109" s="313"/>
      <c r="HZB109" s="313"/>
      <c r="HZC109" s="313"/>
      <c r="HZD109" s="313"/>
      <c r="HZE109" s="313"/>
      <c r="HZF109" s="313"/>
      <c r="HZG109" s="313"/>
      <c r="HZH109" s="313"/>
      <c r="HZI109" s="313"/>
      <c r="HZJ109" s="313"/>
      <c r="HZK109" s="313"/>
      <c r="HZL109" s="313"/>
      <c r="HZM109" s="313"/>
      <c r="HZN109" s="313"/>
      <c r="HZO109" s="313"/>
      <c r="HZP109" s="313"/>
      <c r="HZQ109" s="313"/>
      <c r="HZR109" s="313"/>
      <c r="HZS109" s="313"/>
      <c r="HZT109" s="313"/>
      <c r="HZU109" s="313"/>
      <c r="HZV109" s="313"/>
      <c r="HZW109" s="313"/>
      <c r="HZX109" s="313"/>
      <c r="HZY109" s="313"/>
      <c r="HZZ109" s="313"/>
      <c r="IAA109" s="313"/>
      <c r="IAB109" s="313"/>
      <c r="IAC109" s="313"/>
      <c r="IAD109" s="313"/>
      <c r="IAE109" s="313"/>
      <c r="IAF109" s="313"/>
      <c r="IAG109" s="313"/>
      <c r="IAH109" s="313"/>
      <c r="IAI109" s="313"/>
      <c r="IAJ109" s="313"/>
      <c r="IAK109" s="313"/>
      <c r="IAL109" s="313"/>
      <c r="IAM109" s="313"/>
      <c r="IAN109" s="313"/>
      <c r="IAO109" s="313"/>
      <c r="IAP109" s="313"/>
      <c r="IAQ109" s="313"/>
      <c r="IAR109" s="313"/>
      <c r="IAS109" s="313"/>
      <c r="IAT109" s="313"/>
      <c r="IAU109" s="313"/>
      <c r="IAV109" s="313"/>
      <c r="IAW109" s="313"/>
      <c r="IAX109" s="313"/>
      <c r="IAY109" s="313"/>
      <c r="IAZ109" s="313"/>
      <c r="IBA109" s="313"/>
      <c r="IBB109" s="313"/>
      <c r="IBC109" s="313"/>
      <c r="IBD109" s="313"/>
      <c r="IBE109" s="313"/>
      <c r="IBF109" s="313"/>
      <c r="IBG109" s="313"/>
      <c r="IBH109" s="313"/>
      <c r="IBI109" s="313"/>
      <c r="IBJ109" s="313"/>
      <c r="IBK109" s="313"/>
      <c r="IBL109" s="313"/>
      <c r="IBM109" s="313"/>
      <c r="IBN109" s="313"/>
      <c r="IBO109" s="313"/>
      <c r="IBP109" s="313"/>
      <c r="IBQ109" s="313"/>
      <c r="IBR109" s="313"/>
      <c r="IBS109" s="313"/>
      <c r="IBT109" s="313"/>
      <c r="IBU109" s="313"/>
      <c r="IBV109" s="313"/>
      <c r="IBW109" s="313"/>
      <c r="IBX109" s="313"/>
      <c r="IBY109" s="313"/>
      <c r="IBZ109" s="313"/>
      <c r="ICA109" s="313"/>
      <c r="ICB109" s="313"/>
      <c r="ICC109" s="313"/>
      <c r="ICD109" s="313"/>
      <c r="ICE109" s="313"/>
      <c r="ICF109" s="313"/>
      <c r="ICG109" s="313"/>
      <c r="ICH109" s="313"/>
      <c r="ICI109" s="313"/>
      <c r="ICJ109" s="313"/>
      <c r="ICK109" s="313"/>
      <c r="ICL109" s="313"/>
      <c r="ICM109" s="313"/>
      <c r="ICN109" s="313"/>
      <c r="ICO109" s="313"/>
      <c r="ICP109" s="313"/>
      <c r="ICQ109" s="313"/>
      <c r="ICR109" s="313"/>
      <c r="ICS109" s="313"/>
      <c r="ICT109" s="313"/>
      <c r="ICU109" s="313"/>
      <c r="ICV109" s="313"/>
      <c r="ICW109" s="313"/>
      <c r="ICX109" s="313"/>
      <c r="ICY109" s="313"/>
      <c r="ICZ109" s="313"/>
      <c r="IDA109" s="313"/>
      <c r="IDB109" s="313"/>
      <c r="IDC109" s="313"/>
      <c r="IDD109" s="313"/>
      <c r="IDE109" s="313"/>
      <c r="IDF109" s="313"/>
      <c r="IDG109" s="313"/>
      <c r="IDH109" s="313"/>
      <c r="IDI109" s="313"/>
      <c r="IDJ109" s="313"/>
      <c r="IDK109" s="313"/>
      <c r="IDL109" s="313"/>
      <c r="IDM109" s="313"/>
      <c r="IDN109" s="313"/>
      <c r="IDO109" s="313"/>
      <c r="IDP109" s="313"/>
      <c r="IDQ109" s="313"/>
      <c r="IDR109" s="313"/>
      <c r="IDS109" s="313"/>
      <c r="IDT109" s="313"/>
      <c r="IDU109" s="313"/>
      <c r="IDV109" s="313"/>
      <c r="IDW109" s="313"/>
      <c r="IDX109" s="313"/>
      <c r="IDY109" s="313"/>
      <c r="IDZ109" s="313"/>
      <c r="IEA109" s="313"/>
      <c r="IEB109" s="313"/>
      <c r="IEC109" s="313"/>
      <c r="IED109" s="313"/>
      <c r="IEE109" s="313"/>
      <c r="IEF109" s="313"/>
      <c r="IEG109" s="313"/>
      <c r="IEH109" s="313"/>
      <c r="IEI109" s="313"/>
      <c r="IEJ109" s="313"/>
      <c r="IEK109" s="313"/>
      <c r="IEL109" s="313"/>
      <c r="IEM109" s="313"/>
      <c r="IEN109" s="313"/>
      <c r="IEO109" s="313"/>
      <c r="IEP109" s="313"/>
      <c r="IEQ109" s="313"/>
      <c r="IER109" s="313"/>
      <c r="IES109" s="313"/>
      <c r="IET109" s="313"/>
      <c r="IEU109" s="313"/>
      <c r="IEV109" s="313"/>
      <c r="IEW109" s="313"/>
      <c r="IEX109" s="313"/>
      <c r="IEY109" s="313"/>
      <c r="IEZ109" s="313"/>
      <c r="IFA109" s="313"/>
      <c r="IFB109" s="313"/>
      <c r="IFC109" s="313"/>
      <c r="IFD109" s="313"/>
      <c r="IFE109" s="313"/>
      <c r="IFF109" s="313"/>
      <c r="IFG109" s="313"/>
      <c r="IFH109" s="313"/>
      <c r="IFI109" s="313"/>
      <c r="IFJ109" s="313"/>
      <c r="IFK109" s="313"/>
      <c r="IFL109" s="313"/>
      <c r="IFM109" s="313"/>
      <c r="IFN109" s="313"/>
      <c r="IFO109" s="313"/>
      <c r="IFP109" s="313"/>
      <c r="IFQ109" s="313"/>
      <c r="IFR109" s="313"/>
      <c r="IFS109" s="313"/>
      <c r="IFT109" s="313"/>
      <c r="IFU109" s="313"/>
      <c r="IFV109" s="313"/>
      <c r="IFW109" s="313"/>
      <c r="IFX109" s="313"/>
      <c r="IFY109" s="313"/>
      <c r="IFZ109" s="313"/>
      <c r="IGA109" s="313"/>
      <c r="IGB109" s="313"/>
      <c r="IGC109" s="313"/>
      <c r="IGD109" s="313"/>
      <c r="IGE109" s="313"/>
      <c r="IGF109" s="313"/>
      <c r="IGG109" s="313"/>
      <c r="IGH109" s="313"/>
      <c r="IGI109" s="313"/>
      <c r="IGJ109" s="313"/>
      <c r="IGK109" s="313"/>
      <c r="IGL109" s="313"/>
      <c r="IGM109" s="313"/>
      <c r="IGN109" s="313"/>
      <c r="IGO109" s="313"/>
      <c r="IGP109" s="313"/>
      <c r="IGQ109" s="313"/>
      <c r="IGR109" s="313"/>
      <c r="IGS109" s="313"/>
      <c r="IGT109" s="313"/>
      <c r="IGU109" s="313"/>
      <c r="IGV109" s="313"/>
      <c r="IGW109" s="313"/>
      <c r="IGX109" s="313"/>
      <c r="IGY109" s="313"/>
      <c r="IGZ109" s="313"/>
      <c r="IHA109" s="313"/>
      <c r="IHB109" s="313"/>
      <c r="IHC109" s="313"/>
      <c r="IHD109" s="313"/>
      <c r="IHE109" s="313"/>
      <c r="IHF109" s="313"/>
      <c r="IHG109" s="313"/>
      <c r="IHH109" s="313"/>
      <c r="IHI109" s="313"/>
      <c r="IHJ109" s="313"/>
      <c r="IHK109" s="313"/>
      <c r="IHL109" s="313"/>
      <c r="IHM109" s="313"/>
      <c r="IHN109" s="313"/>
      <c r="IHO109" s="313"/>
      <c r="IHP109" s="313"/>
      <c r="IHQ109" s="313"/>
      <c r="IHR109" s="313"/>
      <c r="IHS109" s="313"/>
      <c r="IHT109" s="313"/>
      <c r="IHU109" s="313"/>
      <c r="IHV109" s="313"/>
      <c r="IHW109" s="313"/>
      <c r="IHX109" s="313"/>
      <c r="IHY109" s="313"/>
      <c r="IHZ109" s="313"/>
      <c r="IIA109" s="313"/>
      <c r="IIB109" s="313"/>
      <c r="IIC109" s="313"/>
      <c r="IID109" s="313"/>
      <c r="IIE109" s="313"/>
      <c r="IIF109" s="313"/>
      <c r="IIG109" s="313"/>
      <c r="IIH109" s="313"/>
      <c r="III109" s="313"/>
      <c r="IIJ109" s="313"/>
      <c r="IIK109" s="313"/>
      <c r="IIL109" s="313"/>
      <c r="IIM109" s="313"/>
      <c r="IIN109" s="313"/>
      <c r="IIO109" s="313"/>
      <c r="IIP109" s="313"/>
      <c r="IIQ109" s="313"/>
      <c r="IIR109" s="313"/>
      <c r="IIS109" s="313"/>
      <c r="IIT109" s="313"/>
      <c r="IIU109" s="313"/>
      <c r="IIV109" s="313"/>
      <c r="IIW109" s="313"/>
      <c r="IIX109" s="313"/>
      <c r="IIY109" s="313"/>
      <c r="IIZ109" s="313"/>
      <c r="IJA109" s="313"/>
      <c r="IJB109" s="313"/>
      <c r="IJC109" s="313"/>
      <c r="IJD109" s="313"/>
      <c r="IJE109" s="313"/>
      <c r="IJF109" s="313"/>
      <c r="IJG109" s="313"/>
      <c r="IJH109" s="313"/>
      <c r="IJI109" s="313"/>
      <c r="IJJ109" s="313"/>
      <c r="IJK109" s="313"/>
      <c r="IJL109" s="313"/>
      <c r="IJM109" s="313"/>
      <c r="IJN109" s="313"/>
      <c r="IJO109" s="313"/>
      <c r="IJP109" s="313"/>
      <c r="IJQ109" s="313"/>
      <c r="IJR109" s="313"/>
      <c r="IJS109" s="313"/>
      <c r="IJT109" s="313"/>
      <c r="IJU109" s="313"/>
      <c r="IJV109" s="313"/>
      <c r="IJW109" s="313"/>
      <c r="IJX109" s="313"/>
      <c r="IJY109" s="313"/>
      <c r="IJZ109" s="313"/>
      <c r="IKA109" s="313"/>
      <c r="IKB109" s="313"/>
      <c r="IKC109" s="313"/>
      <c r="IKD109" s="313"/>
      <c r="IKE109" s="313"/>
      <c r="IKF109" s="313"/>
      <c r="IKG109" s="313"/>
      <c r="IKH109" s="313"/>
      <c r="IKI109" s="313"/>
      <c r="IKJ109" s="313"/>
      <c r="IKK109" s="313"/>
      <c r="IKL109" s="313"/>
      <c r="IKM109" s="313"/>
      <c r="IKN109" s="313"/>
      <c r="IKO109" s="313"/>
      <c r="IKP109" s="313"/>
      <c r="IKQ109" s="313"/>
      <c r="IKR109" s="313"/>
      <c r="IKS109" s="313"/>
      <c r="IKT109" s="313"/>
      <c r="IKU109" s="313"/>
      <c r="IKV109" s="313"/>
      <c r="IKW109" s="313"/>
      <c r="IKX109" s="313"/>
      <c r="IKY109" s="313"/>
      <c r="IKZ109" s="313"/>
      <c r="ILA109" s="313"/>
      <c r="ILB109" s="313"/>
      <c r="ILC109" s="313"/>
      <c r="ILD109" s="313"/>
      <c r="ILE109" s="313"/>
      <c r="ILF109" s="313"/>
      <c r="ILG109" s="313"/>
      <c r="ILH109" s="313"/>
      <c r="ILI109" s="313"/>
      <c r="ILJ109" s="313"/>
      <c r="ILK109" s="313"/>
      <c r="ILL109" s="313"/>
      <c r="ILM109" s="313"/>
      <c r="ILN109" s="313"/>
      <c r="ILO109" s="313"/>
      <c r="ILP109" s="313"/>
      <c r="ILQ109" s="313"/>
      <c r="ILR109" s="313"/>
      <c r="ILS109" s="313"/>
      <c r="ILT109" s="313"/>
      <c r="ILU109" s="313"/>
      <c r="ILV109" s="313"/>
      <c r="ILW109" s="313"/>
      <c r="ILX109" s="313"/>
      <c r="ILY109" s="313"/>
      <c r="ILZ109" s="313"/>
      <c r="IMA109" s="313"/>
      <c r="IMB109" s="313"/>
      <c r="IMC109" s="313"/>
      <c r="IMD109" s="313"/>
      <c r="IME109" s="313"/>
      <c r="IMF109" s="313"/>
      <c r="IMG109" s="313"/>
      <c r="IMH109" s="313"/>
      <c r="IMI109" s="313"/>
      <c r="IMJ109" s="313"/>
      <c r="IMK109" s="313"/>
      <c r="IML109" s="313"/>
      <c r="IMM109" s="313"/>
      <c r="IMN109" s="313"/>
      <c r="IMO109" s="313"/>
      <c r="IMP109" s="313"/>
      <c r="IMQ109" s="313"/>
      <c r="IMR109" s="313"/>
      <c r="IMS109" s="313"/>
      <c r="IMT109" s="313"/>
      <c r="IMU109" s="313"/>
      <c r="IMV109" s="313"/>
      <c r="IMW109" s="313"/>
      <c r="IMX109" s="313"/>
      <c r="IMY109" s="313"/>
      <c r="IMZ109" s="313"/>
      <c r="INA109" s="313"/>
      <c r="INB109" s="313"/>
      <c r="INC109" s="313"/>
      <c r="IND109" s="313"/>
      <c r="INE109" s="313"/>
      <c r="INF109" s="313"/>
      <c r="ING109" s="313"/>
      <c r="INH109" s="313"/>
      <c r="INI109" s="313"/>
      <c r="INJ109" s="313"/>
      <c r="INK109" s="313"/>
      <c r="INL109" s="313"/>
      <c r="INM109" s="313"/>
      <c r="INN109" s="313"/>
      <c r="INO109" s="313"/>
      <c r="INP109" s="313"/>
      <c r="INQ109" s="313"/>
      <c r="INR109" s="313"/>
      <c r="INS109" s="313"/>
      <c r="INT109" s="313"/>
      <c r="INU109" s="313"/>
      <c r="INV109" s="313"/>
      <c r="INW109" s="313"/>
      <c r="INX109" s="313"/>
      <c r="INY109" s="313"/>
      <c r="INZ109" s="313"/>
      <c r="IOA109" s="313"/>
      <c r="IOB109" s="313"/>
      <c r="IOC109" s="313"/>
      <c r="IOD109" s="313"/>
      <c r="IOE109" s="313"/>
      <c r="IOF109" s="313"/>
      <c r="IOG109" s="313"/>
      <c r="IOH109" s="313"/>
      <c r="IOI109" s="313"/>
      <c r="IOJ109" s="313"/>
      <c r="IOK109" s="313"/>
      <c r="IOL109" s="313"/>
      <c r="IOM109" s="313"/>
      <c r="ION109" s="313"/>
      <c r="IOO109" s="313"/>
      <c r="IOP109" s="313"/>
      <c r="IOQ109" s="313"/>
      <c r="IOR109" s="313"/>
      <c r="IOS109" s="313"/>
      <c r="IOT109" s="313"/>
      <c r="IOU109" s="313"/>
      <c r="IOV109" s="313"/>
      <c r="IOW109" s="313"/>
      <c r="IOX109" s="313"/>
      <c r="IOY109" s="313"/>
      <c r="IOZ109" s="313"/>
      <c r="IPA109" s="313"/>
      <c r="IPB109" s="313"/>
      <c r="IPC109" s="313"/>
      <c r="IPD109" s="313"/>
      <c r="IPE109" s="313"/>
      <c r="IPF109" s="313"/>
      <c r="IPG109" s="313"/>
      <c r="IPH109" s="313"/>
      <c r="IPI109" s="313"/>
      <c r="IPJ109" s="313"/>
      <c r="IPK109" s="313"/>
      <c r="IPL109" s="313"/>
      <c r="IPM109" s="313"/>
      <c r="IPN109" s="313"/>
      <c r="IPO109" s="313"/>
      <c r="IPP109" s="313"/>
      <c r="IPQ109" s="313"/>
      <c r="IPR109" s="313"/>
      <c r="IPS109" s="313"/>
      <c r="IPT109" s="313"/>
      <c r="IPU109" s="313"/>
      <c r="IPV109" s="313"/>
      <c r="IPW109" s="313"/>
      <c r="IPX109" s="313"/>
      <c r="IPY109" s="313"/>
      <c r="IPZ109" s="313"/>
      <c r="IQA109" s="313"/>
      <c r="IQB109" s="313"/>
      <c r="IQC109" s="313"/>
      <c r="IQD109" s="313"/>
      <c r="IQE109" s="313"/>
      <c r="IQF109" s="313"/>
      <c r="IQG109" s="313"/>
      <c r="IQH109" s="313"/>
      <c r="IQI109" s="313"/>
      <c r="IQJ109" s="313"/>
      <c r="IQK109" s="313"/>
      <c r="IQL109" s="313"/>
      <c r="IQM109" s="313"/>
      <c r="IQN109" s="313"/>
      <c r="IQO109" s="313"/>
      <c r="IQP109" s="313"/>
      <c r="IQQ109" s="313"/>
      <c r="IQR109" s="313"/>
      <c r="IQS109" s="313"/>
      <c r="IQT109" s="313"/>
      <c r="IQU109" s="313"/>
      <c r="IQV109" s="313"/>
      <c r="IQW109" s="313"/>
      <c r="IQX109" s="313"/>
      <c r="IQY109" s="313"/>
      <c r="IQZ109" s="313"/>
      <c r="IRA109" s="313"/>
      <c r="IRB109" s="313"/>
      <c r="IRC109" s="313"/>
      <c r="IRD109" s="313"/>
      <c r="IRE109" s="313"/>
      <c r="IRF109" s="313"/>
      <c r="IRG109" s="313"/>
      <c r="IRH109" s="313"/>
      <c r="IRI109" s="313"/>
      <c r="IRJ109" s="313"/>
      <c r="IRK109" s="313"/>
      <c r="IRL109" s="313"/>
      <c r="IRM109" s="313"/>
      <c r="IRN109" s="313"/>
      <c r="IRO109" s="313"/>
      <c r="IRP109" s="313"/>
      <c r="IRQ109" s="313"/>
      <c r="IRR109" s="313"/>
      <c r="IRS109" s="313"/>
      <c r="IRT109" s="313"/>
      <c r="IRU109" s="313"/>
      <c r="IRV109" s="313"/>
      <c r="IRW109" s="313"/>
      <c r="IRX109" s="313"/>
      <c r="IRY109" s="313"/>
      <c r="IRZ109" s="313"/>
      <c r="ISA109" s="313"/>
      <c r="ISB109" s="313"/>
      <c r="ISC109" s="313"/>
      <c r="ISD109" s="313"/>
      <c r="ISE109" s="313"/>
      <c r="ISF109" s="313"/>
      <c r="ISG109" s="313"/>
      <c r="ISH109" s="313"/>
      <c r="ISI109" s="313"/>
      <c r="ISJ109" s="313"/>
      <c r="ISK109" s="313"/>
      <c r="ISL109" s="313"/>
      <c r="ISM109" s="313"/>
      <c r="ISN109" s="313"/>
      <c r="ISO109" s="313"/>
      <c r="ISP109" s="313"/>
      <c r="ISQ109" s="313"/>
      <c r="ISR109" s="313"/>
      <c r="ISS109" s="313"/>
      <c r="IST109" s="313"/>
      <c r="ISU109" s="313"/>
      <c r="ISV109" s="313"/>
      <c r="ISW109" s="313"/>
      <c r="ISX109" s="313"/>
      <c r="ISY109" s="313"/>
      <c r="ISZ109" s="313"/>
      <c r="ITA109" s="313"/>
      <c r="ITB109" s="313"/>
      <c r="ITC109" s="313"/>
      <c r="ITD109" s="313"/>
      <c r="ITE109" s="313"/>
      <c r="ITF109" s="313"/>
      <c r="ITG109" s="313"/>
      <c r="ITH109" s="313"/>
      <c r="ITI109" s="313"/>
      <c r="ITJ109" s="313"/>
      <c r="ITK109" s="313"/>
      <c r="ITL109" s="313"/>
      <c r="ITM109" s="313"/>
      <c r="ITN109" s="313"/>
      <c r="ITO109" s="313"/>
      <c r="ITP109" s="313"/>
      <c r="ITQ109" s="313"/>
      <c r="ITR109" s="313"/>
      <c r="ITS109" s="313"/>
      <c r="ITT109" s="313"/>
      <c r="ITU109" s="313"/>
      <c r="ITV109" s="313"/>
      <c r="ITW109" s="313"/>
      <c r="ITX109" s="313"/>
      <c r="ITY109" s="313"/>
      <c r="ITZ109" s="313"/>
      <c r="IUA109" s="313"/>
      <c r="IUB109" s="313"/>
      <c r="IUC109" s="313"/>
      <c r="IUD109" s="313"/>
      <c r="IUE109" s="313"/>
      <c r="IUF109" s="313"/>
      <c r="IUG109" s="313"/>
      <c r="IUH109" s="313"/>
      <c r="IUI109" s="313"/>
      <c r="IUJ109" s="313"/>
      <c r="IUK109" s="313"/>
      <c r="IUL109" s="313"/>
      <c r="IUM109" s="313"/>
      <c r="IUN109" s="313"/>
      <c r="IUO109" s="313"/>
      <c r="IUP109" s="313"/>
      <c r="IUQ109" s="313"/>
      <c r="IUR109" s="313"/>
      <c r="IUS109" s="313"/>
      <c r="IUT109" s="313"/>
      <c r="IUU109" s="313"/>
      <c r="IUV109" s="313"/>
      <c r="IUW109" s="313"/>
      <c r="IUX109" s="313"/>
      <c r="IUY109" s="313"/>
      <c r="IUZ109" s="313"/>
      <c r="IVA109" s="313"/>
      <c r="IVB109" s="313"/>
      <c r="IVC109" s="313"/>
      <c r="IVD109" s="313"/>
      <c r="IVE109" s="313"/>
      <c r="IVF109" s="313"/>
      <c r="IVG109" s="313"/>
      <c r="IVH109" s="313"/>
      <c r="IVI109" s="313"/>
      <c r="IVJ109" s="313"/>
      <c r="IVK109" s="313"/>
      <c r="IVL109" s="313"/>
      <c r="IVM109" s="313"/>
      <c r="IVN109" s="313"/>
      <c r="IVO109" s="313"/>
      <c r="IVP109" s="313"/>
      <c r="IVQ109" s="313"/>
      <c r="IVR109" s="313"/>
      <c r="IVS109" s="313"/>
      <c r="IVT109" s="313"/>
      <c r="IVU109" s="313"/>
      <c r="IVV109" s="313"/>
      <c r="IVW109" s="313"/>
      <c r="IVX109" s="313"/>
      <c r="IVY109" s="313"/>
      <c r="IVZ109" s="313"/>
      <c r="IWA109" s="313"/>
      <c r="IWB109" s="313"/>
      <c r="IWC109" s="313"/>
      <c r="IWD109" s="313"/>
      <c r="IWE109" s="313"/>
      <c r="IWF109" s="313"/>
      <c r="IWG109" s="313"/>
      <c r="IWH109" s="313"/>
      <c r="IWI109" s="313"/>
      <c r="IWJ109" s="313"/>
      <c r="IWK109" s="313"/>
      <c r="IWL109" s="313"/>
      <c r="IWM109" s="313"/>
      <c r="IWN109" s="313"/>
      <c r="IWO109" s="313"/>
      <c r="IWP109" s="313"/>
      <c r="IWQ109" s="313"/>
      <c r="IWR109" s="313"/>
      <c r="IWS109" s="313"/>
      <c r="IWT109" s="313"/>
      <c r="IWU109" s="313"/>
      <c r="IWV109" s="313"/>
      <c r="IWW109" s="313"/>
      <c r="IWX109" s="313"/>
      <c r="IWY109" s="313"/>
      <c r="IWZ109" s="313"/>
      <c r="IXA109" s="313"/>
      <c r="IXB109" s="313"/>
      <c r="IXC109" s="313"/>
      <c r="IXD109" s="313"/>
      <c r="IXE109" s="313"/>
      <c r="IXF109" s="313"/>
      <c r="IXG109" s="313"/>
      <c r="IXH109" s="313"/>
      <c r="IXI109" s="313"/>
      <c r="IXJ109" s="313"/>
      <c r="IXK109" s="313"/>
      <c r="IXL109" s="313"/>
      <c r="IXM109" s="313"/>
      <c r="IXN109" s="313"/>
      <c r="IXO109" s="313"/>
      <c r="IXP109" s="313"/>
      <c r="IXQ109" s="313"/>
      <c r="IXR109" s="313"/>
      <c r="IXS109" s="313"/>
      <c r="IXT109" s="313"/>
      <c r="IXU109" s="313"/>
      <c r="IXV109" s="313"/>
      <c r="IXW109" s="313"/>
      <c r="IXX109" s="313"/>
      <c r="IXY109" s="313"/>
      <c r="IXZ109" s="313"/>
      <c r="IYA109" s="313"/>
      <c r="IYB109" s="313"/>
      <c r="IYC109" s="313"/>
      <c r="IYD109" s="313"/>
      <c r="IYE109" s="313"/>
      <c r="IYF109" s="313"/>
      <c r="IYG109" s="313"/>
      <c r="IYH109" s="313"/>
      <c r="IYI109" s="313"/>
      <c r="IYJ109" s="313"/>
      <c r="IYK109" s="313"/>
      <c r="IYL109" s="313"/>
      <c r="IYM109" s="313"/>
      <c r="IYN109" s="313"/>
      <c r="IYO109" s="313"/>
      <c r="IYP109" s="313"/>
      <c r="IYQ109" s="313"/>
      <c r="IYR109" s="313"/>
      <c r="IYS109" s="313"/>
      <c r="IYT109" s="313"/>
      <c r="IYU109" s="313"/>
      <c r="IYV109" s="313"/>
      <c r="IYW109" s="313"/>
      <c r="IYX109" s="313"/>
      <c r="IYY109" s="313"/>
      <c r="IYZ109" s="313"/>
      <c r="IZA109" s="313"/>
      <c r="IZB109" s="313"/>
      <c r="IZC109" s="313"/>
      <c r="IZD109" s="313"/>
      <c r="IZE109" s="313"/>
      <c r="IZF109" s="313"/>
      <c r="IZG109" s="313"/>
      <c r="IZH109" s="313"/>
      <c r="IZI109" s="313"/>
      <c r="IZJ109" s="313"/>
      <c r="IZK109" s="313"/>
      <c r="IZL109" s="313"/>
      <c r="IZM109" s="313"/>
      <c r="IZN109" s="313"/>
      <c r="IZO109" s="313"/>
      <c r="IZP109" s="313"/>
      <c r="IZQ109" s="313"/>
      <c r="IZR109" s="313"/>
      <c r="IZS109" s="313"/>
      <c r="IZT109" s="313"/>
      <c r="IZU109" s="313"/>
      <c r="IZV109" s="313"/>
      <c r="IZW109" s="313"/>
      <c r="IZX109" s="313"/>
      <c r="IZY109" s="313"/>
      <c r="IZZ109" s="313"/>
      <c r="JAA109" s="313"/>
      <c r="JAB109" s="313"/>
      <c r="JAC109" s="313"/>
      <c r="JAD109" s="313"/>
      <c r="JAE109" s="313"/>
      <c r="JAF109" s="313"/>
      <c r="JAG109" s="313"/>
      <c r="JAH109" s="313"/>
      <c r="JAI109" s="313"/>
      <c r="JAJ109" s="313"/>
      <c r="JAK109" s="313"/>
      <c r="JAL109" s="313"/>
      <c r="JAM109" s="313"/>
      <c r="JAN109" s="313"/>
      <c r="JAO109" s="313"/>
      <c r="JAP109" s="313"/>
      <c r="JAQ109" s="313"/>
      <c r="JAR109" s="313"/>
      <c r="JAS109" s="313"/>
      <c r="JAT109" s="313"/>
      <c r="JAU109" s="313"/>
      <c r="JAV109" s="313"/>
      <c r="JAW109" s="313"/>
      <c r="JAX109" s="313"/>
      <c r="JAY109" s="313"/>
      <c r="JAZ109" s="313"/>
      <c r="JBA109" s="313"/>
      <c r="JBB109" s="313"/>
      <c r="JBC109" s="313"/>
      <c r="JBD109" s="313"/>
      <c r="JBE109" s="313"/>
      <c r="JBF109" s="313"/>
      <c r="JBG109" s="313"/>
      <c r="JBH109" s="313"/>
      <c r="JBI109" s="313"/>
      <c r="JBJ109" s="313"/>
      <c r="JBK109" s="313"/>
      <c r="JBL109" s="313"/>
      <c r="JBM109" s="313"/>
      <c r="JBN109" s="313"/>
      <c r="JBO109" s="313"/>
      <c r="JBP109" s="313"/>
      <c r="JBQ109" s="313"/>
      <c r="JBR109" s="313"/>
      <c r="JBS109" s="313"/>
      <c r="JBT109" s="313"/>
      <c r="JBU109" s="313"/>
      <c r="JBV109" s="313"/>
      <c r="JBW109" s="313"/>
      <c r="JBX109" s="313"/>
      <c r="JBY109" s="313"/>
      <c r="JBZ109" s="313"/>
      <c r="JCA109" s="313"/>
      <c r="JCB109" s="313"/>
      <c r="JCC109" s="313"/>
      <c r="JCD109" s="313"/>
      <c r="JCE109" s="313"/>
      <c r="JCF109" s="313"/>
      <c r="JCG109" s="313"/>
      <c r="JCH109" s="313"/>
      <c r="JCI109" s="313"/>
      <c r="JCJ109" s="313"/>
      <c r="JCK109" s="313"/>
      <c r="JCL109" s="313"/>
      <c r="JCM109" s="313"/>
      <c r="JCN109" s="313"/>
      <c r="JCO109" s="313"/>
      <c r="JCP109" s="313"/>
      <c r="JCQ109" s="313"/>
      <c r="JCR109" s="313"/>
      <c r="JCS109" s="313"/>
      <c r="JCT109" s="313"/>
      <c r="JCU109" s="313"/>
      <c r="JCV109" s="313"/>
      <c r="JCW109" s="313"/>
      <c r="JCX109" s="313"/>
      <c r="JCY109" s="313"/>
      <c r="JCZ109" s="313"/>
      <c r="JDA109" s="313"/>
      <c r="JDB109" s="313"/>
      <c r="JDC109" s="313"/>
      <c r="JDD109" s="313"/>
      <c r="JDE109" s="313"/>
      <c r="JDF109" s="313"/>
      <c r="JDG109" s="313"/>
      <c r="JDH109" s="313"/>
      <c r="JDI109" s="313"/>
      <c r="JDJ109" s="313"/>
      <c r="JDK109" s="313"/>
      <c r="JDL109" s="313"/>
      <c r="JDM109" s="313"/>
      <c r="JDN109" s="313"/>
      <c r="JDO109" s="313"/>
      <c r="JDP109" s="313"/>
      <c r="JDQ109" s="313"/>
      <c r="JDR109" s="313"/>
      <c r="JDS109" s="313"/>
      <c r="JDT109" s="313"/>
      <c r="JDU109" s="313"/>
      <c r="JDV109" s="313"/>
      <c r="JDW109" s="313"/>
      <c r="JDX109" s="313"/>
      <c r="JDY109" s="313"/>
      <c r="JDZ109" s="313"/>
      <c r="JEA109" s="313"/>
      <c r="JEB109" s="313"/>
      <c r="JEC109" s="313"/>
      <c r="JED109" s="313"/>
      <c r="JEE109" s="313"/>
      <c r="JEF109" s="313"/>
      <c r="JEG109" s="313"/>
      <c r="JEH109" s="313"/>
      <c r="JEI109" s="313"/>
      <c r="JEJ109" s="313"/>
      <c r="JEK109" s="313"/>
      <c r="JEL109" s="313"/>
      <c r="JEM109" s="313"/>
      <c r="JEN109" s="313"/>
      <c r="JEO109" s="313"/>
      <c r="JEP109" s="313"/>
      <c r="JEQ109" s="313"/>
      <c r="JER109" s="313"/>
      <c r="JES109" s="313"/>
      <c r="JET109" s="313"/>
      <c r="JEU109" s="313"/>
      <c r="JEV109" s="313"/>
      <c r="JEW109" s="313"/>
      <c r="JEX109" s="313"/>
      <c r="JEY109" s="313"/>
      <c r="JEZ109" s="313"/>
      <c r="JFA109" s="313"/>
      <c r="JFB109" s="313"/>
      <c r="JFC109" s="313"/>
      <c r="JFD109" s="313"/>
      <c r="JFE109" s="313"/>
      <c r="JFF109" s="313"/>
      <c r="JFG109" s="313"/>
      <c r="JFH109" s="313"/>
      <c r="JFI109" s="313"/>
      <c r="JFJ109" s="313"/>
      <c r="JFK109" s="313"/>
      <c r="JFL109" s="313"/>
      <c r="JFM109" s="313"/>
      <c r="JFN109" s="313"/>
      <c r="JFO109" s="313"/>
      <c r="JFP109" s="313"/>
      <c r="JFQ109" s="313"/>
      <c r="JFR109" s="313"/>
      <c r="JFS109" s="313"/>
      <c r="JFT109" s="313"/>
      <c r="JFU109" s="313"/>
      <c r="JFV109" s="313"/>
      <c r="JFW109" s="313"/>
      <c r="JFX109" s="313"/>
      <c r="JFY109" s="313"/>
      <c r="JFZ109" s="313"/>
      <c r="JGA109" s="313"/>
      <c r="JGB109" s="313"/>
      <c r="JGC109" s="313"/>
      <c r="JGD109" s="313"/>
      <c r="JGE109" s="313"/>
      <c r="JGF109" s="313"/>
      <c r="JGG109" s="313"/>
      <c r="JGH109" s="313"/>
      <c r="JGI109" s="313"/>
      <c r="JGJ109" s="313"/>
      <c r="JGK109" s="313"/>
      <c r="JGL109" s="313"/>
      <c r="JGM109" s="313"/>
      <c r="JGN109" s="313"/>
      <c r="JGO109" s="313"/>
      <c r="JGP109" s="313"/>
      <c r="JGQ109" s="313"/>
      <c r="JGR109" s="313"/>
      <c r="JGS109" s="313"/>
      <c r="JGT109" s="313"/>
      <c r="JGU109" s="313"/>
      <c r="JGV109" s="313"/>
      <c r="JGW109" s="313"/>
      <c r="JGX109" s="313"/>
      <c r="JGY109" s="313"/>
      <c r="JGZ109" s="313"/>
      <c r="JHA109" s="313"/>
      <c r="JHB109" s="313"/>
      <c r="JHC109" s="313"/>
      <c r="JHD109" s="313"/>
      <c r="JHE109" s="313"/>
      <c r="JHF109" s="313"/>
      <c r="JHG109" s="313"/>
      <c r="JHH109" s="313"/>
      <c r="JHI109" s="313"/>
      <c r="JHJ109" s="313"/>
      <c r="JHK109" s="313"/>
      <c r="JHL109" s="313"/>
      <c r="JHM109" s="313"/>
      <c r="JHN109" s="313"/>
      <c r="JHO109" s="313"/>
      <c r="JHP109" s="313"/>
      <c r="JHQ109" s="313"/>
      <c r="JHR109" s="313"/>
      <c r="JHS109" s="313"/>
      <c r="JHT109" s="313"/>
      <c r="JHU109" s="313"/>
      <c r="JHV109" s="313"/>
      <c r="JHW109" s="313"/>
      <c r="JHX109" s="313"/>
      <c r="JHY109" s="313"/>
      <c r="JHZ109" s="313"/>
      <c r="JIA109" s="313"/>
      <c r="JIB109" s="313"/>
      <c r="JIC109" s="313"/>
      <c r="JID109" s="313"/>
      <c r="JIE109" s="313"/>
      <c r="JIF109" s="313"/>
      <c r="JIG109" s="313"/>
      <c r="JIH109" s="313"/>
      <c r="JII109" s="313"/>
      <c r="JIJ109" s="313"/>
      <c r="JIK109" s="313"/>
      <c r="JIL109" s="313"/>
      <c r="JIM109" s="313"/>
      <c r="JIN109" s="313"/>
      <c r="JIO109" s="313"/>
      <c r="JIP109" s="313"/>
      <c r="JIQ109" s="313"/>
      <c r="JIR109" s="313"/>
      <c r="JIS109" s="313"/>
      <c r="JIT109" s="313"/>
      <c r="JIU109" s="313"/>
      <c r="JIV109" s="313"/>
      <c r="JIW109" s="313"/>
      <c r="JIX109" s="313"/>
      <c r="JIY109" s="313"/>
      <c r="JIZ109" s="313"/>
      <c r="JJA109" s="313"/>
      <c r="JJB109" s="313"/>
      <c r="JJC109" s="313"/>
      <c r="JJD109" s="313"/>
      <c r="JJE109" s="313"/>
      <c r="JJF109" s="313"/>
      <c r="JJG109" s="313"/>
      <c r="JJH109" s="313"/>
      <c r="JJI109" s="313"/>
      <c r="JJJ109" s="313"/>
      <c r="JJK109" s="313"/>
      <c r="JJL109" s="313"/>
      <c r="JJM109" s="313"/>
      <c r="JJN109" s="313"/>
      <c r="JJO109" s="313"/>
      <c r="JJP109" s="313"/>
      <c r="JJQ109" s="313"/>
      <c r="JJR109" s="313"/>
      <c r="JJS109" s="313"/>
      <c r="JJT109" s="313"/>
      <c r="JJU109" s="313"/>
      <c r="JJV109" s="313"/>
      <c r="JJW109" s="313"/>
      <c r="JJX109" s="313"/>
      <c r="JJY109" s="313"/>
      <c r="JJZ109" s="313"/>
      <c r="JKA109" s="313"/>
      <c r="JKB109" s="313"/>
      <c r="JKC109" s="313"/>
      <c r="JKD109" s="313"/>
      <c r="JKE109" s="313"/>
      <c r="JKF109" s="313"/>
      <c r="JKG109" s="313"/>
      <c r="JKH109" s="313"/>
      <c r="JKI109" s="313"/>
      <c r="JKJ109" s="313"/>
      <c r="JKK109" s="313"/>
      <c r="JKL109" s="313"/>
      <c r="JKM109" s="313"/>
      <c r="JKN109" s="313"/>
      <c r="JKO109" s="313"/>
      <c r="JKP109" s="313"/>
      <c r="JKQ109" s="313"/>
      <c r="JKR109" s="313"/>
      <c r="JKS109" s="313"/>
      <c r="JKT109" s="313"/>
      <c r="JKU109" s="313"/>
      <c r="JKV109" s="313"/>
      <c r="JKW109" s="313"/>
      <c r="JKX109" s="313"/>
      <c r="JKY109" s="313"/>
      <c r="JKZ109" s="313"/>
      <c r="JLA109" s="313"/>
      <c r="JLB109" s="313"/>
      <c r="JLC109" s="313"/>
      <c r="JLD109" s="313"/>
      <c r="JLE109" s="313"/>
      <c r="JLF109" s="313"/>
      <c r="JLG109" s="313"/>
      <c r="JLH109" s="313"/>
      <c r="JLI109" s="313"/>
      <c r="JLJ109" s="313"/>
      <c r="JLK109" s="313"/>
      <c r="JLL109" s="313"/>
      <c r="JLM109" s="313"/>
      <c r="JLN109" s="313"/>
      <c r="JLO109" s="313"/>
      <c r="JLP109" s="313"/>
      <c r="JLQ109" s="313"/>
      <c r="JLR109" s="313"/>
      <c r="JLS109" s="313"/>
      <c r="JLT109" s="313"/>
      <c r="JLU109" s="313"/>
      <c r="JLV109" s="313"/>
      <c r="JLW109" s="313"/>
      <c r="JLX109" s="313"/>
      <c r="JLY109" s="313"/>
      <c r="JLZ109" s="313"/>
      <c r="JMA109" s="313"/>
      <c r="JMB109" s="313"/>
      <c r="JMC109" s="313"/>
      <c r="JMD109" s="313"/>
      <c r="JME109" s="313"/>
      <c r="JMF109" s="313"/>
      <c r="JMG109" s="313"/>
      <c r="JMH109" s="313"/>
      <c r="JMI109" s="313"/>
      <c r="JMJ109" s="313"/>
      <c r="JMK109" s="313"/>
      <c r="JML109" s="313"/>
      <c r="JMM109" s="313"/>
      <c r="JMN109" s="313"/>
      <c r="JMO109" s="313"/>
      <c r="JMP109" s="313"/>
      <c r="JMQ109" s="313"/>
      <c r="JMR109" s="313"/>
      <c r="JMS109" s="313"/>
      <c r="JMT109" s="313"/>
      <c r="JMU109" s="313"/>
      <c r="JMV109" s="313"/>
      <c r="JMW109" s="313"/>
      <c r="JMX109" s="313"/>
      <c r="JMY109" s="313"/>
      <c r="JMZ109" s="313"/>
      <c r="JNA109" s="313"/>
      <c r="JNB109" s="313"/>
      <c r="JNC109" s="313"/>
      <c r="JND109" s="313"/>
      <c r="JNE109" s="313"/>
      <c r="JNF109" s="313"/>
      <c r="JNG109" s="313"/>
      <c r="JNH109" s="313"/>
      <c r="JNI109" s="313"/>
      <c r="JNJ109" s="313"/>
      <c r="JNK109" s="313"/>
      <c r="JNL109" s="313"/>
      <c r="JNM109" s="313"/>
      <c r="JNN109" s="313"/>
      <c r="JNO109" s="313"/>
      <c r="JNP109" s="313"/>
      <c r="JNQ109" s="313"/>
      <c r="JNR109" s="313"/>
      <c r="JNS109" s="313"/>
      <c r="JNT109" s="313"/>
      <c r="JNU109" s="313"/>
      <c r="JNV109" s="313"/>
      <c r="JNW109" s="313"/>
      <c r="JNX109" s="313"/>
      <c r="JNY109" s="313"/>
      <c r="JNZ109" s="313"/>
      <c r="JOA109" s="313"/>
      <c r="JOB109" s="313"/>
      <c r="JOC109" s="313"/>
      <c r="JOD109" s="313"/>
      <c r="JOE109" s="313"/>
      <c r="JOF109" s="313"/>
      <c r="JOG109" s="313"/>
      <c r="JOH109" s="313"/>
      <c r="JOI109" s="313"/>
      <c r="JOJ109" s="313"/>
      <c r="JOK109" s="313"/>
      <c r="JOL109" s="313"/>
      <c r="JOM109" s="313"/>
      <c r="JON109" s="313"/>
      <c r="JOO109" s="313"/>
      <c r="JOP109" s="313"/>
      <c r="JOQ109" s="313"/>
      <c r="JOR109" s="313"/>
      <c r="JOS109" s="313"/>
      <c r="JOT109" s="313"/>
      <c r="JOU109" s="313"/>
      <c r="JOV109" s="313"/>
      <c r="JOW109" s="313"/>
      <c r="JOX109" s="313"/>
      <c r="JOY109" s="313"/>
      <c r="JOZ109" s="313"/>
      <c r="JPA109" s="313"/>
      <c r="JPB109" s="313"/>
      <c r="JPC109" s="313"/>
      <c r="JPD109" s="313"/>
      <c r="JPE109" s="313"/>
      <c r="JPF109" s="313"/>
      <c r="JPG109" s="313"/>
      <c r="JPH109" s="313"/>
      <c r="JPI109" s="313"/>
      <c r="JPJ109" s="313"/>
      <c r="JPK109" s="313"/>
      <c r="JPL109" s="313"/>
      <c r="JPM109" s="313"/>
      <c r="JPN109" s="313"/>
      <c r="JPO109" s="313"/>
      <c r="JPP109" s="313"/>
      <c r="JPQ109" s="313"/>
      <c r="JPR109" s="313"/>
      <c r="JPS109" s="313"/>
      <c r="JPT109" s="313"/>
      <c r="JPU109" s="313"/>
      <c r="JPV109" s="313"/>
      <c r="JPW109" s="313"/>
      <c r="JPX109" s="313"/>
      <c r="JPY109" s="313"/>
      <c r="JPZ109" s="313"/>
      <c r="JQA109" s="313"/>
      <c r="JQB109" s="313"/>
      <c r="JQC109" s="313"/>
      <c r="JQD109" s="313"/>
      <c r="JQE109" s="313"/>
      <c r="JQF109" s="313"/>
      <c r="JQG109" s="313"/>
      <c r="JQH109" s="313"/>
      <c r="JQI109" s="313"/>
      <c r="JQJ109" s="313"/>
      <c r="JQK109" s="313"/>
      <c r="JQL109" s="313"/>
      <c r="JQM109" s="313"/>
      <c r="JQN109" s="313"/>
      <c r="JQO109" s="313"/>
      <c r="JQP109" s="313"/>
      <c r="JQQ109" s="313"/>
      <c r="JQR109" s="313"/>
      <c r="JQS109" s="313"/>
      <c r="JQT109" s="313"/>
      <c r="JQU109" s="313"/>
      <c r="JQV109" s="313"/>
      <c r="JQW109" s="313"/>
      <c r="JQX109" s="313"/>
      <c r="JQY109" s="313"/>
      <c r="JQZ109" s="313"/>
      <c r="JRA109" s="313"/>
      <c r="JRB109" s="313"/>
      <c r="JRC109" s="313"/>
      <c r="JRD109" s="313"/>
      <c r="JRE109" s="313"/>
      <c r="JRF109" s="313"/>
      <c r="JRG109" s="313"/>
      <c r="JRH109" s="313"/>
      <c r="JRI109" s="313"/>
      <c r="JRJ109" s="313"/>
      <c r="JRK109" s="313"/>
      <c r="JRL109" s="313"/>
      <c r="JRM109" s="313"/>
      <c r="JRN109" s="313"/>
      <c r="JRO109" s="313"/>
      <c r="JRP109" s="313"/>
      <c r="JRQ109" s="313"/>
      <c r="JRR109" s="313"/>
      <c r="JRS109" s="313"/>
      <c r="JRT109" s="313"/>
      <c r="JRU109" s="313"/>
      <c r="JRV109" s="313"/>
      <c r="JRW109" s="313"/>
      <c r="JRX109" s="313"/>
      <c r="JRY109" s="313"/>
      <c r="JRZ109" s="313"/>
      <c r="JSA109" s="313"/>
      <c r="JSB109" s="313"/>
      <c r="JSC109" s="313"/>
      <c r="JSD109" s="313"/>
      <c r="JSE109" s="313"/>
      <c r="JSF109" s="313"/>
      <c r="JSG109" s="313"/>
      <c r="JSH109" s="313"/>
      <c r="JSI109" s="313"/>
      <c r="JSJ109" s="313"/>
      <c r="JSK109" s="313"/>
      <c r="JSL109" s="313"/>
      <c r="JSM109" s="313"/>
      <c r="JSN109" s="313"/>
      <c r="JSO109" s="313"/>
      <c r="JSP109" s="313"/>
      <c r="JSQ109" s="313"/>
      <c r="JSR109" s="313"/>
      <c r="JSS109" s="313"/>
      <c r="JST109" s="313"/>
      <c r="JSU109" s="313"/>
      <c r="JSV109" s="313"/>
      <c r="JSW109" s="313"/>
      <c r="JSX109" s="313"/>
      <c r="JSY109" s="313"/>
      <c r="JSZ109" s="313"/>
      <c r="JTA109" s="313"/>
      <c r="JTB109" s="313"/>
      <c r="JTC109" s="313"/>
      <c r="JTD109" s="313"/>
      <c r="JTE109" s="313"/>
      <c r="JTF109" s="313"/>
      <c r="JTG109" s="313"/>
      <c r="JTH109" s="313"/>
      <c r="JTI109" s="313"/>
      <c r="JTJ109" s="313"/>
      <c r="JTK109" s="313"/>
      <c r="JTL109" s="313"/>
      <c r="JTM109" s="313"/>
      <c r="JTN109" s="313"/>
      <c r="JTO109" s="313"/>
      <c r="JTP109" s="313"/>
      <c r="JTQ109" s="313"/>
      <c r="JTR109" s="313"/>
      <c r="JTS109" s="313"/>
      <c r="JTT109" s="313"/>
      <c r="JTU109" s="313"/>
      <c r="JTV109" s="313"/>
      <c r="JTW109" s="313"/>
      <c r="JTX109" s="313"/>
      <c r="JTY109" s="313"/>
      <c r="JTZ109" s="313"/>
      <c r="JUA109" s="313"/>
      <c r="JUB109" s="313"/>
      <c r="JUC109" s="313"/>
      <c r="JUD109" s="313"/>
      <c r="JUE109" s="313"/>
      <c r="JUF109" s="313"/>
      <c r="JUG109" s="313"/>
      <c r="JUH109" s="313"/>
      <c r="JUI109" s="313"/>
      <c r="JUJ109" s="313"/>
      <c r="JUK109" s="313"/>
      <c r="JUL109" s="313"/>
      <c r="JUM109" s="313"/>
      <c r="JUN109" s="313"/>
      <c r="JUO109" s="313"/>
      <c r="JUP109" s="313"/>
      <c r="JUQ109" s="313"/>
      <c r="JUR109" s="313"/>
      <c r="JUS109" s="313"/>
      <c r="JUT109" s="313"/>
      <c r="JUU109" s="313"/>
      <c r="JUV109" s="313"/>
      <c r="JUW109" s="313"/>
      <c r="JUX109" s="313"/>
      <c r="JUY109" s="313"/>
      <c r="JUZ109" s="313"/>
      <c r="JVA109" s="313"/>
      <c r="JVB109" s="313"/>
      <c r="JVC109" s="313"/>
      <c r="JVD109" s="313"/>
      <c r="JVE109" s="313"/>
      <c r="JVF109" s="313"/>
      <c r="JVG109" s="313"/>
      <c r="JVH109" s="313"/>
      <c r="JVI109" s="313"/>
      <c r="JVJ109" s="313"/>
      <c r="JVK109" s="313"/>
      <c r="JVL109" s="313"/>
      <c r="JVM109" s="313"/>
      <c r="JVN109" s="313"/>
      <c r="JVO109" s="313"/>
      <c r="JVP109" s="313"/>
      <c r="JVQ109" s="313"/>
      <c r="JVR109" s="313"/>
      <c r="JVS109" s="313"/>
      <c r="JVT109" s="313"/>
      <c r="JVU109" s="313"/>
      <c r="JVV109" s="313"/>
      <c r="JVW109" s="313"/>
      <c r="JVX109" s="313"/>
      <c r="JVY109" s="313"/>
      <c r="JVZ109" s="313"/>
      <c r="JWA109" s="313"/>
      <c r="JWB109" s="313"/>
      <c r="JWC109" s="313"/>
      <c r="JWD109" s="313"/>
      <c r="JWE109" s="313"/>
      <c r="JWF109" s="313"/>
      <c r="JWG109" s="313"/>
      <c r="JWH109" s="313"/>
      <c r="JWI109" s="313"/>
      <c r="JWJ109" s="313"/>
      <c r="JWK109" s="313"/>
      <c r="JWL109" s="313"/>
      <c r="JWM109" s="313"/>
      <c r="JWN109" s="313"/>
      <c r="JWO109" s="313"/>
      <c r="JWP109" s="313"/>
      <c r="JWQ109" s="313"/>
      <c r="JWR109" s="313"/>
      <c r="JWS109" s="313"/>
      <c r="JWT109" s="313"/>
      <c r="JWU109" s="313"/>
      <c r="JWV109" s="313"/>
      <c r="JWW109" s="313"/>
      <c r="JWX109" s="313"/>
      <c r="JWY109" s="313"/>
      <c r="JWZ109" s="313"/>
      <c r="JXA109" s="313"/>
      <c r="JXB109" s="313"/>
      <c r="JXC109" s="313"/>
      <c r="JXD109" s="313"/>
      <c r="JXE109" s="313"/>
      <c r="JXF109" s="313"/>
      <c r="JXG109" s="313"/>
      <c r="JXH109" s="313"/>
      <c r="JXI109" s="313"/>
      <c r="JXJ109" s="313"/>
      <c r="JXK109" s="313"/>
      <c r="JXL109" s="313"/>
      <c r="JXM109" s="313"/>
      <c r="JXN109" s="313"/>
      <c r="JXO109" s="313"/>
      <c r="JXP109" s="313"/>
      <c r="JXQ109" s="313"/>
      <c r="JXR109" s="313"/>
      <c r="JXS109" s="313"/>
      <c r="JXT109" s="313"/>
      <c r="JXU109" s="313"/>
      <c r="JXV109" s="313"/>
      <c r="JXW109" s="313"/>
      <c r="JXX109" s="313"/>
      <c r="JXY109" s="313"/>
      <c r="JXZ109" s="313"/>
      <c r="JYA109" s="313"/>
      <c r="JYB109" s="313"/>
      <c r="JYC109" s="313"/>
      <c r="JYD109" s="313"/>
      <c r="JYE109" s="313"/>
      <c r="JYF109" s="313"/>
      <c r="JYG109" s="313"/>
      <c r="JYH109" s="313"/>
      <c r="JYI109" s="313"/>
      <c r="JYJ109" s="313"/>
      <c r="JYK109" s="313"/>
      <c r="JYL109" s="313"/>
      <c r="JYM109" s="313"/>
      <c r="JYN109" s="313"/>
      <c r="JYO109" s="313"/>
      <c r="JYP109" s="313"/>
      <c r="JYQ109" s="313"/>
      <c r="JYR109" s="313"/>
      <c r="JYS109" s="313"/>
      <c r="JYT109" s="313"/>
      <c r="JYU109" s="313"/>
      <c r="JYV109" s="313"/>
      <c r="JYW109" s="313"/>
      <c r="JYX109" s="313"/>
      <c r="JYY109" s="313"/>
      <c r="JYZ109" s="313"/>
      <c r="JZA109" s="313"/>
      <c r="JZB109" s="313"/>
      <c r="JZC109" s="313"/>
      <c r="JZD109" s="313"/>
      <c r="JZE109" s="313"/>
      <c r="JZF109" s="313"/>
      <c r="JZG109" s="313"/>
      <c r="JZH109" s="313"/>
      <c r="JZI109" s="313"/>
      <c r="JZJ109" s="313"/>
      <c r="JZK109" s="313"/>
      <c r="JZL109" s="313"/>
      <c r="JZM109" s="313"/>
      <c r="JZN109" s="313"/>
      <c r="JZO109" s="313"/>
      <c r="JZP109" s="313"/>
      <c r="JZQ109" s="313"/>
      <c r="JZR109" s="313"/>
      <c r="JZS109" s="313"/>
      <c r="JZT109" s="313"/>
      <c r="JZU109" s="313"/>
      <c r="JZV109" s="313"/>
      <c r="JZW109" s="313"/>
      <c r="JZX109" s="313"/>
      <c r="JZY109" s="313"/>
      <c r="JZZ109" s="313"/>
      <c r="KAA109" s="313"/>
      <c r="KAB109" s="313"/>
      <c r="KAC109" s="313"/>
      <c r="KAD109" s="313"/>
      <c r="KAE109" s="313"/>
      <c r="KAF109" s="313"/>
      <c r="KAG109" s="313"/>
      <c r="KAH109" s="313"/>
      <c r="KAI109" s="313"/>
      <c r="KAJ109" s="313"/>
      <c r="KAK109" s="313"/>
      <c r="KAL109" s="313"/>
      <c r="KAM109" s="313"/>
      <c r="KAN109" s="313"/>
      <c r="KAO109" s="313"/>
      <c r="KAP109" s="313"/>
      <c r="KAQ109" s="313"/>
      <c r="KAR109" s="313"/>
      <c r="KAS109" s="313"/>
      <c r="KAT109" s="313"/>
      <c r="KAU109" s="313"/>
      <c r="KAV109" s="313"/>
      <c r="KAW109" s="313"/>
      <c r="KAX109" s="313"/>
      <c r="KAY109" s="313"/>
      <c r="KAZ109" s="313"/>
      <c r="KBA109" s="313"/>
      <c r="KBB109" s="313"/>
      <c r="KBC109" s="313"/>
      <c r="KBD109" s="313"/>
      <c r="KBE109" s="313"/>
      <c r="KBF109" s="313"/>
      <c r="KBG109" s="313"/>
      <c r="KBH109" s="313"/>
      <c r="KBI109" s="313"/>
      <c r="KBJ109" s="313"/>
      <c r="KBK109" s="313"/>
      <c r="KBL109" s="313"/>
      <c r="KBM109" s="313"/>
      <c r="KBN109" s="313"/>
      <c r="KBO109" s="313"/>
      <c r="KBP109" s="313"/>
      <c r="KBQ109" s="313"/>
      <c r="KBR109" s="313"/>
      <c r="KBS109" s="313"/>
      <c r="KBT109" s="313"/>
      <c r="KBU109" s="313"/>
      <c r="KBV109" s="313"/>
      <c r="KBW109" s="313"/>
      <c r="KBX109" s="313"/>
      <c r="KBY109" s="313"/>
      <c r="KBZ109" s="313"/>
      <c r="KCA109" s="313"/>
      <c r="KCB109" s="313"/>
      <c r="KCC109" s="313"/>
      <c r="KCD109" s="313"/>
      <c r="KCE109" s="313"/>
      <c r="KCF109" s="313"/>
      <c r="KCG109" s="313"/>
      <c r="KCH109" s="313"/>
      <c r="KCI109" s="313"/>
      <c r="KCJ109" s="313"/>
      <c r="KCK109" s="313"/>
      <c r="KCL109" s="313"/>
      <c r="KCM109" s="313"/>
      <c r="KCN109" s="313"/>
      <c r="KCO109" s="313"/>
      <c r="KCP109" s="313"/>
      <c r="KCQ109" s="313"/>
      <c r="KCR109" s="313"/>
      <c r="KCS109" s="313"/>
      <c r="KCT109" s="313"/>
      <c r="KCU109" s="313"/>
      <c r="KCV109" s="313"/>
      <c r="KCW109" s="313"/>
      <c r="KCX109" s="313"/>
      <c r="KCY109" s="313"/>
      <c r="KCZ109" s="313"/>
      <c r="KDA109" s="313"/>
      <c r="KDB109" s="313"/>
      <c r="KDC109" s="313"/>
      <c r="KDD109" s="313"/>
      <c r="KDE109" s="313"/>
      <c r="KDF109" s="313"/>
      <c r="KDG109" s="313"/>
      <c r="KDH109" s="313"/>
      <c r="KDI109" s="313"/>
      <c r="KDJ109" s="313"/>
      <c r="KDK109" s="313"/>
      <c r="KDL109" s="313"/>
      <c r="KDM109" s="313"/>
      <c r="KDN109" s="313"/>
      <c r="KDO109" s="313"/>
      <c r="KDP109" s="313"/>
      <c r="KDQ109" s="313"/>
      <c r="KDR109" s="313"/>
      <c r="KDS109" s="313"/>
      <c r="KDT109" s="313"/>
      <c r="KDU109" s="313"/>
      <c r="KDV109" s="313"/>
      <c r="KDW109" s="313"/>
      <c r="KDX109" s="313"/>
      <c r="KDY109" s="313"/>
      <c r="KDZ109" s="313"/>
      <c r="KEA109" s="313"/>
      <c r="KEB109" s="313"/>
      <c r="KEC109" s="313"/>
      <c r="KED109" s="313"/>
      <c r="KEE109" s="313"/>
      <c r="KEF109" s="313"/>
      <c r="KEG109" s="313"/>
      <c r="KEH109" s="313"/>
      <c r="KEI109" s="313"/>
      <c r="KEJ109" s="313"/>
      <c r="KEK109" s="313"/>
      <c r="KEL109" s="313"/>
      <c r="KEM109" s="313"/>
      <c r="KEN109" s="313"/>
      <c r="KEO109" s="313"/>
      <c r="KEP109" s="313"/>
      <c r="KEQ109" s="313"/>
      <c r="KER109" s="313"/>
      <c r="KES109" s="313"/>
      <c r="KET109" s="313"/>
      <c r="KEU109" s="313"/>
      <c r="KEV109" s="313"/>
      <c r="KEW109" s="313"/>
      <c r="KEX109" s="313"/>
      <c r="KEY109" s="313"/>
      <c r="KEZ109" s="313"/>
      <c r="KFA109" s="313"/>
      <c r="KFB109" s="313"/>
      <c r="KFC109" s="313"/>
      <c r="KFD109" s="313"/>
      <c r="KFE109" s="313"/>
      <c r="KFF109" s="313"/>
      <c r="KFG109" s="313"/>
      <c r="KFH109" s="313"/>
      <c r="KFI109" s="313"/>
      <c r="KFJ109" s="313"/>
      <c r="KFK109" s="313"/>
      <c r="KFL109" s="313"/>
      <c r="KFM109" s="313"/>
      <c r="KFN109" s="313"/>
      <c r="KFO109" s="313"/>
      <c r="KFP109" s="313"/>
      <c r="KFQ109" s="313"/>
      <c r="KFR109" s="313"/>
      <c r="KFS109" s="313"/>
      <c r="KFT109" s="313"/>
      <c r="KFU109" s="313"/>
      <c r="KFV109" s="313"/>
      <c r="KFW109" s="313"/>
      <c r="KFX109" s="313"/>
      <c r="KFY109" s="313"/>
      <c r="KFZ109" s="313"/>
      <c r="KGA109" s="313"/>
      <c r="KGB109" s="313"/>
      <c r="KGC109" s="313"/>
      <c r="KGD109" s="313"/>
      <c r="KGE109" s="313"/>
      <c r="KGF109" s="313"/>
      <c r="KGG109" s="313"/>
      <c r="KGH109" s="313"/>
      <c r="KGI109" s="313"/>
      <c r="KGJ109" s="313"/>
      <c r="KGK109" s="313"/>
      <c r="KGL109" s="313"/>
      <c r="KGM109" s="313"/>
      <c r="KGN109" s="313"/>
      <c r="KGO109" s="313"/>
      <c r="KGP109" s="313"/>
      <c r="KGQ109" s="313"/>
      <c r="KGR109" s="313"/>
      <c r="KGS109" s="313"/>
      <c r="KGT109" s="313"/>
      <c r="KGU109" s="313"/>
      <c r="KGV109" s="313"/>
      <c r="KGW109" s="313"/>
      <c r="KGX109" s="313"/>
      <c r="KGY109" s="313"/>
      <c r="KGZ109" s="313"/>
      <c r="KHA109" s="313"/>
      <c r="KHB109" s="313"/>
      <c r="KHC109" s="313"/>
      <c r="KHD109" s="313"/>
      <c r="KHE109" s="313"/>
      <c r="KHF109" s="313"/>
      <c r="KHG109" s="313"/>
      <c r="KHH109" s="313"/>
      <c r="KHI109" s="313"/>
      <c r="KHJ109" s="313"/>
      <c r="KHK109" s="313"/>
      <c r="KHL109" s="313"/>
      <c r="KHM109" s="313"/>
      <c r="KHN109" s="313"/>
      <c r="KHO109" s="313"/>
      <c r="KHP109" s="313"/>
      <c r="KHQ109" s="313"/>
      <c r="KHR109" s="313"/>
      <c r="KHS109" s="313"/>
      <c r="KHT109" s="313"/>
      <c r="KHU109" s="313"/>
      <c r="KHV109" s="313"/>
      <c r="KHW109" s="313"/>
      <c r="KHX109" s="313"/>
      <c r="KHY109" s="313"/>
      <c r="KHZ109" s="313"/>
      <c r="KIA109" s="313"/>
      <c r="KIB109" s="313"/>
      <c r="KIC109" s="313"/>
      <c r="KID109" s="313"/>
      <c r="KIE109" s="313"/>
      <c r="KIF109" s="313"/>
      <c r="KIG109" s="313"/>
      <c r="KIH109" s="313"/>
      <c r="KII109" s="313"/>
      <c r="KIJ109" s="313"/>
      <c r="KIK109" s="313"/>
      <c r="KIL109" s="313"/>
      <c r="KIM109" s="313"/>
      <c r="KIN109" s="313"/>
      <c r="KIO109" s="313"/>
      <c r="KIP109" s="313"/>
      <c r="KIQ109" s="313"/>
      <c r="KIR109" s="313"/>
      <c r="KIS109" s="313"/>
      <c r="KIT109" s="313"/>
      <c r="KIU109" s="313"/>
      <c r="KIV109" s="313"/>
      <c r="KIW109" s="313"/>
      <c r="KIX109" s="313"/>
      <c r="KIY109" s="313"/>
      <c r="KIZ109" s="313"/>
      <c r="KJA109" s="313"/>
      <c r="KJB109" s="313"/>
      <c r="KJC109" s="313"/>
      <c r="KJD109" s="313"/>
      <c r="KJE109" s="313"/>
      <c r="KJF109" s="313"/>
      <c r="KJG109" s="313"/>
      <c r="KJH109" s="313"/>
      <c r="KJI109" s="313"/>
      <c r="KJJ109" s="313"/>
      <c r="KJK109" s="313"/>
      <c r="KJL109" s="313"/>
      <c r="KJM109" s="313"/>
      <c r="KJN109" s="313"/>
      <c r="KJO109" s="313"/>
      <c r="KJP109" s="313"/>
      <c r="KJQ109" s="313"/>
      <c r="KJR109" s="313"/>
      <c r="KJS109" s="313"/>
      <c r="KJT109" s="313"/>
      <c r="KJU109" s="313"/>
      <c r="KJV109" s="313"/>
      <c r="KJW109" s="313"/>
      <c r="KJX109" s="313"/>
      <c r="KJY109" s="313"/>
      <c r="KJZ109" s="313"/>
      <c r="KKA109" s="313"/>
      <c r="KKB109" s="313"/>
      <c r="KKC109" s="313"/>
      <c r="KKD109" s="313"/>
      <c r="KKE109" s="313"/>
      <c r="KKF109" s="313"/>
      <c r="KKG109" s="313"/>
      <c r="KKH109" s="313"/>
      <c r="KKI109" s="313"/>
      <c r="KKJ109" s="313"/>
      <c r="KKK109" s="313"/>
      <c r="KKL109" s="313"/>
      <c r="KKM109" s="313"/>
      <c r="KKN109" s="313"/>
      <c r="KKO109" s="313"/>
      <c r="KKP109" s="313"/>
      <c r="KKQ109" s="313"/>
      <c r="KKR109" s="313"/>
      <c r="KKS109" s="313"/>
      <c r="KKT109" s="313"/>
      <c r="KKU109" s="313"/>
      <c r="KKV109" s="313"/>
      <c r="KKW109" s="313"/>
      <c r="KKX109" s="313"/>
      <c r="KKY109" s="313"/>
      <c r="KKZ109" s="313"/>
      <c r="KLA109" s="313"/>
      <c r="KLB109" s="313"/>
      <c r="KLC109" s="313"/>
      <c r="KLD109" s="313"/>
      <c r="KLE109" s="313"/>
      <c r="KLF109" s="313"/>
      <c r="KLG109" s="313"/>
      <c r="KLH109" s="313"/>
      <c r="KLI109" s="313"/>
      <c r="KLJ109" s="313"/>
      <c r="KLK109" s="313"/>
      <c r="KLL109" s="313"/>
      <c r="KLM109" s="313"/>
      <c r="KLN109" s="313"/>
      <c r="KLO109" s="313"/>
      <c r="KLP109" s="313"/>
      <c r="KLQ109" s="313"/>
      <c r="KLR109" s="313"/>
      <c r="KLS109" s="313"/>
      <c r="KLT109" s="313"/>
      <c r="KLU109" s="313"/>
      <c r="KLV109" s="313"/>
      <c r="KLW109" s="313"/>
      <c r="KLX109" s="313"/>
      <c r="KLY109" s="313"/>
      <c r="KLZ109" s="313"/>
      <c r="KMA109" s="313"/>
      <c r="KMB109" s="313"/>
      <c r="KMC109" s="313"/>
      <c r="KMD109" s="313"/>
      <c r="KME109" s="313"/>
      <c r="KMF109" s="313"/>
      <c r="KMG109" s="313"/>
      <c r="KMH109" s="313"/>
      <c r="KMI109" s="313"/>
      <c r="KMJ109" s="313"/>
      <c r="KMK109" s="313"/>
      <c r="KML109" s="313"/>
      <c r="KMM109" s="313"/>
      <c r="KMN109" s="313"/>
      <c r="KMO109" s="313"/>
      <c r="KMP109" s="313"/>
      <c r="KMQ109" s="313"/>
      <c r="KMR109" s="313"/>
      <c r="KMS109" s="313"/>
      <c r="KMT109" s="313"/>
      <c r="KMU109" s="313"/>
      <c r="KMV109" s="313"/>
      <c r="KMW109" s="313"/>
      <c r="KMX109" s="313"/>
      <c r="KMY109" s="313"/>
      <c r="KMZ109" s="313"/>
      <c r="KNA109" s="313"/>
      <c r="KNB109" s="313"/>
      <c r="KNC109" s="313"/>
      <c r="KND109" s="313"/>
      <c r="KNE109" s="313"/>
      <c r="KNF109" s="313"/>
      <c r="KNG109" s="313"/>
      <c r="KNH109" s="313"/>
      <c r="KNI109" s="313"/>
      <c r="KNJ109" s="313"/>
      <c r="KNK109" s="313"/>
      <c r="KNL109" s="313"/>
      <c r="KNM109" s="313"/>
      <c r="KNN109" s="313"/>
      <c r="KNO109" s="313"/>
      <c r="KNP109" s="313"/>
      <c r="KNQ109" s="313"/>
      <c r="KNR109" s="313"/>
      <c r="KNS109" s="313"/>
      <c r="KNT109" s="313"/>
      <c r="KNU109" s="313"/>
      <c r="KNV109" s="313"/>
      <c r="KNW109" s="313"/>
      <c r="KNX109" s="313"/>
      <c r="KNY109" s="313"/>
      <c r="KNZ109" s="313"/>
      <c r="KOA109" s="313"/>
      <c r="KOB109" s="313"/>
      <c r="KOC109" s="313"/>
      <c r="KOD109" s="313"/>
      <c r="KOE109" s="313"/>
      <c r="KOF109" s="313"/>
      <c r="KOG109" s="313"/>
      <c r="KOH109" s="313"/>
      <c r="KOI109" s="313"/>
      <c r="KOJ109" s="313"/>
      <c r="KOK109" s="313"/>
      <c r="KOL109" s="313"/>
      <c r="KOM109" s="313"/>
      <c r="KON109" s="313"/>
      <c r="KOO109" s="313"/>
      <c r="KOP109" s="313"/>
      <c r="KOQ109" s="313"/>
      <c r="KOR109" s="313"/>
      <c r="KOS109" s="313"/>
      <c r="KOT109" s="313"/>
      <c r="KOU109" s="313"/>
      <c r="KOV109" s="313"/>
      <c r="KOW109" s="313"/>
      <c r="KOX109" s="313"/>
      <c r="KOY109" s="313"/>
      <c r="KOZ109" s="313"/>
      <c r="KPA109" s="313"/>
      <c r="KPB109" s="313"/>
      <c r="KPC109" s="313"/>
      <c r="KPD109" s="313"/>
      <c r="KPE109" s="313"/>
      <c r="KPF109" s="313"/>
      <c r="KPG109" s="313"/>
      <c r="KPH109" s="313"/>
      <c r="KPI109" s="313"/>
      <c r="KPJ109" s="313"/>
      <c r="KPK109" s="313"/>
      <c r="KPL109" s="313"/>
      <c r="KPM109" s="313"/>
      <c r="KPN109" s="313"/>
      <c r="KPO109" s="313"/>
      <c r="KPP109" s="313"/>
      <c r="KPQ109" s="313"/>
      <c r="KPR109" s="313"/>
      <c r="KPS109" s="313"/>
      <c r="KPT109" s="313"/>
      <c r="KPU109" s="313"/>
      <c r="KPV109" s="313"/>
      <c r="KPW109" s="313"/>
      <c r="KPX109" s="313"/>
      <c r="KPY109" s="313"/>
      <c r="KPZ109" s="313"/>
      <c r="KQA109" s="313"/>
      <c r="KQB109" s="313"/>
      <c r="KQC109" s="313"/>
      <c r="KQD109" s="313"/>
      <c r="KQE109" s="313"/>
      <c r="KQF109" s="313"/>
      <c r="KQG109" s="313"/>
      <c r="KQH109" s="313"/>
      <c r="KQI109" s="313"/>
      <c r="KQJ109" s="313"/>
      <c r="KQK109" s="313"/>
      <c r="KQL109" s="313"/>
      <c r="KQM109" s="313"/>
      <c r="KQN109" s="313"/>
      <c r="KQO109" s="313"/>
      <c r="KQP109" s="313"/>
      <c r="KQQ109" s="313"/>
      <c r="KQR109" s="313"/>
      <c r="KQS109" s="313"/>
      <c r="KQT109" s="313"/>
      <c r="KQU109" s="313"/>
      <c r="KQV109" s="313"/>
      <c r="KQW109" s="313"/>
      <c r="KQX109" s="313"/>
      <c r="KQY109" s="313"/>
      <c r="KQZ109" s="313"/>
      <c r="KRA109" s="313"/>
      <c r="KRB109" s="313"/>
      <c r="KRC109" s="313"/>
      <c r="KRD109" s="313"/>
      <c r="KRE109" s="313"/>
      <c r="KRF109" s="313"/>
      <c r="KRG109" s="313"/>
      <c r="KRH109" s="313"/>
      <c r="KRI109" s="313"/>
      <c r="KRJ109" s="313"/>
      <c r="KRK109" s="313"/>
      <c r="KRL109" s="313"/>
      <c r="KRM109" s="313"/>
      <c r="KRN109" s="313"/>
      <c r="KRO109" s="313"/>
      <c r="KRP109" s="313"/>
      <c r="KRQ109" s="313"/>
      <c r="KRR109" s="313"/>
      <c r="KRS109" s="313"/>
      <c r="KRT109" s="313"/>
      <c r="KRU109" s="313"/>
      <c r="KRV109" s="313"/>
      <c r="KRW109" s="313"/>
      <c r="KRX109" s="313"/>
      <c r="KRY109" s="313"/>
      <c r="KRZ109" s="313"/>
      <c r="KSA109" s="313"/>
      <c r="KSB109" s="313"/>
      <c r="KSC109" s="313"/>
      <c r="KSD109" s="313"/>
      <c r="KSE109" s="313"/>
      <c r="KSF109" s="313"/>
      <c r="KSG109" s="313"/>
      <c r="KSH109" s="313"/>
      <c r="KSI109" s="313"/>
      <c r="KSJ109" s="313"/>
      <c r="KSK109" s="313"/>
      <c r="KSL109" s="313"/>
      <c r="KSM109" s="313"/>
      <c r="KSN109" s="313"/>
      <c r="KSO109" s="313"/>
      <c r="KSP109" s="313"/>
      <c r="KSQ109" s="313"/>
      <c r="KSR109" s="313"/>
      <c r="KSS109" s="313"/>
      <c r="KST109" s="313"/>
      <c r="KSU109" s="313"/>
      <c r="KSV109" s="313"/>
      <c r="KSW109" s="313"/>
      <c r="KSX109" s="313"/>
      <c r="KSY109" s="313"/>
      <c r="KSZ109" s="313"/>
      <c r="KTA109" s="313"/>
      <c r="KTB109" s="313"/>
      <c r="KTC109" s="313"/>
      <c r="KTD109" s="313"/>
      <c r="KTE109" s="313"/>
      <c r="KTF109" s="313"/>
      <c r="KTG109" s="313"/>
      <c r="KTH109" s="313"/>
      <c r="KTI109" s="313"/>
      <c r="KTJ109" s="313"/>
      <c r="KTK109" s="313"/>
      <c r="KTL109" s="313"/>
      <c r="KTM109" s="313"/>
      <c r="KTN109" s="313"/>
      <c r="KTO109" s="313"/>
      <c r="KTP109" s="313"/>
      <c r="KTQ109" s="313"/>
      <c r="KTR109" s="313"/>
      <c r="KTS109" s="313"/>
      <c r="KTT109" s="313"/>
      <c r="KTU109" s="313"/>
      <c r="KTV109" s="313"/>
      <c r="KTW109" s="313"/>
      <c r="KTX109" s="313"/>
      <c r="KTY109" s="313"/>
      <c r="KTZ109" s="313"/>
      <c r="KUA109" s="313"/>
      <c r="KUB109" s="313"/>
      <c r="KUC109" s="313"/>
      <c r="KUD109" s="313"/>
      <c r="KUE109" s="313"/>
      <c r="KUF109" s="313"/>
      <c r="KUG109" s="313"/>
      <c r="KUH109" s="313"/>
      <c r="KUI109" s="313"/>
      <c r="KUJ109" s="313"/>
      <c r="KUK109" s="313"/>
      <c r="KUL109" s="313"/>
      <c r="KUM109" s="313"/>
      <c r="KUN109" s="313"/>
      <c r="KUO109" s="313"/>
      <c r="KUP109" s="313"/>
      <c r="KUQ109" s="313"/>
      <c r="KUR109" s="313"/>
      <c r="KUS109" s="313"/>
      <c r="KUT109" s="313"/>
      <c r="KUU109" s="313"/>
      <c r="KUV109" s="313"/>
      <c r="KUW109" s="313"/>
      <c r="KUX109" s="313"/>
      <c r="KUY109" s="313"/>
      <c r="KUZ109" s="313"/>
      <c r="KVA109" s="313"/>
      <c r="KVB109" s="313"/>
      <c r="KVC109" s="313"/>
      <c r="KVD109" s="313"/>
      <c r="KVE109" s="313"/>
      <c r="KVF109" s="313"/>
      <c r="KVG109" s="313"/>
      <c r="KVH109" s="313"/>
      <c r="KVI109" s="313"/>
      <c r="KVJ109" s="313"/>
      <c r="KVK109" s="313"/>
      <c r="KVL109" s="313"/>
      <c r="KVM109" s="313"/>
      <c r="KVN109" s="313"/>
      <c r="KVO109" s="313"/>
      <c r="KVP109" s="313"/>
      <c r="KVQ109" s="313"/>
      <c r="KVR109" s="313"/>
      <c r="KVS109" s="313"/>
      <c r="KVT109" s="313"/>
      <c r="KVU109" s="313"/>
      <c r="KVV109" s="313"/>
      <c r="KVW109" s="313"/>
      <c r="KVX109" s="313"/>
      <c r="KVY109" s="313"/>
      <c r="KVZ109" s="313"/>
      <c r="KWA109" s="313"/>
      <c r="KWB109" s="313"/>
      <c r="KWC109" s="313"/>
      <c r="KWD109" s="313"/>
      <c r="KWE109" s="313"/>
      <c r="KWF109" s="313"/>
      <c r="KWG109" s="313"/>
      <c r="KWH109" s="313"/>
      <c r="KWI109" s="313"/>
      <c r="KWJ109" s="313"/>
      <c r="KWK109" s="313"/>
      <c r="KWL109" s="313"/>
      <c r="KWM109" s="313"/>
      <c r="KWN109" s="313"/>
      <c r="KWO109" s="313"/>
      <c r="KWP109" s="313"/>
      <c r="KWQ109" s="313"/>
      <c r="KWR109" s="313"/>
      <c r="KWS109" s="313"/>
      <c r="KWT109" s="313"/>
      <c r="KWU109" s="313"/>
      <c r="KWV109" s="313"/>
      <c r="KWW109" s="313"/>
      <c r="KWX109" s="313"/>
      <c r="KWY109" s="313"/>
      <c r="KWZ109" s="313"/>
      <c r="KXA109" s="313"/>
      <c r="KXB109" s="313"/>
      <c r="KXC109" s="313"/>
      <c r="KXD109" s="313"/>
      <c r="KXE109" s="313"/>
      <c r="KXF109" s="313"/>
      <c r="KXG109" s="313"/>
      <c r="KXH109" s="313"/>
      <c r="KXI109" s="313"/>
      <c r="KXJ109" s="313"/>
      <c r="KXK109" s="313"/>
      <c r="KXL109" s="313"/>
      <c r="KXM109" s="313"/>
      <c r="KXN109" s="313"/>
      <c r="KXO109" s="313"/>
      <c r="KXP109" s="313"/>
      <c r="KXQ109" s="313"/>
      <c r="KXR109" s="313"/>
      <c r="KXS109" s="313"/>
      <c r="KXT109" s="313"/>
      <c r="KXU109" s="313"/>
      <c r="KXV109" s="313"/>
      <c r="KXW109" s="313"/>
      <c r="KXX109" s="313"/>
      <c r="KXY109" s="313"/>
      <c r="KXZ109" s="313"/>
      <c r="KYA109" s="313"/>
      <c r="KYB109" s="313"/>
      <c r="KYC109" s="313"/>
      <c r="KYD109" s="313"/>
      <c r="KYE109" s="313"/>
      <c r="KYF109" s="313"/>
      <c r="KYG109" s="313"/>
      <c r="KYH109" s="313"/>
      <c r="KYI109" s="313"/>
      <c r="KYJ109" s="313"/>
      <c r="KYK109" s="313"/>
      <c r="KYL109" s="313"/>
      <c r="KYM109" s="313"/>
      <c r="KYN109" s="313"/>
      <c r="KYO109" s="313"/>
      <c r="KYP109" s="313"/>
      <c r="KYQ109" s="313"/>
      <c r="KYR109" s="313"/>
      <c r="KYS109" s="313"/>
      <c r="KYT109" s="313"/>
      <c r="KYU109" s="313"/>
      <c r="KYV109" s="313"/>
      <c r="KYW109" s="313"/>
      <c r="KYX109" s="313"/>
      <c r="KYY109" s="313"/>
      <c r="KYZ109" s="313"/>
      <c r="KZA109" s="313"/>
      <c r="KZB109" s="313"/>
      <c r="KZC109" s="313"/>
      <c r="KZD109" s="313"/>
      <c r="KZE109" s="313"/>
      <c r="KZF109" s="313"/>
      <c r="KZG109" s="313"/>
      <c r="KZH109" s="313"/>
      <c r="KZI109" s="313"/>
      <c r="KZJ109" s="313"/>
      <c r="KZK109" s="313"/>
      <c r="KZL109" s="313"/>
      <c r="KZM109" s="313"/>
      <c r="KZN109" s="313"/>
      <c r="KZO109" s="313"/>
      <c r="KZP109" s="313"/>
      <c r="KZQ109" s="313"/>
      <c r="KZR109" s="313"/>
      <c r="KZS109" s="313"/>
      <c r="KZT109" s="313"/>
      <c r="KZU109" s="313"/>
      <c r="KZV109" s="313"/>
      <c r="KZW109" s="313"/>
      <c r="KZX109" s="313"/>
      <c r="KZY109" s="313"/>
      <c r="KZZ109" s="313"/>
      <c r="LAA109" s="313"/>
      <c r="LAB109" s="313"/>
      <c r="LAC109" s="313"/>
      <c r="LAD109" s="313"/>
      <c r="LAE109" s="313"/>
      <c r="LAF109" s="313"/>
      <c r="LAG109" s="313"/>
      <c r="LAH109" s="313"/>
      <c r="LAI109" s="313"/>
      <c r="LAJ109" s="313"/>
      <c r="LAK109" s="313"/>
      <c r="LAL109" s="313"/>
      <c r="LAM109" s="313"/>
      <c r="LAN109" s="313"/>
      <c r="LAO109" s="313"/>
      <c r="LAP109" s="313"/>
      <c r="LAQ109" s="313"/>
      <c r="LAR109" s="313"/>
      <c r="LAS109" s="313"/>
      <c r="LAT109" s="313"/>
      <c r="LAU109" s="313"/>
      <c r="LAV109" s="313"/>
      <c r="LAW109" s="313"/>
      <c r="LAX109" s="313"/>
      <c r="LAY109" s="313"/>
      <c r="LAZ109" s="313"/>
      <c r="LBA109" s="313"/>
      <c r="LBB109" s="313"/>
      <c r="LBC109" s="313"/>
      <c r="LBD109" s="313"/>
      <c r="LBE109" s="313"/>
      <c r="LBF109" s="313"/>
      <c r="LBG109" s="313"/>
      <c r="LBH109" s="313"/>
      <c r="LBI109" s="313"/>
      <c r="LBJ109" s="313"/>
      <c r="LBK109" s="313"/>
      <c r="LBL109" s="313"/>
      <c r="LBM109" s="313"/>
      <c r="LBN109" s="313"/>
      <c r="LBO109" s="313"/>
      <c r="LBP109" s="313"/>
      <c r="LBQ109" s="313"/>
      <c r="LBR109" s="313"/>
      <c r="LBS109" s="313"/>
      <c r="LBT109" s="313"/>
      <c r="LBU109" s="313"/>
      <c r="LBV109" s="313"/>
      <c r="LBW109" s="313"/>
      <c r="LBX109" s="313"/>
      <c r="LBY109" s="313"/>
      <c r="LBZ109" s="313"/>
      <c r="LCA109" s="313"/>
      <c r="LCB109" s="313"/>
      <c r="LCC109" s="313"/>
      <c r="LCD109" s="313"/>
      <c r="LCE109" s="313"/>
      <c r="LCF109" s="313"/>
      <c r="LCG109" s="313"/>
      <c r="LCH109" s="313"/>
      <c r="LCI109" s="313"/>
      <c r="LCJ109" s="313"/>
      <c r="LCK109" s="313"/>
      <c r="LCL109" s="313"/>
      <c r="LCM109" s="313"/>
      <c r="LCN109" s="313"/>
      <c r="LCO109" s="313"/>
      <c r="LCP109" s="313"/>
      <c r="LCQ109" s="313"/>
      <c r="LCR109" s="313"/>
      <c r="LCS109" s="313"/>
      <c r="LCT109" s="313"/>
      <c r="LCU109" s="313"/>
      <c r="LCV109" s="313"/>
      <c r="LCW109" s="313"/>
      <c r="LCX109" s="313"/>
      <c r="LCY109" s="313"/>
      <c r="LCZ109" s="313"/>
      <c r="LDA109" s="313"/>
      <c r="LDB109" s="313"/>
      <c r="LDC109" s="313"/>
      <c r="LDD109" s="313"/>
      <c r="LDE109" s="313"/>
      <c r="LDF109" s="313"/>
      <c r="LDG109" s="313"/>
      <c r="LDH109" s="313"/>
      <c r="LDI109" s="313"/>
      <c r="LDJ109" s="313"/>
      <c r="LDK109" s="313"/>
      <c r="LDL109" s="313"/>
      <c r="LDM109" s="313"/>
      <c r="LDN109" s="313"/>
      <c r="LDO109" s="313"/>
      <c r="LDP109" s="313"/>
      <c r="LDQ109" s="313"/>
      <c r="LDR109" s="313"/>
      <c r="LDS109" s="313"/>
      <c r="LDT109" s="313"/>
      <c r="LDU109" s="313"/>
      <c r="LDV109" s="313"/>
      <c r="LDW109" s="313"/>
      <c r="LDX109" s="313"/>
      <c r="LDY109" s="313"/>
      <c r="LDZ109" s="313"/>
      <c r="LEA109" s="313"/>
      <c r="LEB109" s="313"/>
      <c r="LEC109" s="313"/>
      <c r="LED109" s="313"/>
      <c r="LEE109" s="313"/>
      <c r="LEF109" s="313"/>
      <c r="LEG109" s="313"/>
      <c r="LEH109" s="313"/>
      <c r="LEI109" s="313"/>
      <c r="LEJ109" s="313"/>
      <c r="LEK109" s="313"/>
      <c r="LEL109" s="313"/>
      <c r="LEM109" s="313"/>
      <c r="LEN109" s="313"/>
      <c r="LEO109" s="313"/>
      <c r="LEP109" s="313"/>
      <c r="LEQ109" s="313"/>
      <c r="LER109" s="313"/>
      <c r="LES109" s="313"/>
      <c r="LET109" s="313"/>
      <c r="LEU109" s="313"/>
      <c r="LEV109" s="313"/>
      <c r="LEW109" s="313"/>
      <c r="LEX109" s="313"/>
      <c r="LEY109" s="313"/>
      <c r="LEZ109" s="313"/>
      <c r="LFA109" s="313"/>
      <c r="LFB109" s="313"/>
      <c r="LFC109" s="313"/>
      <c r="LFD109" s="313"/>
      <c r="LFE109" s="313"/>
      <c r="LFF109" s="313"/>
      <c r="LFG109" s="313"/>
      <c r="LFH109" s="313"/>
      <c r="LFI109" s="313"/>
      <c r="LFJ109" s="313"/>
      <c r="LFK109" s="313"/>
      <c r="LFL109" s="313"/>
      <c r="LFM109" s="313"/>
      <c r="LFN109" s="313"/>
      <c r="LFO109" s="313"/>
      <c r="LFP109" s="313"/>
      <c r="LFQ109" s="313"/>
      <c r="LFR109" s="313"/>
      <c r="LFS109" s="313"/>
      <c r="LFT109" s="313"/>
      <c r="LFU109" s="313"/>
      <c r="LFV109" s="313"/>
      <c r="LFW109" s="313"/>
      <c r="LFX109" s="313"/>
      <c r="LFY109" s="313"/>
      <c r="LFZ109" s="313"/>
      <c r="LGA109" s="313"/>
      <c r="LGB109" s="313"/>
      <c r="LGC109" s="313"/>
      <c r="LGD109" s="313"/>
      <c r="LGE109" s="313"/>
      <c r="LGF109" s="313"/>
      <c r="LGG109" s="313"/>
      <c r="LGH109" s="313"/>
      <c r="LGI109" s="313"/>
      <c r="LGJ109" s="313"/>
      <c r="LGK109" s="313"/>
      <c r="LGL109" s="313"/>
      <c r="LGM109" s="313"/>
      <c r="LGN109" s="313"/>
      <c r="LGO109" s="313"/>
      <c r="LGP109" s="313"/>
      <c r="LGQ109" s="313"/>
      <c r="LGR109" s="313"/>
      <c r="LGS109" s="313"/>
      <c r="LGT109" s="313"/>
      <c r="LGU109" s="313"/>
      <c r="LGV109" s="313"/>
      <c r="LGW109" s="313"/>
      <c r="LGX109" s="313"/>
      <c r="LGY109" s="313"/>
      <c r="LGZ109" s="313"/>
      <c r="LHA109" s="313"/>
      <c r="LHB109" s="313"/>
      <c r="LHC109" s="313"/>
      <c r="LHD109" s="313"/>
      <c r="LHE109" s="313"/>
      <c r="LHF109" s="313"/>
      <c r="LHG109" s="313"/>
      <c r="LHH109" s="313"/>
      <c r="LHI109" s="313"/>
      <c r="LHJ109" s="313"/>
      <c r="LHK109" s="313"/>
      <c r="LHL109" s="313"/>
      <c r="LHM109" s="313"/>
      <c r="LHN109" s="313"/>
      <c r="LHO109" s="313"/>
      <c r="LHP109" s="313"/>
      <c r="LHQ109" s="313"/>
      <c r="LHR109" s="313"/>
      <c r="LHS109" s="313"/>
      <c r="LHT109" s="313"/>
      <c r="LHU109" s="313"/>
      <c r="LHV109" s="313"/>
      <c r="LHW109" s="313"/>
      <c r="LHX109" s="313"/>
      <c r="LHY109" s="313"/>
      <c r="LHZ109" s="313"/>
      <c r="LIA109" s="313"/>
      <c r="LIB109" s="313"/>
      <c r="LIC109" s="313"/>
      <c r="LID109" s="313"/>
      <c r="LIE109" s="313"/>
      <c r="LIF109" s="313"/>
      <c r="LIG109" s="313"/>
      <c r="LIH109" s="313"/>
      <c r="LII109" s="313"/>
      <c r="LIJ109" s="313"/>
      <c r="LIK109" s="313"/>
      <c r="LIL109" s="313"/>
      <c r="LIM109" s="313"/>
      <c r="LIN109" s="313"/>
      <c r="LIO109" s="313"/>
      <c r="LIP109" s="313"/>
      <c r="LIQ109" s="313"/>
      <c r="LIR109" s="313"/>
      <c r="LIS109" s="313"/>
      <c r="LIT109" s="313"/>
      <c r="LIU109" s="313"/>
      <c r="LIV109" s="313"/>
      <c r="LIW109" s="313"/>
      <c r="LIX109" s="313"/>
      <c r="LIY109" s="313"/>
      <c r="LIZ109" s="313"/>
      <c r="LJA109" s="313"/>
      <c r="LJB109" s="313"/>
      <c r="LJC109" s="313"/>
      <c r="LJD109" s="313"/>
      <c r="LJE109" s="313"/>
      <c r="LJF109" s="313"/>
      <c r="LJG109" s="313"/>
      <c r="LJH109" s="313"/>
      <c r="LJI109" s="313"/>
      <c r="LJJ109" s="313"/>
      <c r="LJK109" s="313"/>
      <c r="LJL109" s="313"/>
      <c r="LJM109" s="313"/>
      <c r="LJN109" s="313"/>
      <c r="LJO109" s="313"/>
      <c r="LJP109" s="313"/>
      <c r="LJQ109" s="313"/>
      <c r="LJR109" s="313"/>
      <c r="LJS109" s="313"/>
      <c r="LJT109" s="313"/>
      <c r="LJU109" s="313"/>
      <c r="LJV109" s="313"/>
      <c r="LJW109" s="313"/>
      <c r="LJX109" s="313"/>
      <c r="LJY109" s="313"/>
      <c r="LJZ109" s="313"/>
      <c r="LKA109" s="313"/>
      <c r="LKB109" s="313"/>
      <c r="LKC109" s="313"/>
      <c r="LKD109" s="313"/>
      <c r="LKE109" s="313"/>
      <c r="LKF109" s="313"/>
      <c r="LKG109" s="313"/>
      <c r="LKH109" s="313"/>
      <c r="LKI109" s="313"/>
      <c r="LKJ109" s="313"/>
      <c r="LKK109" s="313"/>
      <c r="LKL109" s="313"/>
      <c r="LKM109" s="313"/>
      <c r="LKN109" s="313"/>
      <c r="LKO109" s="313"/>
      <c r="LKP109" s="313"/>
      <c r="LKQ109" s="313"/>
      <c r="LKR109" s="313"/>
      <c r="LKS109" s="313"/>
      <c r="LKT109" s="313"/>
      <c r="LKU109" s="313"/>
      <c r="LKV109" s="313"/>
      <c r="LKW109" s="313"/>
      <c r="LKX109" s="313"/>
      <c r="LKY109" s="313"/>
      <c r="LKZ109" s="313"/>
      <c r="LLA109" s="313"/>
      <c r="LLB109" s="313"/>
      <c r="LLC109" s="313"/>
      <c r="LLD109" s="313"/>
      <c r="LLE109" s="313"/>
      <c r="LLF109" s="313"/>
      <c r="LLG109" s="313"/>
      <c r="LLH109" s="313"/>
      <c r="LLI109" s="313"/>
      <c r="LLJ109" s="313"/>
      <c r="LLK109" s="313"/>
      <c r="LLL109" s="313"/>
      <c r="LLM109" s="313"/>
      <c r="LLN109" s="313"/>
      <c r="LLO109" s="313"/>
      <c r="LLP109" s="313"/>
      <c r="LLQ109" s="313"/>
      <c r="LLR109" s="313"/>
      <c r="LLS109" s="313"/>
      <c r="LLT109" s="313"/>
      <c r="LLU109" s="313"/>
      <c r="LLV109" s="313"/>
      <c r="LLW109" s="313"/>
      <c r="LLX109" s="313"/>
      <c r="LLY109" s="313"/>
      <c r="LLZ109" s="313"/>
      <c r="LMA109" s="313"/>
      <c r="LMB109" s="313"/>
      <c r="LMC109" s="313"/>
      <c r="LMD109" s="313"/>
      <c r="LME109" s="313"/>
      <c r="LMF109" s="313"/>
      <c r="LMG109" s="313"/>
      <c r="LMH109" s="313"/>
      <c r="LMI109" s="313"/>
      <c r="LMJ109" s="313"/>
      <c r="LMK109" s="313"/>
      <c r="LML109" s="313"/>
      <c r="LMM109" s="313"/>
      <c r="LMN109" s="313"/>
      <c r="LMO109" s="313"/>
      <c r="LMP109" s="313"/>
      <c r="LMQ109" s="313"/>
      <c r="LMR109" s="313"/>
      <c r="LMS109" s="313"/>
      <c r="LMT109" s="313"/>
      <c r="LMU109" s="313"/>
      <c r="LMV109" s="313"/>
      <c r="LMW109" s="313"/>
      <c r="LMX109" s="313"/>
      <c r="LMY109" s="313"/>
      <c r="LMZ109" s="313"/>
      <c r="LNA109" s="313"/>
      <c r="LNB109" s="313"/>
      <c r="LNC109" s="313"/>
      <c r="LND109" s="313"/>
      <c r="LNE109" s="313"/>
      <c r="LNF109" s="313"/>
      <c r="LNG109" s="313"/>
      <c r="LNH109" s="313"/>
      <c r="LNI109" s="313"/>
      <c r="LNJ109" s="313"/>
      <c r="LNK109" s="313"/>
      <c r="LNL109" s="313"/>
      <c r="LNM109" s="313"/>
      <c r="LNN109" s="313"/>
      <c r="LNO109" s="313"/>
      <c r="LNP109" s="313"/>
      <c r="LNQ109" s="313"/>
      <c r="LNR109" s="313"/>
      <c r="LNS109" s="313"/>
      <c r="LNT109" s="313"/>
      <c r="LNU109" s="313"/>
      <c r="LNV109" s="313"/>
      <c r="LNW109" s="313"/>
      <c r="LNX109" s="313"/>
      <c r="LNY109" s="313"/>
      <c r="LNZ109" s="313"/>
      <c r="LOA109" s="313"/>
      <c r="LOB109" s="313"/>
      <c r="LOC109" s="313"/>
      <c r="LOD109" s="313"/>
      <c r="LOE109" s="313"/>
      <c r="LOF109" s="313"/>
      <c r="LOG109" s="313"/>
      <c r="LOH109" s="313"/>
      <c r="LOI109" s="313"/>
      <c r="LOJ109" s="313"/>
      <c r="LOK109" s="313"/>
      <c r="LOL109" s="313"/>
      <c r="LOM109" s="313"/>
      <c r="LON109" s="313"/>
      <c r="LOO109" s="313"/>
      <c r="LOP109" s="313"/>
      <c r="LOQ109" s="313"/>
      <c r="LOR109" s="313"/>
      <c r="LOS109" s="313"/>
      <c r="LOT109" s="313"/>
      <c r="LOU109" s="313"/>
      <c r="LOV109" s="313"/>
      <c r="LOW109" s="313"/>
      <c r="LOX109" s="313"/>
      <c r="LOY109" s="313"/>
      <c r="LOZ109" s="313"/>
      <c r="LPA109" s="313"/>
      <c r="LPB109" s="313"/>
      <c r="LPC109" s="313"/>
      <c r="LPD109" s="313"/>
      <c r="LPE109" s="313"/>
      <c r="LPF109" s="313"/>
      <c r="LPG109" s="313"/>
      <c r="LPH109" s="313"/>
      <c r="LPI109" s="313"/>
      <c r="LPJ109" s="313"/>
      <c r="LPK109" s="313"/>
      <c r="LPL109" s="313"/>
      <c r="LPM109" s="313"/>
      <c r="LPN109" s="313"/>
      <c r="LPO109" s="313"/>
      <c r="LPP109" s="313"/>
      <c r="LPQ109" s="313"/>
      <c r="LPR109" s="313"/>
      <c r="LPS109" s="313"/>
      <c r="LPT109" s="313"/>
      <c r="LPU109" s="313"/>
      <c r="LPV109" s="313"/>
      <c r="LPW109" s="313"/>
      <c r="LPX109" s="313"/>
      <c r="LPY109" s="313"/>
      <c r="LPZ109" s="313"/>
      <c r="LQA109" s="313"/>
      <c r="LQB109" s="313"/>
      <c r="LQC109" s="313"/>
      <c r="LQD109" s="313"/>
      <c r="LQE109" s="313"/>
      <c r="LQF109" s="313"/>
      <c r="LQG109" s="313"/>
      <c r="LQH109" s="313"/>
      <c r="LQI109" s="313"/>
      <c r="LQJ109" s="313"/>
      <c r="LQK109" s="313"/>
      <c r="LQL109" s="313"/>
      <c r="LQM109" s="313"/>
      <c r="LQN109" s="313"/>
      <c r="LQO109" s="313"/>
      <c r="LQP109" s="313"/>
      <c r="LQQ109" s="313"/>
      <c r="LQR109" s="313"/>
      <c r="LQS109" s="313"/>
      <c r="LQT109" s="313"/>
      <c r="LQU109" s="313"/>
      <c r="LQV109" s="313"/>
      <c r="LQW109" s="313"/>
      <c r="LQX109" s="313"/>
      <c r="LQY109" s="313"/>
      <c r="LQZ109" s="313"/>
      <c r="LRA109" s="313"/>
      <c r="LRB109" s="313"/>
      <c r="LRC109" s="313"/>
      <c r="LRD109" s="313"/>
      <c r="LRE109" s="313"/>
      <c r="LRF109" s="313"/>
      <c r="LRG109" s="313"/>
      <c r="LRH109" s="313"/>
      <c r="LRI109" s="313"/>
      <c r="LRJ109" s="313"/>
      <c r="LRK109" s="313"/>
      <c r="LRL109" s="313"/>
      <c r="LRM109" s="313"/>
      <c r="LRN109" s="313"/>
      <c r="LRO109" s="313"/>
      <c r="LRP109" s="313"/>
      <c r="LRQ109" s="313"/>
      <c r="LRR109" s="313"/>
      <c r="LRS109" s="313"/>
      <c r="LRT109" s="313"/>
      <c r="LRU109" s="313"/>
      <c r="LRV109" s="313"/>
      <c r="LRW109" s="313"/>
      <c r="LRX109" s="313"/>
      <c r="LRY109" s="313"/>
      <c r="LRZ109" s="313"/>
      <c r="LSA109" s="313"/>
      <c r="LSB109" s="313"/>
      <c r="LSC109" s="313"/>
      <c r="LSD109" s="313"/>
      <c r="LSE109" s="313"/>
      <c r="LSF109" s="313"/>
      <c r="LSG109" s="313"/>
      <c r="LSH109" s="313"/>
      <c r="LSI109" s="313"/>
      <c r="LSJ109" s="313"/>
      <c r="LSK109" s="313"/>
      <c r="LSL109" s="313"/>
      <c r="LSM109" s="313"/>
      <c r="LSN109" s="313"/>
      <c r="LSO109" s="313"/>
      <c r="LSP109" s="313"/>
      <c r="LSQ109" s="313"/>
      <c r="LSR109" s="313"/>
      <c r="LSS109" s="313"/>
      <c r="LST109" s="313"/>
      <c r="LSU109" s="313"/>
      <c r="LSV109" s="313"/>
      <c r="LSW109" s="313"/>
      <c r="LSX109" s="313"/>
      <c r="LSY109" s="313"/>
      <c r="LSZ109" s="313"/>
      <c r="LTA109" s="313"/>
      <c r="LTB109" s="313"/>
      <c r="LTC109" s="313"/>
      <c r="LTD109" s="313"/>
      <c r="LTE109" s="313"/>
      <c r="LTF109" s="313"/>
      <c r="LTG109" s="313"/>
      <c r="LTH109" s="313"/>
      <c r="LTI109" s="313"/>
      <c r="LTJ109" s="313"/>
      <c r="LTK109" s="313"/>
      <c r="LTL109" s="313"/>
      <c r="LTM109" s="313"/>
      <c r="LTN109" s="313"/>
      <c r="LTO109" s="313"/>
      <c r="LTP109" s="313"/>
      <c r="LTQ109" s="313"/>
      <c r="LTR109" s="313"/>
      <c r="LTS109" s="313"/>
      <c r="LTT109" s="313"/>
      <c r="LTU109" s="313"/>
      <c r="LTV109" s="313"/>
      <c r="LTW109" s="313"/>
      <c r="LTX109" s="313"/>
      <c r="LTY109" s="313"/>
      <c r="LTZ109" s="313"/>
      <c r="LUA109" s="313"/>
      <c r="LUB109" s="313"/>
      <c r="LUC109" s="313"/>
      <c r="LUD109" s="313"/>
      <c r="LUE109" s="313"/>
      <c r="LUF109" s="313"/>
      <c r="LUG109" s="313"/>
      <c r="LUH109" s="313"/>
      <c r="LUI109" s="313"/>
      <c r="LUJ109" s="313"/>
      <c r="LUK109" s="313"/>
      <c r="LUL109" s="313"/>
      <c r="LUM109" s="313"/>
      <c r="LUN109" s="313"/>
      <c r="LUO109" s="313"/>
      <c r="LUP109" s="313"/>
      <c r="LUQ109" s="313"/>
      <c r="LUR109" s="313"/>
      <c r="LUS109" s="313"/>
      <c r="LUT109" s="313"/>
      <c r="LUU109" s="313"/>
      <c r="LUV109" s="313"/>
      <c r="LUW109" s="313"/>
      <c r="LUX109" s="313"/>
      <c r="LUY109" s="313"/>
      <c r="LUZ109" s="313"/>
      <c r="LVA109" s="313"/>
      <c r="LVB109" s="313"/>
      <c r="LVC109" s="313"/>
      <c r="LVD109" s="313"/>
      <c r="LVE109" s="313"/>
      <c r="LVF109" s="313"/>
      <c r="LVG109" s="313"/>
      <c r="LVH109" s="313"/>
      <c r="LVI109" s="313"/>
      <c r="LVJ109" s="313"/>
      <c r="LVK109" s="313"/>
      <c r="LVL109" s="313"/>
      <c r="LVM109" s="313"/>
      <c r="LVN109" s="313"/>
      <c r="LVO109" s="313"/>
      <c r="LVP109" s="313"/>
      <c r="LVQ109" s="313"/>
      <c r="LVR109" s="313"/>
      <c r="LVS109" s="313"/>
      <c r="LVT109" s="313"/>
      <c r="LVU109" s="313"/>
      <c r="LVV109" s="313"/>
      <c r="LVW109" s="313"/>
      <c r="LVX109" s="313"/>
      <c r="LVY109" s="313"/>
      <c r="LVZ109" s="313"/>
      <c r="LWA109" s="313"/>
      <c r="LWB109" s="313"/>
      <c r="LWC109" s="313"/>
      <c r="LWD109" s="313"/>
      <c r="LWE109" s="313"/>
      <c r="LWF109" s="313"/>
      <c r="LWG109" s="313"/>
      <c r="LWH109" s="313"/>
      <c r="LWI109" s="313"/>
      <c r="LWJ109" s="313"/>
      <c r="LWK109" s="313"/>
      <c r="LWL109" s="313"/>
      <c r="LWM109" s="313"/>
      <c r="LWN109" s="313"/>
      <c r="LWO109" s="313"/>
      <c r="LWP109" s="313"/>
      <c r="LWQ109" s="313"/>
      <c r="LWR109" s="313"/>
      <c r="LWS109" s="313"/>
      <c r="LWT109" s="313"/>
      <c r="LWU109" s="313"/>
      <c r="LWV109" s="313"/>
      <c r="LWW109" s="313"/>
      <c r="LWX109" s="313"/>
      <c r="LWY109" s="313"/>
      <c r="LWZ109" s="313"/>
      <c r="LXA109" s="313"/>
      <c r="LXB109" s="313"/>
      <c r="LXC109" s="313"/>
      <c r="LXD109" s="313"/>
      <c r="LXE109" s="313"/>
      <c r="LXF109" s="313"/>
      <c r="LXG109" s="313"/>
      <c r="LXH109" s="313"/>
      <c r="LXI109" s="313"/>
      <c r="LXJ109" s="313"/>
      <c r="LXK109" s="313"/>
      <c r="LXL109" s="313"/>
      <c r="LXM109" s="313"/>
      <c r="LXN109" s="313"/>
      <c r="LXO109" s="313"/>
      <c r="LXP109" s="313"/>
      <c r="LXQ109" s="313"/>
      <c r="LXR109" s="313"/>
      <c r="LXS109" s="313"/>
      <c r="LXT109" s="313"/>
      <c r="LXU109" s="313"/>
      <c r="LXV109" s="313"/>
      <c r="LXW109" s="313"/>
      <c r="LXX109" s="313"/>
      <c r="LXY109" s="313"/>
      <c r="LXZ109" s="313"/>
      <c r="LYA109" s="313"/>
      <c r="LYB109" s="313"/>
      <c r="LYC109" s="313"/>
      <c r="LYD109" s="313"/>
      <c r="LYE109" s="313"/>
      <c r="LYF109" s="313"/>
      <c r="LYG109" s="313"/>
      <c r="LYH109" s="313"/>
      <c r="LYI109" s="313"/>
      <c r="LYJ109" s="313"/>
      <c r="LYK109" s="313"/>
      <c r="LYL109" s="313"/>
      <c r="LYM109" s="313"/>
      <c r="LYN109" s="313"/>
      <c r="LYO109" s="313"/>
      <c r="LYP109" s="313"/>
      <c r="LYQ109" s="313"/>
      <c r="LYR109" s="313"/>
      <c r="LYS109" s="313"/>
      <c r="LYT109" s="313"/>
      <c r="LYU109" s="313"/>
      <c r="LYV109" s="313"/>
      <c r="LYW109" s="313"/>
      <c r="LYX109" s="313"/>
      <c r="LYY109" s="313"/>
      <c r="LYZ109" s="313"/>
      <c r="LZA109" s="313"/>
      <c r="LZB109" s="313"/>
      <c r="LZC109" s="313"/>
      <c r="LZD109" s="313"/>
      <c r="LZE109" s="313"/>
      <c r="LZF109" s="313"/>
      <c r="LZG109" s="313"/>
      <c r="LZH109" s="313"/>
      <c r="LZI109" s="313"/>
      <c r="LZJ109" s="313"/>
      <c r="LZK109" s="313"/>
      <c r="LZL109" s="313"/>
      <c r="LZM109" s="313"/>
      <c r="LZN109" s="313"/>
      <c r="LZO109" s="313"/>
      <c r="LZP109" s="313"/>
      <c r="LZQ109" s="313"/>
      <c r="LZR109" s="313"/>
      <c r="LZS109" s="313"/>
      <c r="LZT109" s="313"/>
      <c r="LZU109" s="313"/>
      <c r="LZV109" s="313"/>
      <c r="LZW109" s="313"/>
      <c r="LZX109" s="313"/>
      <c r="LZY109" s="313"/>
      <c r="LZZ109" s="313"/>
      <c r="MAA109" s="313"/>
      <c r="MAB109" s="313"/>
      <c r="MAC109" s="313"/>
      <c r="MAD109" s="313"/>
      <c r="MAE109" s="313"/>
      <c r="MAF109" s="313"/>
      <c r="MAG109" s="313"/>
      <c r="MAH109" s="313"/>
      <c r="MAI109" s="313"/>
      <c r="MAJ109" s="313"/>
      <c r="MAK109" s="313"/>
      <c r="MAL109" s="313"/>
      <c r="MAM109" s="313"/>
      <c r="MAN109" s="313"/>
      <c r="MAO109" s="313"/>
      <c r="MAP109" s="313"/>
      <c r="MAQ109" s="313"/>
      <c r="MAR109" s="313"/>
      <c r="MAS109" s="313"/>
      <c r="MAT109" s="313"/>
      <c r="MAU109" s="313"/>
      <c r="MAV109" s="313"/>
      <c r="MAW109" s="313"/>
      <c r="MAX109" s="313"/>
      <c r="MAY109" s="313"/>
      <c r="MAZ109" s="313"/>
      <c r="MBA109" s="313"/>
      <c r="MBB109" s="313"/>
      <c r="MBC109" s="313"/>
      <c r="MBD109" s="313"/>
      <c r="MBE109" s="313"/>
      <c r="MBF109" s="313"/>
      <c r="MBG109" s="313"/>
      <c r="MBH109" s="313"/>
      <c r="MBI109" s="313"/>
      <c r="MBJ109" s="313"/>
      <c r="MBK109" s="313"/>
      <c r="MBL109" s="313"/>
      <c r="MBM109" s="313"/>
      <c r="MBN109" s="313"/>
      <c r="MBO109" s="313"/>
      <c r="MBP109" s="313"/>
      <c r="MBQ109" s="313"/>
      <c r="MBR109" s="313"/>
      <c r="MBS109" s="313"/>
      <c r="MBT109" s="313"/>
      <c r="MBU109" s="313"/>
      <c r="MBV109" s="313"/>
      <c r="MBW109" s="313"/>
      <c r="MBX109" s="313"/>
      <c r="MBY109" s="313"/>
      <c r="MBZ109" s="313"/>
      <c r="MCA109" s="313"/>
      <c r="MCB109" s="313"/>
      <c r="MCC109" s="313"/>
      <c r="MCD109" s="313"/>
      <c r="MCE109" s="313"/>
      <c r="MCF109" s="313"/>
      <c r="MCG109" s="313"/>
      <c r="MCH109" s="313"/>
      <c r="MCI109" s="313"/>
      <c r="MCJ109" s="313"/>
      <c r="MCK109" s="313"/>
      <c r="MCL109" s="313"/>
      <c r="MCM109" s="313"/>
      <c r="MCN109" s="313"/>
      <c r="MCO109" s="313"/>
      <c r="MCP109" s="313"/>
      <c r="MCQ109" s="313"/>
      <c r="MCR109" s="313"/>
      <c r="MCS109" s="313"/>
      <c r="MCT109" s="313"/>
      <c r="MCU109" s="313"/>
      <c r="MCV109" s="313"/>
      <c r="MCW109" s="313"/>
      <c r="MCX109" s="313"/>
      <c r="MCY109" s="313"/>
      <c r="MCZ109" s="313"/>
      <c r="MDA109" s="313"/>
      <c r="MDB109" s="313"/>
      <c r="MDC109" s="313"/>
      <c r="MDD109" s="313"/>
      <c r="MDE109" s="313"/>
      <c r="MDF109" s="313"/>
      <c r="MDG109" s="313"/>
      <c r="MDH109" s="313"/>
      <c r="MDI109" s="313"/>
      <c r="MDJ109" s="313"/>
      <c r="MDK109" s="313"/>
      <c r="MDL109" s="313"/>
      <c r="MDM109" s="313"/>
      <c r="MDN109" s="313"/>
      <c r="MDO109" s="313"/>
      <c r="MDP109" s="313"/>
      <c r="MDQ109" s="313"/>
      <c r="MDR109" s="313"/>
      <c r="MDS109" s="313"/>
      <c r="MDT109" s="313"/>
      <c r="MDU109" s="313"/>
      <c r="MDV109" s="313"/>
      <c r="MDW109" s="313"/>
      <c r="MDX109" s="313"/>
      <c r="MDY109" s="313"/>
      <c r="MDZ109" s="313"/>
      <c r="MEA109" s="313"/>
      <c r="MEB109" s="313"/>
      <c r="MEC109" s="313"/>
      <c r="MED109" s="313"/>
      <c r="MEE109" s="313"/>
      <c r="MEF109" s="313"/>
      <c r="MEG109" s="313"/>
      <c r="MEH109" s="313"/>
      <c r="MEI109" s="313"/>
      <c r="MEJ109" s="313"/>
      <c r="MEK109" s="313"/>
      <c r="MEL109" s="313"/>
      <c r="MEM109" s="313"/>
      <c r="MEN109" s="313"/>
      <c r="MEO109" s="313"/>
      <c r="MEP109" s="313"/>
      <c r="MEQ109" s="313"/>
      <c r="MER109" s="313"/>
      <c r="MES109" s="313"/>
      <c r="MET109" s="313"/>
      <c r="MEU109" s="313"/>
      <c r="MEV109" s="313"/>
      <c r="MEW109" s="313"/>
      <c r="MEX109" s="313"/>
      <c r="MEY109" s="313"/>
      <c r="MEZ109" s="313"/>
      <c r="MFA109" s="313"/>
      <c r="MFB109" s="313"/>
      <c r="MFC109" s="313"/>
      <c r="MFD109" s="313"/>
      <c r="MFE109" s="313"/>
      <c r="MFF109" s="313"/>
      <c r="MFG109" s="313"/>
      <c r="MFH109" s="313"/>
      <c r="MFI109" s="313"/>
      <c r="MFJ109" s="313"/>
      <c r="MFK109" s="313"/>
      <c r="MFL109" s="313"/>
      <c r="MFM109" s="313"/>
      <c r="MFN109" s="313"/>
      <c r="MFO109" s="313"/>
      <c r="MFP109" s="313"/>
      <c r="MFQ109" s="313"/>
      <c r="MFR109" s="313"/>
      <c r="MFS109" s="313"/>
      <c r="MFT109" s="313"/>
      <c r="MFU109" s="313"/>
      <c r="MFV109" s="313"/>
      <c r="MFW109" s="313"/>
      <c r="MFX109" s="313"/>
      <c r="MFY109" s="313"/>
      <c r="MFZ109" s="313"/>
      <c r="MGA109" s="313"/>
      <c r="MGB109" s="313"/>
      <c r="MGC109" s="313"/>
      <c r="MGD109" s="313"/>
      <c r="MGE109" s="313"/>
      <c r="MGF109" s="313"/>
      <c r="MGG109" s="313"/>
      <c r="MGH109" s="313"/>
      <c r="MGI109" s="313"/>
      <c r="MGJ109" s="313"/>
      <c r="MGK109" s="313"/>
      <c r="MGL109" s="313"/>
      <c r="MGM109" s="313"/>
      <c r="MGN109" s="313"/>
      <c r="MGO109" s="313"/>
      <c r="MGP109" s="313"/>
      <c r="MGQ109" s="313"/>
      <c r="MGR109" s="313"/>
      <c r="MGS109" s="313"/>
      <c r="MGT109" s="313"/>
      <c r="MGU109" s="313"/>
      <c r="MGV109" s="313"/>
      <c r="MGW109" s="313"/>
      <c r="MGX109" s="313"/>
      <c r="MGY109" s="313"/>
      <c r="MGZ109" s="313"/>
      <c r="MHA109" s="313"/>
      <c r="MHB109" s="313"/>
      <c r="MHC109" s="313"/>
      <c r="MHD109" s="313"/>
      <c r="MHE109" s="313"/>
      <c r="MHF109" s="313"/>
      <c r="MHG109" s="313"/>
      <c r="MHH109" s="313"/>
      <c r="MHI109" s="313"/>
      <c r="MHJ109" s="313"/>
      <c r="MHK109" s="313"/>
      <c r="MHL109" s="313"/>
      <c r="MHM109" s="313"/>
      <c r="MHN109" s="313"/>
      <c r="MHO109" s="313"/>
      <c r="MHP109" s="313"/>
      <c r="MHQ109" s="313"/>
      <c r="MHR109" s="313"/>
      <c r="MHS109" s="313"/>
      <c r="MHT109" s="313"/>
      <c r="MHU109" s="313"/>
      <c r="MHV109" s="313"/>
      <c r="MHW109" s="313"/>
      <c r="MHX109" s="313"/>
      <c r="MHY109" s="313"/>
      <c r="MHZ109" s="313"/>
      <c r="MIA109" s="313"/>
      <c r="MIB109" s="313"/>
      <c r="MIC109" s="313"/>
      <c r="MID109" s="313"/>
      <c r="MIE109" s="313"/>
      <c r="MIF109" s="313"/>
      <c r="MIG109" s="313"/>
      <c r="MIH109" s="313"/>
      <c r="MII109" s="313"/>
      <c r="MIJ109" s="313"/>
      <c r="MIK109" s="313"/>
      <c r="MIL109" s="313"/>
      <c r="MIM109" s="313"/>
      <c r="MIN109" s="313"/>
      <c r="MIO109" s="313"/>
      <c r="MIP109" s="313"/>
      <c r="MIQ109" s="313"/>
      <c r="MIR109" s="313"/>
      <c r="MIS109" s="313"/>
      <c r="MIT109" s="313"/>
      <c r="MIU109" s="313"/>
      <c r="MIV109" s="313"/>
      <c r="MIW109" s="313"/>
      <c r="MIX109" s="313"/>
      <c r="MIY109" s="313"/>
      <c r="MIZ109" s="313"/>
      <c r="MJA109" s="313"/>
      <c r="MJB109" s="313"/>
      <c r="MJC109" s="313"/>
      <c r="MJD109" s="313"/>
      <c r="MJE109" s="313"/>
      <c r="MJF109" s="313"/>
      <c r="MJG109" s="313"/>
      <c r="MJH109" s="313"/>
      <c r="MJI109" s="313"/>
      <c r="MJJ109" s="313"/>
      <c r="MJK109" s="313"/>
      <c r="MJL109" s="313"/>
      <c r="MJM109" s="313"/>
      <c r="MJN109" s="313"/>
      <c r="MJO109" s="313"/>
      <c r="MJP109" s="313"/>
      <c r="MJQ109" s="313"/>
      <c r="MJR109" s="313"/>
      <c r="MJS109" s="313"/>
      <c r="MJT109" s="313"/>
      <c r="MJU109" s="313"/>
      <c r="MJV109" s="313"/>
      <c r="MJW109" s="313"/>
      <c r="MJX109" s="313"/>
      <c r="MJY109" s="313"/>
      <c r="MJZ109" s="313"/>
      <c r="MKA109" s="313"/>
      <c r="MKB109" s="313"/>
      <c r="MKC109" s="313"/>
      <c r="MKD109" s="313"/>
      <c r="MKE109" s="313"/>
      <c r="MKF109" s="313"/>
      <c r="MKG109" s="313"/>
      <c r="MKH109" s="313"/>
      <c r="MKI109" s="313"/>
      <c r="MKJ109" s="313"/>
      <c r="MKK109" s="313"/>
      <c r="MKL109" s="313"/>
      <c r="MKM109" s="313"/>
      <c r="MKN109" s="313"/>
      <c r="MKO109" s="313"/>
      <c r="MKP109" s="313"/>
      <c r="MKQ109" s="313"/>
      <c r="MKR109" s="313"/>
      <c r="MKS109" s="313"/>
      <c r="MKT109" s="313"/>
      <c r="MKU109" s="313"/>
      <c r="MKV109" s="313"/>
      <c r="MKW109" s="313"/>
      <c r="MKX109" s="313"/>
      <c r="MKY109" s="313"/>
      <c r="MKZ109" s="313"/>
      <c r="MLA109" s="313"/>
      <c r="MLB109" s="313"/>
      <c r="MLC109" s="313"/>
      <c r="MLD109" s="313"/>
      <c r="MLE109" s="313"/>
      <c r="MLF109" s="313"/>
      <c r="MLG109" s="313"/>
      <c r="MLH109" s="313"/>
      <c r="MLI109" s="313"/>
      <c r="MLJ109" s="313"/>
      <c r="MLK109" s="313"/>
      <c r="MLL109" s="313"/>
      <c r="MLM109" s="313"/>
      <c r="MLN109" s="313"/>
      <c r="MLO109" s="313"/>
      <c r="MLP109" s="313"/>
      <c r="MLQ109" s="313"/>
      <c r="MLR109" s="313"/>
      <c r="MLS109" s="313"/>
      <c r="MLT109" s="313"/>
      <c r="MLU109" s="313"/>
      <c r="MLV109" s="313"/>
      <c r="MLW109" s="313"/>
      <c r="MLX109" s="313"/>
      <c r="MLY109" s="313"/>
      <c r="MLZ109" s="313"/>
      <c r="MMA109" s="313"/>
      <c r="MMB109" s="313"/>
      <c r="MMC109" s="313"/>
      <c r="MMD109" s="313"/>
      <c r="MME109" s="313"/>
      <c r="MMF109" s="313"/>
      <c r="MMG109" s="313"/>
      <c r="MMH109" s="313"/>
      <c r="MMI109" s="313"/>
      <c r="MMJ109" s="313"/>
      <c r="MMK109" s="313"/>
      <c r="MML109" s="313"/>
      <c r="MMM109" s="313"/>
      <c r="MMN109" s="313"/>
      <c r="MMO109" s="313"/>
      <c r="MMP109" s="313"/>
      <c r="MMQ109" s="313"/>
      <c r="MMR109" s="313"/>
      <c r="MMS109" s="313"/>
      <c r="MMT109" s="313"/>
      <c r="MMU109" s="313"/>
      <c r="MMV109" s="313"/>
      <c r="MMW109" s="313"/>
      <c r="MMX109" s="313"/>
      <c r="MMY109" s="313"/>
      <c r="MMZ109" s="313"/>
      <c r="MNA109" s="313"/>
      <c r="MNB109" s="313"/>
      <c r="MNC109" s="313"/>
      <c r="MND109" s="313"/>
      <c r="MNE109" s="313"/>
      <c r="MNF109" s="313"/>
      <c r="MNG109" s="313"/>
      <c r="MNH109" s="313"/>
      <c r="MNI109" s="313"/>
      <c r="MNJ109" s="313"/>
      <c r="MNK109" s="313"/>
      <c r="MNL109" s="313"/>
      <c r="MNM109" s="313"/>
      <c r="MNN109" s="313"/>
      <c r="MNO109" s="313"/>
      <c r="MNP109" s="313"/>
      <c r="MNQ109" s="313"/>
      <c r="MNR109" s="313"/>
      <c r="MNS109" s="313"/>
      <c r="MNT109" s="313"/>
      <c r="MNU109" s="313"/>
      <c r="MNV109" s="313"/>
      <c r="MNW109" s="313"/>
      <c r="MNX109" s="313"/>
      <c r="MNY109" s="313"/>
      <c r="MNZ109" s="313"/>
      <c r="MOA109" s="313"/>
      <c r="MOB109" s="313"/>
      <c r="MOC109" s="313"/>
      <c r="MOD109" s="313"/>
      <c r="MOE109" s="313"/>
      <c r="MOF109" s="313"/>
      <c r="MOG109" s="313"/>
      <c r="MOH109" s="313"/>
      <c r="MOI109" s="313"/>
      <c r="MOJ109" s="313"/>
      <c r="MOK109" s="313"/>
      <c r="MOL109" s="313"/>
      <c r="MOM109" s="313"/>
      <c r="MON109" s="313"/>
      <c r="MOO109" s="313"/>
      <c r="MOP109" s="313"/>
      <c r="MOQ109" s="313"/>
      <c r="MOR109" s="313"/>
      <c r="MOS109" s="313"/>
      <c r="MOT109" s="313"/>
      <c r="MOU109" s="313"/>
      <c r="MOV109" s="313"/>
      <c r="MOW109" s="313"/>
      <c r="MOX109" s="313"/>
      <c r="MOY109" s="313"/>
      <c r="MOZ109" s="313"/>
      <c r="MPA109" s="313"/>
      <c r="MPB109" s="313"/>
      <c r="MPC109" s="313"/>
      <c r="MPD109" s="313"/>
      <c r="MPE109" s="313"/>
      <c r="MPF109" s="313"/>
      <c r="MPG109" s="313"/>
      <c r="MPH109" s="313"/>
      <c r="MPI109" s="313"/>
      <c r="MPJ109" s="313"/>
      <c r="MPK109" s="313"/>
      <c r="MPL109" s="313"/>
      <c r="MPM109" s="313"/>
      <c r="MPN109" s="313"/>
      <c r="MPO109" s="313"/>
      <c r="MPP109" s="313"/>
      <c r="MPQ109" s="313"/>
      <c r="MPR109" s="313"/>
      <c r="MPS109" s="313"/>
      <c r="MPT109" s="313"/>
      <c r="MPU109" s="313"/>
      <c r="MPV109" s="313"/>
      <c r="MPW109" s="313"/>
      <c r="MPX109" s="313"/>
      <c r="MPY109" s="313"/>
      <c r="MPZ109" s="313"/>
      <c r="MQA109" s="313"/>
      <c r="MQB109" s="313"/>
      <c r="MQC109" s="313"/>
      <c r="MQD109" s="313"/>
      <c r="MQE109" s="313"/>
      <c r="MQF109" s="313"/>
      <c r="MQG109" s="313"/>
      <c r="MQH109" s="313"/>
      <c r="MQI109" s="313"/>
      <c r="MQJ109" s="313"/>
      <c r="MQK109" s="313"/>
      <c r="MQL109" s="313"/>
      <c r="MQM109" s="313"/>
      <c r="MQN109" s="313"/>
      <c r="MQO109" s="313"/>
      <c r="MQP109" s="313"/>
      <c r="MQQ109" s="313"/>
      <c r="MQR109" s="313"/>
      <c r="MQS109" s="313"/>
      <c r="MQT109" s="313"/>
      <c r="MQU109" s="313"/>
      <c r="MQV109" s="313"/>
      <c r="MQW109" s="313"/>
      <c r="MQX109" s="313"/>
      <c r="MQY109" s="313"/>
      <c r="MQZ109" s="313"/>
      <c r="MRA109" s="313"/>
      <c r="MRB109" s="313"/>
      <c r="MRC109" s="313"/>
      <c r="MRD109" s="313"/>
      <c r="MRE109" s="313"/>
      <c r="MRF109" s="313"/>
      <c r="MRG109" s="313"/>
      <c r="MRH109" s="313"/>
      <c r="MRI109" s="313"/>
      <c r="MRJ109" s="313"/>
      <c r="MRK109" s="313"/>
      <c r="MRL109" s="313"/>
      <c r="MRM109" s="313"/>
      <c r="MRN109" s="313"/>
      <c r="MRO109" s="313"/>
      <c r="MRP109" s="313"/>
      <c r="MRQ109" s="313"/>
      <c r="MRR109" s="313"/>
      <c r="MRS109" s="313"/>
      <c r="MRT109" s="313"/>
      <c r="MRU109" s="313"/>
      <c r="MRV109" s="313"/>
      <c r="MRW109" s="313"/>
      <c r="MRX109" s="313"/>
      <c r="MRY109" s="313"/>
      <c r="MRZ109" s="313"/>
      <c r="MSA109" s="313"/>
      <c r="MSB109" s="313"/>
      <c r="MSC109" s="313"/>
      <c r="MSD109" s="313"/>
      <c r="MSE109" s="313"/>
      <c r="MSF109" s="313"/>
      <c r="MSG109" s="313"/>
      <c r="MSH109" s="313"/>
      <c r="MSI109" s="313"/>
      <c r="MSJ109" s="313"/>
      <c r="MSK109" s="313"/>
      <c r="MSL109" s="313"/>
      <c r="MSM109" s="313"/>
      <c r="MSN109" s="313"/>
      <c r="MSO109" s="313"/>
      <c r="MSP109" s="313"/>
      <c r="MSQ109" s="313"/>
      <c r="MSR109" s="313"/>
      <c r="MSS109" s="313"/>
      <c r="MST109" s="313"/>
      <c r="MSU109" s="313"/>
      <c r="MSV109" s="313"/>
      <c r="MSW109" s="313"/>
      <c r="MSX109" s="313"/>
      <c r="MSY109" s="313"/>
      <c r="MSZ109" s="313"/>
      <c r="MTA109" s="313"/>
      <c r="MTB109" s="313"/>
      <c r="MTC109" s="313"/>
      <c r="MTD109" s="313"/>
      <c r="MTE109" s="313"/>
      <c r="MTF109" s="313"/>
      <c r="MTG109" s="313"/>
      <c r="MTH109" s="313"/>
      <c r="MTI109" s="313"/>
      <c r="MTJ109" s="313"/>
      <c r="MTK109" s="313"/>
      <c r="MTL109" s="313"/>
      <c r="MTM109" s="313"/>
      <c r="MTN109" s="313"/>
      <c r="MTO109" s="313"/>
      <c r="MTP109" s="313"/>
      <c r="MTQ109" s="313"/>
      <c r="MTR109" s="313"/>
      <c r="MTS109" s="313"/>
      <c r="MTT109" s="313"/>
      <c r="MTU109" s="313"/>
      <c r="MTV109" s="313"/>
      <c r="MTW109" s="313"/>
      <c r="MTX109" s="313"/>
      <c r="MTY109" s="313"/>
      <c r="MTZ109" s="313"/>
      <c r="MUA109" s="313"/>
      <c r="MUB109" s="313"/>
      <c r="MUC109" s="313"/>
      <c r="MUD109" s="313"/>
      <c r="MUE109" s="313"/>
      <c r="MUF109" s="313"/>
      <c r="MUG109" s="313"/>
      <c r="MUH109" s="313"/>
      <c r="MUI109" s="313"/>
      <c r="MUJ109" s="313"/>
      <c r="MUK109" s="313"/>
      <c r="MUL109" s="313"/>
      <c r="MUM109" s="313"/>
      <c r="MUN109" s="313"/>
      <c r="MUO109" s="313"/>
      <c r="MUP109" s="313"/>
      <c r="MUQ109" s="313"/>
      <c r="MUR109" s="313"/>
      <c r="MUS109" s="313"/>
      <c r="MUT109" s="313"/>
      <c r="MUU109" s="313"/>
      <c r="MUV109" s="313"/>
      <c r="MUW109" s="313"/>
      <c r="MUX109" s="313"/>
      <c r="MUY109" s="313"/>
      <c r="MUZ109" s="313"/>
      <c r="MVA109" s="313"/>
      <c r="MVB109" s="313"/>
      <c r="MVC109" s="313"/>
      <c r="MVD109" s="313"/>
      <c r="MVE109" s="313"/>
      <c r="MVF109" s="313"/>
      <c r="MVG109" s="313"/>
      <c r="MVH109" s="313"/>
      <c r="MVI109" s="313"/>
      <c r="MVJ109" s="313"/>
      <c r="MVK109" s="313"/>
      <c r="MVL109" s="313"/>
      <c r="MVM109" s="313"/>
      <c r="MVN109" s="313"/>
      <c r="MVO109" s="313"/>
      <c r="MVP109" s="313"/>
      <c r="MVQ109" s="313"/>
      <c r="MVR109" s="313"/>
      <c r="MVS109" s="313"/>
      <c r="MVT109" s="313"/>
      <c r="MVU109" s="313"/>
      <c r="MVV109" s="313"/>
      <c r="MVW109" s="313"/>
      <c r="MVX109" s="313"/>
      <c r="MVY109" s="313"/>
      <c r="MVZ109" s="313"/>
      <c r="MWA109" s="313"/>
      <c r="MWB109" s="313"/>
      <c r="MWC109" s="313"/>
      <c r="MWD109" s="313"/>
      <c r="MWE109" s="313"/>
      <c r="MWF109" s="313"/>
      <c r="MWG109" s="313"/>
      <c r="MWH109" s="313"/>
      <c r="MWI109" s="313"/>
      <c r="MWJ109" s="313"/>
      <c r="MWK109" s="313"/>
      <c r="MWL109" s="313"/>
      <c r="MWM109" s="313"/>
      <c r="MWN109" s="313"/>
      <c r="MWO109" s="313"/>
      <c r="MWP109" s="313"/>
      <c r="MWQ109" s="313"/>
      <c r="MWR109" s="313"/>
      <c r="MWS109" s="313"/>
      <c r="MWT109" s="313"/>
      <c r="MWU109" s="313"/>
      <c r="MWV109" s="313"/>
      <c r="MWW109" s="313"/>
      <c r="MWX109" s="313"/>
      <c r="MWY109" s="313"/>
      <c r="MWZ109" s="313"/>
      <c r="MXA109" s="313"/>
      <c r="MXB109" s="313"/>
      <c r="MXC109" s="313"/>
      <c r="MXD109" s="313"/>
      <c r="MXE109" s="313"/>
      <c r="MXF109" s="313"/>
      <c r="MXG109" s="313"/>
      <c r="MXH109" s="313"/>
      <c r="MXI109" s="313"/>
      <c r="MXJ109" s="313"/>
      <c r="MXK109" s="313"/>
      <c r="MXL109" s="313"/>
      <c r="MXM109" s="313"/>
      <c r="MXN109" s="313"/>
      <c r="MXO109" s="313"/>
      <c r="MXP109" s="313"/>
      <c r="MXQ109" s="313"/>
      <c r="MXR109" s="313"/>
      <c r="MXS109" s="313"/>
      <c r="MXT109" s="313"/>
      <c r="MXU109" s="313"/>
      <c r="MXV109" s="313"/>
      <c r="MXW109" s="313"/>
      <c r="MXX109" s="313"/>
      <c r="MXY109" s="313"/>
      <c r="MXZ109" s="313"/>
      <c r="MYA109" s="313"/>
      <c r="MYB109" s="313"/>
      <c r="MYC109" s="313"/>
      <c r="MYD109" s="313"/>
      <c r="MYE109" s="313"/>
      <c r="MYF109" s="313"/>
      <c r="MYG109" s="313"/>
      <c r="MYH109" s="313"/>
      <c r="MYI109" s="313"/>
      <c r="MYJ109" s="313"/>
      <c r="MYK109" s="313"/>
      <c r="MYL109" s="313"/>
      <c r="MYM109" s="313"/>
      <c r="MYN109" s="313"/>
      <c r="MYO109" s="313"/>
      <c r="MYP109" s="313"/>
      <c r="MYQ109" s="313"/>
      <c r="MYR109" s="313"/>
      <c r="MYS109" s="313"/>
      <c r="MYT109" s="313"/>
      <c r="MYU109" s="313"/>
      <c r="MYV109" s="313"/>
      <c r="MYW109" s="313"/>
      <c r="MYX109" s="313"/>
      <c r="MYY109" s="313"/>
      <c r="MYZ109" s="313"/>
      <c r="MZA109" s="313"/>
      <c r="MZB109" s="313"/>
      <c r="MZC109" s="313"/>
      <c r="MZD109" s="313"/>
      <c r="MZE109" s="313"/>
      <c r="MZF109" s="313"/>
      <c r="MZG109" s="313"/>
      <c r="MZH109" s="313"/>
      <c r="MZI109" s="313"/>
      <c r="MZJ109" s="313"/>
      <c r="MZK109" s="313"/>
      <c r="MZL109" s="313"/>
      <c r="MZM109" s="313"/>
      <c r="MZN109" s="313"/>
      <c r="MZO109" s="313"/>
      <c r="MZP109" s="313"/>
      <c r="MZQ109" s="313"/>
      <c r="MZR109" s="313"/>
      <c r="MZS109" s="313"/>
      <c r="MZT109" s="313"/>
      <c r="MZU109" s="313"/>
      <c r="MZV109" s="313"/>
      <c r="MZW109" s="313"/>
      <c r="MZX109" s="313"/>
      <c r="MZY109" s="313"/>
      <c r="MZZ109" s="313"/>
      <c r="NAA109" s="313"/>
      <c r="NAB109" s="313"/>
      <c r="NAC109" s="313"/>
      <c r="NAD109" s="313"/>
      <c r="NAE109" s="313"/>
      <c r="NAF109" s="313"/>
      <c r="NAG109" s="313"/>
      <c r="NAH109" s="313"/>
      <c r="NAI109" s="313"/>
      <c r="NAJ109" s="313"/>
      <c r="NAK109" s="313"/>
      <c r="NAL109" s="313"/>
      <c r="NAM109" s="313"/>
      <c r="NAN109" s="313"/>
      <c r="NAO109" s="313"/>
      <c r="NAP109" s="313"/>
      <c r="NAQ109" s="313"/>
      <c r="NAR109" s="313"/>
      <c r="NAS109" s="313"/>
      <c r="NAT109" s="313"/>
      <c r="NAU109" s="313"/>
      <c r="NAV109" s="313"/>
      <c r="NAW109" s="313"/>
      <c r="NAX109" s="313"/>
      <c r="NAY109" s="313"/>
      <c r="NAZ109" s="313"/>
      <c r="NBA109" s="313"/>
      <c r="NBB109" s="313"/>
      <c r="NBC109" s="313"/>
      <c r="NBD109" s="313"/>
      <c r="NBE109" s="313"/>
      <c r="NBF109" s="313"/>
      <c r="NBG109" s="313"/>
      <c r="NBH109" s="313"/>
      <c r="NBI109" s="313"/>
      <c r="NBJ109" s="313"/>
      <c r="NBK109" s="313"/>
      <c r="NBL109" s="313"/>
      <c r="NBM109" s="313"/>
      <c r="NBN109" s="313"/>
      <c r="NBO109" s="313"/>
      <c r="NBP109" s="313"/>
      <c r="NBQ109" s="313"/>
      <c r="NBR109" s="313"/>
      <c r="NBS109" s="313"/>
      <c r="NBT109" s="313"/>
      <c r="NBU109" s="313"/>
      <c r="NBV109" s="313"/>
      <c r="NBW109" s="313"/>
      <c r="NBX109" s="313"/>
      <c r="NBY109" s="313"/>
      <c r="NBZ109" s="313"/>
      <c r="NCA109" s="313"/>
      <c r="NCB109" s="313"/>
      <c r="NCC109" s="313"/>
      <c r="NCD109" s="313"/>
      <c r="NCE109" s="313"/>
      <c r="NCF109" s="313"/>
      <c r="NCG109" s="313"/>
      <c r="NCH109" s="313"/>
      <c r="NCI109" s="313"/>
      <c r="NCJ109" s="313"/>
      <c r="NCK109" s="313"/>
      <c r="NCL109" s="313"/>
      <c r="NCM109" s="313"/>
      <c r="NCN109" s="313"/>
      <c r="NCO109" s="313"/>
      <c r="NCP109" s="313"/>
      <c r="NCQ109" s="313"/>
      <c r="NCR109" s="313"/>
      <c r="NCS109" s="313"/>
      <c r="NCT109" s="313"/>
      <c r="NCU109" s="313"/>
      <c r="NCV109" s="313"/>
      <c r="NCW109" s="313"/>
      <c r="NCX109" s="313"/>
      <c r="NCY109" s="313"/>
      <c r="NCZ109" s="313"/>
      <c r="NDA109" s="313"/>
      <c r="NDB109" s="313"/>
      <c r="NDC109" s="313"/>
      <c r="NDD109" s="313"/>
      <c r="NDE109" s="313"/>
      <c r="NDF109" s="313"/>
      <c r="NDG109" s="313"/>
      <c r="NDH109" s="313"/>
      <c r="NDI109" s="313"/>
      <c r="NDJ109" s="313"/>
      <c r="NDK109" s="313"/>
      <c r="NDL109" s="313"/>
      <c r="NDM109" s="313"/>
      <c r="NDN109" s="313"/>
      <c r="NDO109" s="313"/>
      <c r="NDP109" s="313"/>
      <c r="NDQ109" s="313"/>
      <c r="NDR109" s="313"/>
      <c r="NDS109" s="313"/>
      <c r="NDT109" s="313"/>
      <c r="NDU109" s="313"/>
      <c r="NDV109" s="313"/>
      <c r="NDW109" s="313"/>
      <c r="NDX109" s="313"/>
      <c r="NDY109" s="313"/>
      <c r="NDZ109" s="313"/>
      <c r="NEA109" s="313"/>
      <c r="NEB109" s="313"/>
      <c r="NEC109" s="313"/>
      <c r="NED109" s="313"/>
      <c r="NEE109" s="313"/>
      <c r="NEF109" s="313"/>
      <c r="NEG109" s="313"/>
      <c r="NEH109" s="313"/>
      <c r="NEI109" s="313"/>
      <c r="NEJ109" s="313"/>
      <c r="NEK109" s="313"/>
      <c r="NEL109" s="313"/>
      <c r="NEM109" s="313"/>
      <c r="NEN109" s="313"/>
      <c r="NEO109" s="313"/>
      <c r="NEP109" s="313"/>
      <c r="NEQ109" s="313"/>
      <c r="NER109" s="313"/>
      <c r="NES109" s="313"/>
      <c r="NET109" s="313"/>
      <c r="NEU109" s="313"/>
      <c r="NEV109" s="313"/>
      <c r="NEW109" s="313"/>
      <c r="NEX109" s="313"/>
      <c r="NEY109" s="313"/>
      <c r="NEZ109" s="313"/>
      <c r="NFA109" s="313"/>
      <c r="NFB109" s="313"/>
      <c r="NFC109" s="313"/>
      <c r="NFD109" s="313"/>
      <c r="NFE109" s="313"/>
      <c r="NFF109" s="313"/>
      <c r="NFG109" s="313"/>
      <c r="NFH109" s="313"/>
      <c r="NFI109" s="313"/>
      <c r="NFJ109" s="313"/>
      <c r="NFK109" s="313"/>
      <c r="NFL109" s="313"/>
      <c r="NFM109" s="313"/>
      <c r="NFN109" s="313"/>
      <c r="NFO109" s="313"/>
      <c r="NFP109" s="313"/>
      <c r="NFQ109" s="313"/>
      <c r="NFR109" s="313"/>
      <c r="NFS109" s="313"/>
      <c r="NFT109" s="313"/>
      <c r="NFU109" s="313"/>
      <c r="NFV109" s="313"/>
      <c r="NFW109" s="313"/>
      <c r="NFX109" s="313"/>
      <c r="NFY109" s="313"/>
      <c r="NFZ109" s="313"/>
      <c r="NGA109" s="313"/>
      <c r="NGB109" s="313"/>
      <c r="NGC109" s="313"/>
      <c r="NGD109" s="313"/>
      <c r="NGE109" s="313"/>
      <c r="NGF109" s="313"/>
      <c r="NGG109" s="313"/>
      <c r="NGH109" s="313"/>
      <c r="NGI109" s="313"/>
      <c r="NGJ109" s="313"/>
      <c r="NGK109" s="313"/>
      <c r="NGL109" s="313"/>
      <c r="NGM109" s="313"/>
      <c r="NGN109" s="313"/>
      <c r="NGO109" s="313"/>
      <c r="NGP109" s="313"/>
      <c r="NGQ109" s="313"/>
      <c r="NGR109" s="313"/>
      <c r="NGS109" s="313"/>
      <c r="NGT109" s="313"/>
      <c r="NGU109" s="313"/>
      <c r="NGV109" s="313"/>
      <c r="NGW109" s="313"/>
      <c r="NGX109" s="313"/>
      <c r="NGY109" s="313"/>
      <c r="NGZ109" s="313"/>
      <c r="NHA109" s="313"/>
      <c r="NHB109" s="313"/>
      <c r="NHC109" s="313"/>
      <c r="NHD109" s="313"/>
      <c r="NHE109" s="313"/>
      <c r="NHF109" s="313"/>
      <c r="NHG109" s="313"/>
      <c r="NHH109" s="313"/>
      <c r="NHI109" s="313"/>
      <c r="NHJ109" s="313"/>
      <c r="NHK109" s="313"/>
      <c r="NHL109" s="313"/>
      <c r="NHM109" s="313"/>
      <c r="NHN109" s="313"/>
      <c r="NHO109" s="313"/>
      <c r="NHP109" s="313"/>
      <c r="NHQ109" s="313"/>
      <c r="NHR109" s="313"/>
      <c r="NHS109" s="313"/>
      <c r="NHT109" s="313"/>
      <c r="NHU109" s="313"/>
      <c r="NHV109" s="313"/>
      <c r="NHW109" s="313"/>
      <c r="NHX109" s="313"/>
      <c r="NHY109" s="313"/>
      <c r="NHZ109" s="313"/>
      <c r="NIA109" s="313"/>
      <c r="NIB109" s="313"/>
      <c r="NIC109" s="313"/>
      <c r="NID109" s="313"/>
      <c r="NIE109" s="313"/>
      <c r="NIF109" s="313"/>
      <c r="NIG109" s="313"/>
      <c r="NIH109" s="313"/>
      <c r="NII109" s="313"/>
      <c r="NIJ109" s="313"/>
      <c r="NIK109" s="313"/>
      <c r="NIL109" s="313"/>
      <c r="NIM109" s="313"/>
      <c r="NIN109" s="313"/>
      <c r="NIO109" s="313"/>
      <c r="NIP109" s="313"/>
      <c r="NIQ109" s="313"/>
      <c r="NIR109" s="313"/>
      <c r="NIS109" s="313"/>
      <c r="NIT109" s="313"/>
      <c r="NIU109" s="313"/>
      <c r="NIV109" s="313"/>
      <c r="NIW109" s="313"/>
      <c r="NIX109" s="313"/>
      <c r="NIY109" s="313"/>
      <c r="NIZ109" s="313"/>
      <c r="NJA109" s="313"/>
      <c r="NJB109" s="313"/>
      <c r="NJC109" s="313"/>
      <c r="NJD109" s="313"/>
      <c r="NJE109" s="313"/>
      <c r="NJF109" s="313"/>
      <c r="NJG109" s="313"/>
      <c r="NJH109" s="313"/>
      <c r="NJI109" s="313"/>
      <c r="NJJ109" s="313"/>
      <c r="NJK109" s="313"/>
      <c r="NJL109" s="313"/>
      <c r="NJM109" s="313"/>
      <c r="NJN109" s="313"/>
      <c r="NJO109" s="313"/>
      <c r="NJP109" s="313"/>
      <c r="NJQ109" s="313"/>
      <c r="NJR109" s="313"/>
      <c r="NJS109" s="313"/>
      <c r="NJT109" s="313"/>
      <c r="NJU109" s="313"/>
      <c r="NJV109" s="313"/>
      <c r="NJW109" s="313"/>
      <c r="NJX109" s="313"/>
      <c r="NJY109" s="313"/>
      <c r="NJZ109" s="313"/>
      <c r="NKA109" s="313"/>
      <c r="NKB109" s="313"/>
      <c r="NKC109" s="313"/>
      <c r="NKD109" s="313"/>
      <c r="NKE109" s="313"/>
      <c r="NKF109" s="313"/>
      <c r="NKG109" s="313"/>
      <c r="NKH109" s="313"/>
      <c r="NKI109" s="313"/>
      <c r="NKJ109" s="313"/>
      <c r="NKK109" s="313"/>
      <c r="NKL109" s="313"/>
      <c r="NKM109" s="313"/>
      <c r="NKN109" s="313"/>
      <c r="NKO109" s="313"/>
      <c r="NKP109" s="313"/>
      <c r="NKQ109" s="313"/>
      <c r="NKR109" s="313"/>
      <c r="NKS109" s="313"/>
      <c r="NKT109" s="313"/>
      <c r="NKU109" s="313"/>
      <c r="NKV109" s="313"/>
      <c r="NKW109" s="313"/>
      <c r="NKX109" s="313"/>
      <c r="NKY109" s="313"/>
      <c r="NKZ109" s="313"/>
      <c r="NLA109" s="313"/>
      <c r="NLB109" s="313"/>
      <c r="NLC109" s="313"/>
      <c r="NLD109" s="313"/>
      <c r="NLE109" s="313"/>
      <c r="NLF109" s="313"/>
      <c r="NLG109" s="313"/>
      <c r="NLH109" s="313"/>
      <c r="NLI109" s="313"/>
      <c r="NLJ109" s="313"/>
      <c r="NLK109" s="313"/>
      <c r="NLL109" s="313"/>
      <c r="NLM109" s="313"/>
      <c r="NLN109" s="313"/>
      <c r="NLO109" s="313"/>
      <c r="NLP109" s="313"/>
      <c r="NLQ109" s="313"/>
      <c r="NLR109" s="313"/>
      <c r="NLS109" s="313"/>
      <c r="NLT109" s="313"/>
      <c r="NLU109" s="313"/>
      <c r="NLV109" s="313"/>
      <c r="NLW109" s="313"/>
      <c r="NLX109" s="313"/>
      <c r="NLY109" s="313"/>
      <c r="NLZ109" s="313"/>
      <c r="NMA109" s="313"/>
      <c r="NMB109" s="313"/>
      <c r="NMC109" s="313"/>
      <c r="NMD109" s="313"/>
      <c r="NME109" s="313"/>
      <c r="NMF109" s="313"/>
      <c r="NMG109" s="313"/>
      <c r="NMH109" s="313"/>
      <c r="NMI109" s="313"/>
      <c r="NMJ109" s="313"/>
      <c r="NMK109" s="313"/>
      <c r="NML109" s="313"/>
      <c r="NMM109" s="313"/>
      <c r="NMN109" s="313"/>
      <c r="NMO109" s="313"/>
      <c r="NMP109" s="313"/>
      <c r="NMQ109" s="313"/>
      <c r="NMR109" s="313"/>
      <c r="NMS109" s="313"/>
      <c r="NMT109" s="313"/>
      <c r="NMU109" s="313"/>
      <c r="NMV109" s="313"/>
      <c r="NMW109" s="313"/>
      <c r="NMX109" s="313"/>
      <c r="NMY109" s="313"/>
      <c r="NMZ109" s="313"/>
      <c r="NNA109" s="313"/>
      <c r="NNB109" s="313"/>
      <c r="NNC109" s="313"/>
      <c r="NND109" s="313"/>
      <c r="NNE109" s="313"/>
      <c r="NNF109" s="313"/>
      <c r="NNG109" s="313"/>
      <c r="NNH109" s="313"/>
      <c r="NNI109" s="313"/>
      <c r="NNJ109" s="313"/>
      <c r="NNK109" s="313"/>
      <c r="NNL109" s="313"/>
      <c r="NNM109" s="313"/>
      <c r="NNN109" s="313"/>
      <c r="NNO109" s="313"/>
      <c r="NNP109" s="313"/>
      <c r="NNQ109" s="313"/>
      <c r="NNR109" s="313"/>
      <c r="NNS109" s="313"/>
      <c r="NNT109" s="313"/>
      <c r="NNU109" s="313"/>
      <c r="NNV109" s="313"/>
      <c r="NNW109" s="313"/>
      <c r="NNX109" s="313"/>
      <c r="NNY109" s="313"/>
      <c r="NNZ109" s="313"/>
      <c r="NOA109" s="313"/>
      <c r="NOB109" s="313"/>
      <c r="NOC109" s="313"/>
      <c r="NOD109" s="313"/>
      <c r="NOE109" s="313"/>
      <c r="NOF109" s="313"/>
      <c r="NOG109" s="313"/>
      <c r="NOH109" s="313"/>
      <c r="NOI109" s="313"/>
      <c r="NOJ109" s="313"/>
      <c r="NOK109" s="313"/>
      <c r="NOL109" s="313"/>
      <c r="NOM109" s="313"/>
      <c r="NON109" s="313"/>
      <c r="NOO109" s="313"/>
      <c r="NOP109" s="313"/>
      <c r="NOQ109" s="313"/>
      <c r="NOR109" s="313"/>
      <c r="NOS109" s="313"/>
      <c r="NOT109" s="313"/>
      <c r="NOU109" s="313"/>
      <c r="NOV109" s="313"/>
      <c r="NOW109" s="313"/>
      <c r="NOX109" s="313"/>
      <c r="NOY109" s="313"/>
      <c r="NOZ109" s="313"/>
      <c r="NPA109" s="313"/>
      <c r="NPB109" s="313"/>
      <c r="NPC109" s="313"/>
      <c r="NPD109" s="313"/>
      <c r="NPE109" s="313"/>
      <c r="NPF109" s="313"/>
      <c r="NPG109" s="313"/>
      <c r="NPH109" s="313"/>
      <c r="NPI109" s="313"/>
      <c r="NPJ109" s="313"/>
      <c r="NPK109" s="313"/>
      <c r="NPL109" s="313"/>
      <c r="NPM109" s="313"/>
      <c r="NPN109" s="313"/>
      <c r="NPO109" s="313"/>
      <c r="NPP109" s="313"/>
      <c r="NPQ109" s="313"/>
      <c r="NPR109" s="313"/>
      <c r="NPS109" s="313"/>
      <c r="NPT109" s="313"/>
      <c r="NPU109" s="313"/>
      <c r="NPV109" s="313"/>
      <c r="NPW109" s="313"/>
      <c r="NPX109" s="313"/>
      <c r="NPY109" s="313"/>
      <c r="NPZ109" s="313"/>
      <c r="NQA109" s="313"/>
      <c r="NQB109" s="313"/>
      <c r="NQC109" s="313"/>
      <c r="NQD109" s="313"/>
      <c r="NQE109" s="313"/>
      <c r="NQF109" s="313"/>
      <c r="NQG109" s="313"/>
      <c r="NQH109" s="313"/>
      <c r="NQI109" s="313"/>
      <c r="NQJ109" s="313"/>
      <c r="NQK109" s="313"/>
      <c r="NQL109" s="313"/>
      <c r="NQM109" s="313"/>
      <c r="NQN109" s="313"/>
      <c r="NQO109" s="313"/>
      <c r="NQP109" s="313"/>
      <c r="NQQ109" s="313"/>
      <c r="NQR109" s="313"/>
      <c r="NQS109" s="313"/>
      <c r="NQT109" s="313"/>
      <c r="NQU109" s="313"/>
      <c r="NQV109" s="313"/>
      <c r="NQW109" s="313"/>
      <c r="NQX109" s="313"/>
      <c r="NQY109" s="313"/>
      <c r="NQZ109" s="313"/>
      <c r="NRA109" s="313"/>
      <c r="NRB109" s="313"/>
      <c r="NRC109" s="313"/>
      <c r="NRD109" s="313"/>
      <c r="NRE109" s="313"/>
      <c r="NRF109" s="313"/>
      <c r="NRG109" s="313"/>
      <c r="NRH109" s="313"/>
      <c r="NRI109" s="313"/>
      <c r="NRJ109" s="313"/>
      <c r="NRK109" s="313"/>
      <c r="NRL109" s="313"/>
      <c r="NRM109" s="313"/>
      <c r="NRN109" s="313"/>
      <c r="NRO109" s="313"/>
      <c r="NRP109" s="313"/>
      <c r="NRQ109" s="313"/>
      <c r="NRR109" s="313"/>
      <c r="NRS109" s="313"/>
      <c r="NRT109" s="313"/>
      <c r="NRU109" s="313"/>
      <c r="NRV109" s="313"/>
      <c r="NRW109" s="313"/>
      <c r="NRX109" s="313"/>
      <c r="NRY109" s="313"/>
      <c r="NRZ109" s="313"/>
      <c r="NSA109" s="313"/>
      <c r="NSB109" s="313"/>
      <c r="NSC109" s="313"/>
      <c r="NSD109" s="313"/>
      <c r="NSE109" s="313"/>
      <c r="NSF109" s="313"/>
      <c r="NSG109" s="313"/>
      <c r="NSH109" s="313"/>
      <c r="NSI109" s="313"/>
      <c r="NSJ109" s="313"/>
      <c r="NSK109" s="313"/>
      <c r="NSL109" s="313"/>
      <c r="NSM109" s="313"/>
      <c r="NSN109" s="313"/>
      <c r="NSO109" s="313"/>
      <c r="NSP109" s="313"/>
      <c r="NSQ109" s="313"/>
      <c r="NSR109" s="313"/>
      <c r="NSS109" s="313"/>
      <c r="NST109" s="313"/>
      <c r="NSU109" s="313"/>
      <c r="NSV109" s="313"/>
      <c r="NSW109" s="313"/>
      <c r="NSX109" s="313"/>
      <c r="NSY109" s="313"/>
      <c r="NSZ109" s="313"/>
      <c r="NTA109" s="313"/>
      <c r="NTB109" s="313"/>
      <c r="NTC109" s="313"/>
      <c r="NTD109" s="313"/>
      <c r="NTE109" s="313"/>
      <c r="NTF109" s="313"/>
      <c r="NTG109" s="313"/>
      <c r="NTH109" s="313"/>
      <c r="NTI109" s="313"/>
      <c r="NTJ109" s="313"/>
      <c r="NTK109" s="313"/>
      <c r="NTL109" s="313"/>
      <c r="NTM109" s="313"/>
      <c r="NTN109" s="313"/>
      <c r="NTO109" s="313"/>
      <c r="NTP109" s="313"/>
      <c r="NTQ109" s="313"/>
      <c r="NTR109" s="313"/>
      <c r="NTS109" s="313"/>
      <c r="NTT109" s="313"/>
      <c r="NTU109" s="313"/>
      <c r="NTV109" s="313"/>
      <c r="NTW109" s="313"/>
      <c r="NTX109" s="313"/>
      <c r="NTY109" s="313"/>
      <c r="NTZ109" s="313"/>
      <c r="NUA109" s="313"/>
      <c r="NUB109" s="313"/>
      <c r="NUC109" s="313"/>
      <c r="NUD109" s="313"/>
      <c r="NUE109" s="313"/>
      <c r="NUF109" s="313"/>
      <c r="NUG109" s="313"/>
      <c r="NUH109" s="313"/>
      <c r="NUI109" s="313"/>
      <c r="NUJ109" s="313"/>
      <c r="NUK109" s="313"/>
      <c r="NUL109" s="313"/>
      <c r="NUM109" s="313"/>
      <c r="NUN109" s="313"/>
      <c r="NUO109" s="313"/>
      <c r="NUP109" s="313"/>
      <c r="NUQ109" s="313"/>
      <c r="NUR109" s="313"/>
      <c r="NUS109" s="313"/>
      <c r="NUT109" s="313"/>
      <c r="NUU109" s="313"/>
      <c r="NUV109" s="313"/>
      <c r="NUW109" s="313"/>
      <c r="NUX109" s="313"/>
      <c r="NUY109" s="313"/>
      <c r="NUZ109" s="313"/>
      <c r="NVA109" s="313"/>
      <c r="NVB109" s="313"/>
      <c r="NVC109" s="313"/>
      <c r="NVD109" s="313"/>
      <c r="NVE109" s="313"/>
      <c r="NVF109" s="313"/>
      <c r="NVG109" s="313"/>
      <c r="NVH109" s="313"/>
      <c r="NVI109" s="313"/>
      <c r="NVJ109" s="313"/>
      <c r="NVK109" s="313"/>
      <c r="NVL109" s="313"/>
      <c r="NVM109" s="313"/>
      <c r="NVN109" s="313"/>
      <c r="NVO109" s="313"/>
      <c r="NVP109" s="313"/>
      <c r="NVQ109" s="313"/>
      <c r="NVR109" s="313"/>
      <c r="NVS109" s="313"/>
      <c r="NVT109" s="313"/>
      <c r="NVU109" s="313"/>
      <c r="NVV109" s="313"/>
      <c r="NVW109" s="313"/>
      <c r="NVX109" s="313"/>
      <c r="NVY109" s="313"/>
      <c r="NVZ109" s="313"/>
      <c r="NWA109" s="313"/>
      <c r="NWB109" s="313"/>
      <c r="NWC109" s="313"/>
      <c r="NWD109" s="313"/>
      <c r="NWE109" s="313"/>
      <c r="NWF109" s="313"/>
      <c r="NWG109" s="313"/>
      <c r="NWH109" s="313"/>
      <c r="NWI109" s="313"/>
      <c r="NWJ109" s="313"/>
      <c r="NWK109" s="313"/>
      <c r="NWL109" s="313"/>
      <c r="NWM109" s="313"/>
      <c r="NWN109" s="313"/>
      <c r="NWO109" s="313"/>
      <c r="NWP109" s="313"/>
      <c r="NWQ109" s="313"/>
      <c r="NWR109" s="313"/>
      <c r="NWS109" s="313"/>
      <c r="NWT109" s="313"/>
      <c r="NWU109" s="313"/>
      <c r="NWV109" s="313"/>
      <c r="NWW109" s="313"/>
      <c r="NWX109" s="313"/>
      <c r="NWY109" s="313"/>
      <c r="NWZ109" s="313"/>
      <c r="NXA109" s="313"/>
      <c r="NXB109" s="313"/>
      <c r="NXC109" s="313"/>
      <c r="NXD109" s="313"/>
      <c r="NXE109" s="313"/>
      <c r="NXF109" s="313"/>
      <c r="NXG109" s="313"/>
      <c r="NXH109" s="313"/>
      <c r="NXI109" s="313"/>
      <c r="NXJ109" s="313"/>
      <c r="NXK109" s="313"/>
      <c r="NXL109" s="313"/>
      <c r="NXM109" s="313"/>
      <c r="NXN109" s="313"/>
      <c r="NXO109" s="313"/>
      <c r="NXP109" s="313"/>
      <c r="NXQ109" s="313"/>
      <c r="NXR109" s="313"/>
      <c r="NXS109" s="313"/>
      <c r="NXT109" s="313"/>
      <c r="NXU109" s="313"/>
      <c r="NXV109" s="313"/>
      <c r="NXW109" s="313"/>
      <c r="NXX109" s="313"/>
      <c r="NXY109" s="313"/>
      <c r="NXZ109" s="313"/>
      <c r="NYA109" s="313"/>
      <c r="NYB109" s="313"/>
      <c r="NYC109" s="313"/>
      <c r="NYD109" s="313"/>
      <c r="NYE109" s="313"/>
      <c r="NYF109" s="313"/>
      <c r="NYG109" s="313"/>
      <c r="NYH109" s="313"/>
      <c r="NYI109" s="313"/>
      <c r="NYJ109" s="313"/>
      <c r="NYK109" s="313"/>
      <c r="NYL109" s="313"/>
      <c r="NYM109" s="313"/>
      <c r="NYN109" s="313"/>
      <c r="NYO109" s="313"/>
      <c r="NYP109" s="313"/>
      <c r="NYQ109" s="313"/>
      <c r="NYR109" s="313"/>
      <c r="NYS109" s="313"/>
      <c r="NYT109" s="313"/>
      <c r="NYU109" s="313"/>
      <c r="NYV109" s="313"/>
      <c r="NYW109" s="313"/>
      <c r="NYX109" s="313"/>
      <c r="NYY109" s="313"/>
      <c r="NYZ109" s="313"/>
      <c r="NZA109" s="313"/>
      <c r="NZB109" s="313"/>
      <c r="NZC109" s="313"/>
      <c r="NZD109" s="313"/>
      <c r="NZE109" s="313"/>
      <c r="NZF109" s="313"/>
      <c r="NZG109" s="313"/>
      <c r="NZH109" s="313"/>
      <c r="NZI109" s="313"/>
      <c r="NZJ109" s="313"/>
      <c r="NZK109" s="313"/>
      <c r="NZL109" s="313"/>
      <c r="NZM109" s="313"/>
      <c r="NZN109" s="313"/>
      <c r="NZO109" s="313"/>
      <c r="NZP109" s="313"/>
      <c r="NZQ109" s="313"/>
      <c r="NZR109" s="313"/>
      <c r="NZS109" s="313"/>
      <c r="NZT109" s="313"/>
      <c r="NZU109" s="313"/>
      <c r="NZV109" s="313"/>
      <c r="NZW109" s="313"/>
      <c r="NZX109" s="313"/>
      <c r="NZY109" s="313"/>
      <c r="NZZ109" s="313"/>
      <c r="OAA109" s="313"/>
      <c r="OAB109" s="313"/>
      <c r="OAC109" s="313"/>
      <c r="OAD109" s="313"/>
      <c r="OAE109" s="313"/>
      <c r="OAF109" s="313"/>
      <c r="OAG109" s="313"/>
      <c r="OAH109" s="313"/>
      <c r="OAI109" s="313"/>
      <c r="OAJ109" s="313"/>
      <c r="OAK109" s="313"/>
      <c r="OAL109" s="313"/>
      <c r="OAM109" s="313"/>
      <c r="OAN109" s="313"/>
      <c r="OAO109" s="313"/>
      <c r="OAP109" s="313"/>
      <c r="OAQ109" s="313"/>
      <c r="OAR109" s="313"/>
      <c r="OAS109" s="313"/>
      <c r="OAT109" s="313"/>
      <c r="OAU109" s="313"/>
      <c r="OAV109" s="313"/>
      <c r="OAW109" s="313"/>
      <c r="OAX109" s="313"/>
      <c r="OAY109" s="313"/>
      <c r="OAZ109" s="313"/>
      <c r="OBA109" s="313"/>
      <c r="OBB109" s="313"/>
      <c r="OBC109" s="313"/>
      <c r="OBD109" s="313"/>
      <c r="OBE109" s="313"/>
      <c r="OBF109" s="313"/>
      <c r="OBG109" s="313"/>
      <c r="OBH109" s="313"/>
      <c r="OBI109" s="313"/>
      <c r="OBJ109" s="313"/>
      <c r="OBK109" s="313"/>
      <c r="OBL109" s="313"/>
      <c r="OBM109" s="313"/>
      <c r="OBN109" s="313"/>
      <c r="OBO109" s="313"/>
      <c r="OBP109" s="313"/>
      <c r="OBQ109" s="313"/>
      <c r="OBR109" s="313"/>
      <c r="OBS109" s="313"/>
      <c r="OBT109" s="313"/>
      <c r="OBU109" s="313"/>
      <c r="OBV109" s="313"/>
      <c r="OBW109" s="313"/>
      <c r="OBX109" s="313"/>
      <c r="OBY109" s="313"/>
      <c r="OBZ109" s="313"/>
      <c r="OCA109" s="313"/>
      <c r="OCB109" s="313"/>
      <c r="OCC109" s="313"/>
      <c r="OCD109" s="313"/>
      <c r="OCE109" s="313"/>
      <c r="OCF109" s="313"/>
      <c r="OCG109" s="313"/>
      <c r="OCH109" s="313"/>
      <c r="OCI109" s="313"/>
      <c r="OCJ109" s="313"/>
      <c r="OCK109" s="313"/>
      <c r="OCL109" s="313"/>
      <c r="OCM109" s="313"/>
      <c r="OCN109" s="313"/>
      <c r="OCO109" s="313"/>
      <c r="OCP109" s="313"/>
      <c r="OCQ109" s="313"/>
      <c r="OCR109" s="313"/>
      <c r="OCS109" s="313"/>
      <c r="OCT109" s="313"/>
      <c r="OCU109" s="313"/>
      <c r="OCV109" s="313"/>
      <c r="OCW109" s="313"/>
      <c r="OCX109" s="313"/>
      <c r="OCY109" s="313"/>
      <c r="OCZ109" s="313"/>
      <c r="ODA109" s="313"/>
      <c r="ODB109" s="313"/>
      <c r="ODC109" s="313"/>
      <c r="ODD109" s="313"/>
      <c r="ODE109" s="313"/>
      <c r="ODF109" s="313"/>
      <c r="ODG109" s="313"/>
      <c r="ODH109" s="313"/>
      <c r="ODI109" s="313"/>
      <c r="ODJ109" s="313"/>
      <c r="ODK109" s="313"/>
      <c r="ODL109" s="313"/>
      <c r="ODM109" s="313"/>
      <c r="ODN109" s="313"/>
      <c r="ODO109" s="313"/>
      <c r="ODP109" s="313"/>
      <c r="ODQ109" s="313"/>
      <c r="ODR109" s="313"/>
      <c r="ODS109" s="313"/>
      <c r="ODT109" s="313"/>
      <c r="ODU109" s="313"/>
      <c r="ODV109" s="313"/>
      <c r="ODW109" s="313"/>
      <c r="ODX109" s="313"/>
      <c r="ODY109" s="313"/>
      <c r="ODZ109" s="313"/>
      <c r="OEA109" s="313"/>
      <c r="OEB109" s="313"/>
      <c r="OEC109" s="313"/>
      <c r="OED109" s="313"/>
      <c r="OEE109" s="313"/>
      <c r="OEF109" s="313"/>
      <c r="OEG109" s="313"/>
      <c r="OEH109" s="313"/>
      <c r="OEI109" s="313"/>
      <c r="OEJ109" s="313"/>
      <c r="OEK109" s="313"/>
      <c r="OEL109" s="313"/>
      <c r="OEM109" s="313"/>
      <c r="OEN109" s="313"/>
      <c r="OEO109" s="313"/>
      <c r="OEP109" s="313"/>
      <c r="OEQ109" s="313"/>
      <c r="OER109" s="313"/>
      <c r="OES109" s="313"/>
      <c r="OET109" s="313"/>
      <c r="OEU109" s="313"/>
      <c r="OEV109" s="313"/>
      <c r="OEW109" s="313"/>
      <c r="OEX109" s="313"/>
      <c r="OEY109" s="313"/>
      <c r="OEZ109" s="313"/>
      <c r="OFA109" s="313"/>
      <c r="OFB109" s="313"/>
      <c r="OFC109" s="313"/>
      <c r="OFD109" s="313"/>
      <c r="OFE109" s="313"/>
      <c r="OFF109" s="313"/>
      <c r="OFG109" s="313"/>
      <c r="OFH109" s="313"/>
      <c r="OFI109" s="313"/>
      <c r="OFJ109" s="313"/>
      <c r="OFK109" s="313"/>
      <c r="OFL109" s="313"/>
      <c r="OFM109" s="313"/>
      <c r="OFN109" s="313"/>
      <c r="OFO109" s="313"/>
      <c r="OFP109" s="313"/>
      <c r="OFQ109" s="313"/>
      <c r="OFR109" s="313"/>
      <c r="OFS109" s="313"/>
      <c r="OFT109" s="313"/>
      <c r="OFU109" s="313"/>
      <c r="OFV109" s="313"/>
      <c r="OFW109" s="313"/>
      <c r="OFX109" s="313"/>
      <c r="OFY109" s="313"/>
      <c r="OFZ109" s="313"/>
      <c r="OGA109" s="313"/>
      <c r="OGB109" s="313"/>
      <c r="OGC109" s="313"/>
      <c r="OGD109" s="313"/>
      <c r="OGE109" s="313"/>
      <c r="OGF109" s="313"/>
      <c r="OGG109" s="313"/>
      <c r="OGH109" s="313"/>
      <c r="OGI109" s="313"/>
      <c r="OGJ109" s="313"/>
      <c r="OGK109" s="313"/>
      <c r="OGL109" s="313"/>
      <c r="OGM109" s="313"/>
      <c r="OGN109" s="313"/>
      <c r="OGO109" s="313"/>
      <c r="OGP109" s="313"/>
      <c r="OGQ109" s="313"/>
      <c r="OGR109" s="313"/>
      <c r="OGS109" s="313"/>
      <c r="OGT109" s="313"/>
      <c r="OGU109" s="313"/>
      <c r="OGV109" s="313"/>
      <c r="OGW109" s="313"/>
      <c r="OGX109" s="313"/>
      <c r="OGY109" s="313"/>
      <c r="OGZ109" s="313"/>
      <c r="OHA109" s="313"/>
      <c r="OHB109" s="313"/>
      <c r="OHC109" s="313"/>
      <c r="OHD109" s="313"/>
      <c r="OHE109" s="313"/>
      <c r="OHF109" s="313"/>
      <c r="OHG109" s="313"/>
      <c r="OHH109" s="313"/>
      <c r="OHI109" s="313"/>
      <c r="OHJ109" s="313"/>
      <c r="OHK109" s="313"/>
      <c r="OHL109" s="313"/>
      <c r="OHM109" s="313"/>
      <c r="OHN109" s="313"/>
      <c r="OHO109" s="313"/>
      <c r="OHP109" s="313"/>
      <c r="OHQ109" s="313"/>
      <c r="OHR109" s="313"/>
      <c r="OHS109" s="313"/>
      <c r="OHT109" s="313"/>
      <c r="OHU109" s="313"/>
      <c r="OHV109" s="313"/>
      <c r="OHW109" s="313"/>
      <c r="OHX109" s="313"/>
      <c r="OHY109" s="313"/>
      <c r="OHZ109" s="313"/>
      <c r="OIA109" s="313"/>
      <c r="OIB109" s="313"/>
      <c r="OIC109" s="313"/>
      <c r="OID109" s="313"/>
      <c r="OIE109" s="313"/>
      <c r="OIF109" s="313"/>
      <c r="OIG109" s="313"/>
      <c r="OIH109" s="313"/>
      <c r="OII109" s="313"/>
      <c r="OIJ109" s="313"/>
      <c r="OIK109" s="313"/>
      <c r="OIL109" s="313"/>
      <c r="OIM109" s="313"/>
      <c r="OIN109" s="313"/>
      <c r="OIO109" s="313"/>
      <c r="OIP109" s="313"/>
      <c r="OIQ109" s="313"/>
      <c r="OIR109" s="313"/>
      <c r="OIS109" s="313"/>
      <c r="OIT109" s="313"/>
      <c r="OIU109" s="313"/>
      <c r="OIV109" s="313"/>
      <c r="OIW109" s="313"/>
      <c r="OIX109" s="313"/>
      <c r="OIY109" s="313"/>
      <c r="OIZ109" s="313"/>
      <c r="OJA109" s="313"/>
      <c r="OJB109" s="313"/>
      <c r="OJC109" s="313"/>
      <c r="OJD109" s="313"/>
      <c r="OJE109" s="313"/>
      <c r="OJF109" s="313"/>
      <c r="OJG109" s="313"/>
      <c r="OJH109" s="313"/>
      <c r="OJI109" s="313"/>
      <c r="OJJ109" s="313"/>
      <c r="OJK109" s="313"/>
      <c r="OJL109" s="313"/>
      <c r="OJM109" s="313"/>
      <c r="OJN109" s="313"/>
      <c r="OJO109" s="313"/>
      <c r="OJP109" s="313"/>
      <c r="OJQ109" s="313"/>
      <c r="OJR109" s="313"/>
      <c r="OJS109" s="313"/>
      <c r="OJT109" s="313"/>
      <c r="OJU109" s="313"/>
      <c r="OJV109" s="313"/>
      <c r="OJW109" s="313"/>
      <c r="OJX109" s="313"/>
      <c r="OJY109" s="313"/>
      <c r="OJZ109" s="313"/>
      <c r="OKA109" s="313"/>
      <c r="OKB109" s="313"/>
      <c r="OKC109" s="313"/>
      <c r="OKD109" s="313"/>
      <c r="OKE109" s="313"/>
      <c r="OKF109" s="313"/>
      <c r="OKG109" s="313"/>
      <c r="OKH109" s="313"/>
      <c r="OKI109" s="313"/>
      <c r="OKJ109" s="313"/>
      <c r="OKK109" s="313"/>
      <c r="OKL109" s="313"/>
      <c r="OKM109" s="313"/>
      <c r="OKN109" s="313"/>
      <c r="OKO109" s="313"/>
      <c r="OKP109" s="313"/>
      <c r="OKQ109" s="313"/>
      <c r="OKR109" s="313"/>
      <c r="OKS109" s="313"/>
      <c r="OKT109" s="313"/>
      <c r="OKU109" s="313"/>
      <c r="OKV109" s="313"/>
      <c r="OKW109" s="313"/>
      <c r="OKX109" s="313"/>
      <c r="OKY109" s="313"/>
      <c r="OKZ109" s="313"/>
      <c r="OLA109" s="313"/>
      <c r="OLB109" s="313"/>
      <c r="OLC109" s="313"/>
      <c r="OLD109" s="313"/>
      <c r="OLE109" s="313"/>
      <c r="OLF109" s="313"/>
      <c r="OLG109" s="313"/>
      <c r="OLH109" s="313"/>
      <c r="OLI109" s="313"/>
      <c r="OLJ109" s="313"/>
      <c r="OLK109" s="313"/>
      <c r="OLL109" s="313"/>
      <c r="OLM109" s="313"/>
      <c r="OLN109" s="313"/>
      <c r="OLO109" s="313"/>
      <c r="OLP109" s="313"/>
      <c r="OLQ109" s="313"/>
      <c r="OLR109" s="313"/>
      <c r="OLS109" s="313"/>
      <c r="OLT109" s="313"/>
      <c r="OLU109" s="313"/>
      <c r="OLV109" s="313"/>
      <c r="OLW109" s="313"/>
      <c r="OLX109" s="313"/>
      <c r="OLY109" s="313"/>
      <c r="OLZ109" s="313"/>
      <c r="OMA109" s="313"/>
      <c r="OMB109" s="313"/>
      <c r="OMC109" s="313"/>
      <c r="OMD109" s="313"/>
      <c r="OME109" s="313"/>
      <c r="OMF109" s="313"/>
      <c r="OMG109" s="313"/>
      <c r="OMH109" s="313"/>
      <c r="OMI109" s="313"/>
      <c r="OMJ109" s="313"/>
      <c r="OMK109" s="313"/>
      <c r="OML109" s="313"/>
      <c r="OMM109" s="313"/>
      <c r="OMN109" s="313"/>
      <c r="OMO109" s="313"/>
      <c r="OMP109" s="313"/>
      <c r="OMQ109" s="313"/>
      <c r="OMR109" s="313"/>
      <c r="OMS109" s="313"/>
      <c r="OMT109" s="313"/>
      <c r="OMU109" s="313"/>
      <c r="OMV109" s="313"/>
      <c r="OMW109" s="313"/>
      <c r="OMX109" s="313"/>
      <c r="OMY109" s="313"/>
      <c r="OMZ109" s="313"/>
      <c r="ONA109" s="313"/>
      <c r="ONB109" s="313"/>
      <c r="ONC109" s="313"/>
      <c r="OND109" s="313"/>
      <c r="ONE109" s="313"/>
      <c r="ONF109" s="313"/>
      <c r="ONG109" s="313"/>
      <c r="ONH109" s="313"/>
      <c r="ONI109" s="313"/>
      <c r="ONJ109" s="313"/>
      <c r="ONK109" s="313"/>
      <c r="ONL109" s="313"/>
      <c r="ONM109" s="313"/>
      <c r="ONN109" s="313"/>
      <c r="ONO109" s="313"/>
      <c r="ONP109" s="313"/>
      <c r="ONQ109" s="313"/>
      <c r="ONR109" s="313"/>
      <c r="ONS109" s="313"/>
      <c r="ONT109" s="313"/>
      <c r="ONU109" s="313"/>
      <c r="ONV109" s="313"/>
      <c r="ONW109" s="313"/>
      <c r="ONX109" s="313"/>
      <c r="ONY109" s="313"/>
      <c r="ONZ109" s="313"/>
      <c r="OOA109" s="313"/>
      <c r="OOB109" s="313"/>
      <c r="OOC109" s="313"/>
      <c r="OOD109" s="313"/>
      <c r="OOE109" s="313"/>
      <c r="OOF109" s="313"/>
      <c r="OOG109" s="313"/>
      <c r="OOH109" s="313"/>
      <c r="OOI109" s="313"/>
      <c r="OOJ109" s="313"/>
      <c r="OOK109" s="313"/>
      <c r="OOL109" s="313"/>
      <c r="OOM109" s="313"/>
      <c r="OON109" s="313"/>
      <c r="OOO109" s="313"/>
      <c r="OOP109" s="313"/>
      <c r="OOQ109" s="313"/>
      <c r="OOR109" s="313"/>
      <c r="OOS109" s="313"/>
      <c r="OOT109" s="313"/>
      <c r="OOU109" s="313"/>
      <c r="OOV109" s="313"/>
      <c r="OOW109" s="313"/>
      <c r="OOX109" s="313"/>
      <c r="OOY109" s="313"/>
      <c r="OOZ109" s="313"/>
      <c r="OPA109" s="313"/>
      <c r="OPB109" s="313"/>
      <c r="OPC109" s="313"/>
      <c r="OPD109" s="313"/>
      <c r="OPE109" s="313"/>
      <c r="OPF109" s="313"/>
      <c r="OPG109" s="313"/>
      <c r="OPH109" s="313"/>
      <c r="OPI109" s="313"/>
      <c r="OPJ109" s="313"/>
      <c r="OPK109" s="313"/>
      <c r="OPL109" s="313"/>
      <c r="OPM109" s="313"/>
      <c r="OPN109" s="313"/>
      <c r="OPO109" s="313"/>
      <c r="OPP109" s="313"/>
      <c r="OPQ109" s="313"/>
      <c r="OPR109" s="313"/>
      <c r="OPS109" s="313"/>
      <c r="OPT109" s="313"/>
      <c r="OPU109" s="313"/>
      <c r="OPV109" s="313"/>
      <c r="OPW109" s="313"/>
      <c r="OPX109" s="313"/>
      <c r="OPY109" s="313"/>
      <c r="OPZ109" s="313"/>
      <c r="OQA109" s="313"/>
      <c r="OQB109" s="313"/>
      <c r="OQC109" s="313"/>
      <c r="OQD109" s="313"/>
      <c r="OQE109" s="313"/>
      <c r="OQF109" s="313"/>
      <c r="OQG109" s="313"/>
      <c r="OQH109" s="313"/>
      <c r="OQI109" s="313"/>
      <c r="OQJ109" s="313"/>
      <c r="OQK109" s="313"/>
      <c r="OQL109" s="313"/>
      <c r="OQM109" s="313"/>
      <c r="OQN109" s="313"/>
      <c r="OQO109" s="313"/>
      <c r="OQP109" s="313"/>
      <c r="OQQ109" s="313"/>
      <c r="OQR109" s="313"/>
      <c r="OQS109" s="313"/>
      <c r="OQT109" s="313"/>
      <c r="OQU109" s="313"/>
      <c r="OQV109" s="313"/>
      <c r="OQW109" s="313"/>
      <c r="OQX109" s="313"/>
      <c r="OQY109" s="313"/>
      <c r="OQZ109" s="313"/>
      <c r="ORA109" s="313"/>
      <c r="ORB109" s="313"/>
      <c r="ORC109" s="313"/>
      <c r="ORD109" s="313"/>
      <c r="ORE109" s="313"/>
      <c r="ORF109" s="313"/>
      <c r="ORG109" s="313"/>
      <c r="ORH109" s="313"/>
      <c r="ORI109" s="313"/>
      <c r="ORJ109" s="313"/>
      <c r="ORK109" s="313"/>
      <c r="ORL109" s="313"/>
      <c r="ORM109" s="313"/>
      <c r="ORN109" s="313"/>
      <c r="ORO109" s="313"/>
      <c r="ORP109" s="313"/>
      <c r="ORQ109" s="313"/>
      <c r="ORR109" s="313"/>
      <c r="ORS109" s="313"/>
      <c r="ORT109" s="313"/>
      <c r="ORU109" s="313"/>
      <c r="ORV109" s="313"/>
      <c r="ORW109" s="313"/>
      <c r="ORX109" s="313"/>
      <c r="ORY109" s="313"/>
      <c r="ORZ109" s="313"/>
      <c r="OSA109" s="313"/>
      <c r="OSB109" s="313"/>
      <c r="OSC109" s="313"/>
      <c r="OSD109" s="313"/>
      <c r="OSE109" s="313"/>
      <c r="OSF109" s="313"/>
      <c r="OSG109" s="313"/>
      <c r="OSH109" s="313"/>
      <c r="OSI109" s="313"/>
      <c r="OSJ109" s="313"/>
      <c r="OSK109" s="313"/>
      <c r="OSL109" s="313"/>
      <c r="OSM109" s="313"/>
      <c r="OSN109" s="313"/>
      <c r="OSO109" s="313"/>
      <c r="OSP109" s="313"/>
      <c r="OSQ109" s="313"/>
      <c r="OSR109" s="313"/>
      <c r="OSS109" s="313"/>
      <c r="OST109" s="313"/>
      <c r="OSU109" s="313"/>
      <c r="OSV109" s="313"/>
      <c r="OSW109" s="313"/>
      <c r="OSX109" s="313"/>
      <c r="OSY109" s="313"/>
      <c r="OSZ109" s="313"/>
      <c r="OTA109" s="313"/>
      <c r="OTB109" s="313"/>
      <c r="OTC109" s="313"/>
      <c r="OTD109" s="313"/>
      <c r="OTE109" s="313"/>
      <c r="OTF109" s="313"/>
      <c r="OTG109" s="313"/>
      <c r="OTH109" s="313"/>
      <c r="OTI109" s="313"/>
      <c r="OTJ109" s="313"/>
      <c r="OTK109" s="313"/>
      <c r="OTL109" s="313"/>
      <c r="OTM109" s="313"/>
      <c r="OTN109" s="313"/>
      <c r="OTO109" s="313"/>
      <c r="OTP109" s="313"/>
      <c r="OTQ109" s="313"/>
      <c r="OTR109" s="313"/>
      <c r="OTS109" s="313"/>
      <c r="OTT109" s="313"/>
      <c r="OTU109" s="313"/>
      <c r="OTV109" s="313"/>
      <c r="OTW109" s="313"/>
      <c r="OTX109" s="313"/>
      <c r="OTY109" s="313"/>
      <c r="OTZ109" s="313"/>
      <c r="OUA109" s="313"/>
      <c r="OUB109" s="313"/>
      <c r="OUC109" s="313"/>
      <c r="OUD109" s="313"/>
      <c r="OUE109" s="313"/>
      <c r="OUF109" s="313"/>
      <c r="OUG109" s="313"/>
      <c r="OUH109" s="313"/>
      <c r="OUI109" s="313"/>
      <c r="OUJ109" s="313"/>
      <c r="OUK109" s="313"/>
      <c r="OUL109" s="313"/>
      <c r="OUM109" s="313"/>
      <c r="OUN109" s="313"/>
      <c r="OUO109" s="313"/>
      <c r="OUP109" s="313"/>
      <c r="OUQ109" s="313"/>
      <c r="OUR109" s="313"/>
      <c r="OUS109" s="313"/>
      <c r="OUT109" s="313"/>
      <c r="OUU109" s="313"/>
      <c r="OUV109" s="313"/>
      <c r="OUW109" s="313"/>
      <c r="OUX109" s="313"/>
      <c r="OUY109" s="313"/>
      <c r="OUZ109" s="313"/>
      <c r="OVA109" s="313"/>
      <c r="OVB109" s="313"/>
      <c r="OVC109" s="313"/>
      <c r="OVD109" s="313"/>
      <c r="OVE109" s="313"/>
      <c r="OVF109" s="313"/>
      <c r="OVG109" s="313"/>
      <c r="OVH109" s="313"/>
      <c r="OVI109" s="313"/>
      <c r="OVJ109" s="313"/>
      <c r="OVK109" s="313"/>
      <c r="OVL109" s="313"/>
      <c r="OVM109" s="313"/>
      <c r="OVN109" s="313"/>
      <c r="OVO109" s="313"/>
      <c r="OVP109" s="313"/>
      <c r="OVQ109" s="313"/>
      <c r="OVR109" s="313"/>
      <c r="OVS109" s="313"/>
      <c r="OVT109" s="313"/>
      <c r="OVU109" s="313"/>
      <c r="OVV109" s="313"/>
      <c r="OVW109" s="313"/>
      <c r="OVX109" s="313"/>
      <c r="OVY109" s="313"/>
      <c r="OVZ109" s="313"/>
      <c r="OWA109" s="313"/>
      <c r="OWB109" s="313"/>
      <c r="OWC109" s="313"/>
      <c r="OWD109" s="313"/>
      <c r="OWE109" s="313"/>
      <c r="OWF109" s="313"/>
      <c r="OWG109" s="313"/>
      <c r="OWH109" s="313"/>
      <c r="OWI109" s="313"/>
      <c r="OWJ109" s="313"/>
      <c r="OWK109" s="313"/>
      <c r="OWL109" s="313"/>
      <c r="OWM109" s="313"/>
      <c r="OWN109" s="313"/>
      <c r="OWO109" s="313"/>
      <c r="OWP109" s="313"/>
      <c r="OWQ109" s="313"/>
      <c r="OWR109" s="313"/>
      <c r="OWS109" s="313"/>
      <c r="OWT109" s="313"/>
      <c r="OWU109" s="313"/>
      <c r="OWV109" s="313"/>
      <c r="OWW109" s="313"/>
      <c r="OWX109" s="313"/>
      <c r="OWY109" s="313"/>
      <c r="OWZ109" s="313"/>
      <c r="OXA109" s="313"/>
      <c r="OXB109" s="313"/>
      <c r="OXC109" s="313"/>
      <c r="OXD109" s="313"/>
      <c r="OXE109" s="313"/>
      <c r="OXF109" s="313"/>
      <c r="OXG109" s="313"/>
      <c r="OXH109" s="313"/>
      <c r="OXI109" s="313"/>
      <c r="OXJ109" s="313"/>
      <c r="OXK109" s="313"/>
      <c r="OXL109" s="313"/>
      <c r="OXM109" s="313"/>
      <c r="OXN109" s="313"/>
      <c r="OXO109" s="313"/>
      <c r="OXP109" s="313"/>
      <c r="OXQ109" s="313"/>
      <c r="OXR109" s="313"/>
      <c r="OXS109" s="313"/>
      <c r="OXT109" s="313"/>
      <c r="OXU109" s="313"/>
      <c r="OXV109" s="313"/>
      <c r="OXW109" s="313"/>
      <c r="OXX109" s="313"/>
      <c r="OXY109" s="313"/>
      <c r="OXZ109" s="313"/>
      <c r="OYA109" s="313"/>
      <c r="OYB109" s="313"/>
      <c r="OYC109" s="313"/>
      <c r="OYD109" s="313"/>
      <c r="OYE109" s="313"/>
      <c r="OYF109" s="313"/>
      <c r="OYG109" s="313"/>
      <c r="OYH109" s="313"/>
      <c r="OYI109" s="313"/>
      <c r="OYJ109" s="313"/>
      <c r="OYK109" s="313"/>
      <c r="OYL109" s="313"/>
      <c r="OYM109" s="313"/>
      <c r="OYN109" s="313"/>
      <c r="OYO109" s="313"/>
      <c r="OYP109" s="313"/>
      <c r="OYQ109" s="313"/>
      <c r="OYR109" s="313"/>
      <c r="OYS109" s="313"/>
      <c r="OYT109" s="313"/>
      <c r="OYU109" s="313"/>
      <c r="OYV109" s="313"/>
      <c r="OYW109" s="313"/>
      <c r="OYX109" s="313"/>
      <c r="OYY109" s="313"/>
      <c r="OYZ109" s="313"/>
      <c r="OZA109" s="313"/>
      <c r="OZB109" s="313"/>
      <c r="OZC109" s="313"/>
      <c r="OZD109" s="313"/>
      <c r="OZE109" s="313"/>
      <c r="OZF109" s="313"/>
      <c r="OZG109" s="313"/>
      <c r="OZH109" s="313"/>
      <c r="OZI109" s="313"/>
      <c r="OZJ109" s="313"/>
      <c r="OZK109" s="313"/>
      <c r="OZL109" s="313"/>
      <c r="OZM109" s="313"/>
      <c r="OZN109" s="313"/>
      <c r="OZO109" s="313"/>
      <c r="OZP109" s="313"/>
      <c r="OZQ109" s="313"/>
      <c r="OZR109" s="313"/>
      <c r="OZS109" s="313"/>
      <c r="OZT109" s="313"/>
      <c r="OZU109" s="313"/>
      <c r="OZV109" s="313"/>
      <c r="OZW109" s="313"/>
      <c r="OZX109" s="313"/>
      <c r="OZY109" s="313"/>
      <c r="OZZ109" s="313"/>
      <c r="PAA109" s="313"/>
      <c r="PAB109" s="313"/>
      <c r="PAC109" s="313"/>
      <c r="PAD109" s="313"/>
      <c r="PAE109" s="313"/>
      <c r="PAF109" s="313"/>
      <c r="PAG109" s="313"/>
      <c r="PAH109" s="313"/>
      <c r="PAI109" s="313"/>
      <c r="PAJ109" s="313"/>
      <c r="PAK109" s="313"/>
      <c r="PAL109" s="313"/>
      <c r="PAM109" s="313"/>
      <c r="PAN109" s="313"/>
      <c r="PAO109" s="313"/>
      <c r="PAP109" s="313"/>
      <c r="PAQ109" s="313"/>
      <c r="PAR109" s="313"/>
      <c r="PAS109" s="313"/>
      <c r="PAT109" s="313"/>
      <c r="PAU109" s="313"/>
      <c r="PAV109" s="313"/>
      <c r="PAW109" s="313"/>
      <c r="PAX109" s="313"/>
      <c r="PAY109" s="313"/>
      <c r="PAZ109" s="313"/>
      <c r="PBA109" s="313"/>
      <c r="PBB109" s="313"/>
      <c r="PBC109" s="313"/>
      <c r="PBD109" s="313"/>
      <c r="PBE109" s="313"/>
      <c r="PBF109" s="313"/>
      <c r="PBG109" s="313"/>
      <c r="PBH109" s="313"/>
      <c r="PBI109" s="313"/>
      <c r="PBJ109" s="313"/>
      <c r="PBK109" s="313"/>
      <c r="PBL109" s="313"/>
      <c r="PBM109" s="313"/>
      <c r="PBN109" s="313"/>
      <c r="PBO109" s="313"/>
      <c r="PBP109" s="313"/>
      <c r="PBQ109" s="313"/>
      <c r="PBR109" s="313"/>
      <c r="PBS109" s="313"/>
      <c r="PBT109" s="313"/>
      <c r="PBU109" s="313"/>
      <c r="PBV109" s="313"/>
      <c r="PBW109" s="313"/>
      <c r="PBX109" s="313"/>
      <c r="PBY109" s="313"/>
      <c r="PBZ109" s="313"/>
      <c r="PCA109" s="313"/>
      <c r="PCB109" s="313"/>
      <c r="PCC109" s="313"/>
      <c r="PCD109" s="313"/>
      <c r="PCE109" s="313"/>
      <c r="PCF109" s="313"/>
      <c r="PCG109" s="313"/>
      <c r="PCH109" s="313"/>
      <c r="PCI109" s="313"/>
      <c r="PCJ109" s="313"/>
      <c r="PCK109" s="313"/>
      <c r="PCL109" s="313"/>
      <c r="PCM109" s="313"/>
      <c r="PCN109" s="313"/>
      <c r="PCO109" s="313"/>
      <c r="PCP109" s="313"/>
      <c r="PCQ109" s="313"/>
      <c r="PCR109" s="313"/>
      <c r="PCS109" s="313"/>
      <c r="PCT109" s="313"/>
      <c r="PCU109" s="313"/>
      <c r="PCV109" s="313"/>
      <c r="PCW109" s="313"/>
      <c r="PCX109" s="313"/>
      <c r="PCY109" s="313"/>
      <c r="PCZ109" s="313"/>
      <c r="PDA109" s="313"/>
      <c r="PDB109" s="313"/>
      <c r="PDC109" s="313"/>
      <c r="PDD109" s="313"/>
      <c r="PDE109" s="313"/>
      <c r="PDF109" s="313"/>
      <c r="PDG109" s="313"/>
      <c r="PDH109" s="313"/>
      <c r="PDI109" s="313"/>
      <c r="PDJ109" s="313"/>
      <c r="PDK109" s="313"/>
      <c r="PDL109" s="313"/>
      <c r="PDM109" s="313"/>
      <c r="PDN109" s="313"/>
      <c r="PDO109" s="313"/>
      <c r="PDP109" s="313"/>
      <c r="PDQ109" s="313"/>
      <c r="PDR109" s="313"/>
      <c r="PDS109" s="313"/>
      <c r="PDT109" s="313"/>
      <c r="PDU109" s="313"/>
      <c r="PDV109" s="313"/>
      <c r="PDW109" s="313"/>
      <c r="PDX109" s="313"/>
      <c r="PDY109" s="313"/>
      <c r="PDZ109" s="313"/>
      <c r="PEA109" s="313"/>
      <c r="PEB109" s="313"/>
      <c r="PEC109" s="313"/>
      <c r="PED109" s="313"/>
      <c r="PEE109" s="313"/>
      <c r="PEF109" s="313"/>
      <c r="PEG109" s="313"/>
      <c r="PEH109" s="313"/>
      <c r="PEI109" s="313"/>
      <c r="PEJ109" s="313"/>
      <c r="PEK109" s="313"/>
      <c r="PEL109" s="313"/>
      <c r="PEM109" s="313"/>
      <c r="PEN109" s="313"/>
      <c r="PEO109" s="313"/>
      <c r="PEP109" s="313"/>
      <c r="PEQ109" s="313"/>
      <c r="PER109" s="313"/>
      <c r="PES109" s="313"/>
      <c r="PET109" s="313"/>
      <c r="PEU109" s="313"/>
      <c r="PEV109" s="313"/>
      <c r="PEW109" s="313"/>
      <c r="PEX109" s="313"/>
      <c r="PEY109" s="313"/>
      <c r="PEZ109" s="313"/>
      <c r="PFA109" s="313"/>
      <c r="PFB109" s="313"/>
      <c r="PFC109" s="313"/>
      <c r="PFD109" s="313"/>
      <c r="PFE109" s="313"/>
      <c r="PFF109" s="313"/>
      <c r="PFG109" s="313"/>
      <c r="PFH109" s="313"/>
      <c r="PFI109" s="313"/>
      <c r="PFJ109" s="313"/>
      <c r="PFK109" s="313"/>
      <c r="PFL109" s="313"/>
      <c r="PFM109" s="313"/>
      <c r="PFN109" s="313"/>
      <c r="PFO109" s="313"/>
      <c r="PFP109" s="313"/>
      <c r="PFQ109" s="313"/>
      <c r="PFR109" s="313"/>
      <c r="PFS109" s="313"/>
      <c r="PFT109" s="313"/>
      <c r="PFU109" s="313"/>
      <c r="PFV109" s="313"/>
      <c r="PFW109" s="313"/>
      <c r="PFX109" s="313"/>
      <c r="PFY109" s="313"/>
      <c r="PFZ109" s="313"/>
      <c r="PGA109" s="313"/>
      <c r="PGB109" s="313"/>
      <c r="PGC109" s="313"/>
      <c r="PGD109" s="313"/>
      <c r="PGE109" s="313"/>
      <c r="PGF109" s="313"/>
      <c r="PGG109" s="313"/>
      <c r="PGH109" s="313"/>
      <c r="PGI109" s="313"/>
      <c r="PGJ109" s="313"/>
      <c r="PGK109" s="313"/>
      <c r="PGL109" s="313"/>
      <c r="PGM109" s="313"/>
      <c r="PGN109" s="313"/>
      <c r="PGO109" s="313"/>
      <c r="PGP109" s="313"/>
      <c r="PGQ109" s="313"/>
      <c r="PGR109" s="313"/>
      <c r="PGS109" s="313"/>
      <c r="PGT109" s="313"/>
      <c r="PGU109" s="313"/>
      <c r="PGV109" s="313"/>
      <c r="PGW109" s="313"/>
      <c r="PGX109" s="313"/>
      <c r="PGY109" s="313"/>
      <c r="PGZ109" s="313"/>
      <c r="PHA109" s="313"/>
      <c r="PHB109" s="313"/>
      <c r="PHC109" s="313"/>
      <c r="PHD109" s="313"/>
      <c r="PHE109" s="313"/>
      <c r="PHF109" s="313"/>
      <c r="PHG109" s="313"/>
      <c r="PHH109" s="313"/>
      <c r="PHI109" s="313"/>
      <c r="PHJ109" s="313"/>
      <c r="PHK109" s="313"/>
      <c r="PHL109" s="313"/>
      <c r="PHM109" s="313"/>
      <c r="PHN109" s="313"/>
      <c r="PHO109" s="313"/>
      <c r="PHP109" s="313"/>
      <c r="PHQ109" s="313"/>
      <c r="PHR109" s="313"/>
      <c r="PHS109" s="313"/>
      <c r="PHT109" s="313"/>
      <c r="PHU109" s="313"/>
      <c r="PHV109" s="313"/>
      <c r="PHW109" s="313"/>
      <c r="PHX109" s="313"/>
      <c r="PHY109" s="313"/>
      <c r="PHZ109" s="313"/>
      <c r="PIA109" s="313"/>
      <c r="PIB109" s="313"/>
      <c r="PIC109" s="313"/>
      <c r="PID109" s="313"/>
      <c r="PIE109" s="313"/>
      <c r="PIF109" s="313"/>
      <c r="PIG109" s="313"/>
      <c r="PIH109" s="313"/>
      <c r="PII109" s="313"/>
      <c r="PIJ109" s="313"/>
      <c r="PIK109" s="313"/>
      <c r="PIL109" s="313"/>
      <c r="PIM109" s="313"/>
      <c r="PIN109" s="313"/>
      <c r="PIO109" s="313"/>
      <c r="PIP109" s="313"/>
      <c r="PIQ109" s="313"/>
      <c r="PIR109" s="313"/>
      <c r="PIS109" s="313"/>
      <c r="PIT109" s="313"/>
      <c r="PIU109" s="313"/>
      <c r="PIV109" s="313"/>
      <c r="PIW109" s="313"/>
      <c r="PIX109" s="313"/>
      <c r="PIY109" s="313"/>
      <c r="PIZ109" s="313"/>
      <c r="PJA109" s="313"/>
      <c r="PJB109" s="313"/>
      <c r="PJC109" s="313"/>
      <c r="PJD109" s="313"/>
      <c r="PJE109" s="313"/>
      <c r="PJF109" s="313"/>
      <c r="PJG109" s="313"/>
      <c r="PJH109" s="313"/>
      <c r="PJI109" s="313"/>
      <c r="PJJ109" s="313"/>
      <c r="PJK109" s="313"/>
      <c r="PJL109" s="313"/>
      <c r="PJM109" s="313"/>
      <c r="PJN109" s="313"/>
      <c r="PJO109" s="313"/>
      <c r="PJP109" s="313"/>
      <c r="PJQ109" s="313"/>
      <c r="PJR109" s="313"/>
      <c r="PJS109" s="313"/>
      <c r="PJT109" s="313"/>
      <c r="PJU109" s="313"/>
      <c r="PJV109" s="313"/>
      <c r="PJW109" s="313"/>
      <c r="PJX109" s="313"/>
      <c r="PJY109" s="313"/>
      <c r="PJZ109" s="313"/>
      <c r="PKA109" s="313"/>
      <c r="PKB109" s="313"/>
      <c r="PKC109" s="313"/>
      <c r="PKD109" s="313"/>
      <c r="PKE109" s="313"/>
      <c r="PKF109" s="313"/>
      <c r="PKG109" s="313"/>
      <c r="PKH109" s="313"/>
      <c r="PKI109" s="313"/>
      <c r="PKJ109" s="313"/>
      <c r="PKK109" s="313"/>
      <c r="PKL109" s="313"/>
      <c r="PKM109" s="313"/>
      <c r="PKN109" s="313"/>
      <c r="PKO109" s="313"/>
      <c r="PKP109" s="313"/>
      <c r="PKQ109" s="313"/>
      <c r="PKR109" s="313"/>
      <c r="PKS109" s="313"/>
      <c r="PKT109" s="313"/>
      <c r="PKU109" s="313"/>
      <c r="PKV109" s="313"/>
      <c r="PKW109" s="313"/>
      <c r="PKX109" s="313"/>
      <c r="PKY109" s="313"/>
      <c r="PKZ109" s="313"/>
      <c r="PLA109" s="313"/>
      <c r="PLB109" s="313"/>
      <c r="PLC109" s="313"/>
      <c r="PLD109" s="313"/>
      <c r="PLE109" s="313"/>
      <c r="PLF109" s="313"/>
      <c r="PLG109" s="313"/>
      <c r="PLH109" s="313"/>
      <c r="PLI109" s="313"/>
      <c r="PLJ109" s="313"/>
      <c r="PLK109" s="313"/>
      <c r="PLL109" s="313"/>
      <c r="PLM109" s="313"/>
      <c r="PLN109" s="313"/>
      <c r="PLO109" s="313"/>
      <c r="PLP109" s="313"/>
      <c r="PLQ109" s="313"/>
      <c r="PLR109" s="313"/>
      <c r="PLS109" s="313"/>
      <c r="PLT109" s="313"/>
      <c r="PLU109" s="313"/>
      <c r="PLV109" s="313"/>
      <c r="PLW109" s="313"/>
      <c r="PLX109" s="313"/>
      <c r="PLY109" s="313"/>
      <c r="PLZ109" s="313"/>
      <c r="PMA109" s="313"/>
      <c r="PMB109" s="313"/>
      <c r="PMC109" s="313"/>
      <c r="PMD109" s="313"/>
      <c r="PME109" s="313"/>
      <c r="PMF109" s="313"/>
      <c r="PMG109" s="313"/>
      <c r="PMH109" s="313"/>
      <c r="PMI109" s="313"/>
      <c r="PMJ109" s="313"/>
      <c r="PMK109" s="313"/>
      <c r="PML109" s="313"/>
      <c r="PMM109" s="313"/>
      <c r="PMN109" s="313"/>
      <c r="PMO109" s="313"/>
      <c r="PMP109" s="313"/>
      <c r="PMQ109" s="313"/>
      <c r="PMR109" s="313"/>
      <c r="PMS109" s="313"/>
      <c r="PMT109" s="313"/>
      <c r="PMU109" s="313"/>
      <c r="PMV109" s="313"/>
      <c r="PMW109" s="313"/>
      <c r="PMX109" s="313"/>
      <c r="PMY109" s="313"/>
      <c r="PMZ109" s="313"/>
      <c r="PNA109" s="313"/>
      <c r="PNB109" s="313"/>
      <c r="PNC109" s="313"/>
      <c r="PND109" s="313"/>
      <c r="PNE109" s="313"/>
      <c r="PNF109" s="313"/>
      <c r="PNG109" s="313"/>
      <c r="PNH109" s="313"/>
      <c r="PNI109" s="313"/>
      <c r="PNJ109" s="313"/>
      <c r="PNK109" s="313"/>
      <c r="PNL109" s="313"/>
      <c r="PNM109" s="313"/>
      <c r="PNN109" s="313"/>
      <c r="PNO109" s="313"/>
      <c r="PNP109" s="313"/>
      <c r="PNQ109" s="313"/>
      <c r="PNR109" s="313"/>
      <c r="PNS109" s="313"/>
      <c r="PNT109" s="313"/>
      <c r="PNU109" s="313"/>
      <c r="PNV109" s="313"/>
      <c r="PNW109" s="313"/>
      <c r="PNX109" s="313"/>
      <c r="PNY109" s="313"/>
      <c r="PNZ109" s="313"/>
      <c r="POA109" s="313"/>
      <c r="POB109" s="313"/>
      <c r="POC109" s="313"/>
      <c r="POD109" s="313"/>
      <c r="POE109" s="313"/>
      <c r="POF109" s="313"/>
      <c r="POG109" s="313"/>
      <c r="POH109" s="313"/>
      <c r="POI109" s="313"/>
      <c r="POJ109" s="313"/>
      <c r="POK109" s="313"/>
      <c r="POL109" s="313"/>
      <c r="POM109" s="313"/>
      <c r="PON109" s="313"/>
      <c r="POO109" s="313"/>
      <c r="POP109" s="313"/>
      <c r="POQ109" s="313"/>
      <c r="POR109" s="313"/>
      <c r="POS109" s="313"/>
      <c r="POT109" s="313"/>
      <c r="POU109" s="313"/>
      <c r="POV109" s="313"/>
      <c r="POW109" s="313"/>
      <c r="POX109" s="313"/>
      <c r="POY109" s="313"/>
      <c r="POZ109" s="313"/>
      <c r="PPA109" s="313"/>
      <c r="PPB109" s="313"/>
      <c r="PPC109" s="313"/>
      <c r="PPD109" s="313"/>
      <c r="PPE109" s="313"/>
      <c r="PPF109" s="313"/>
      <c r="PPG109" s="313"/>
      <c r="PPH109" s="313"/>
      <c r="PPI109" s="313"/>
      <c r="PPJ109" s="313"/>
      <c r="PPK109" s="313"/>
      <c r="PPL109" s="313"/>
      <c r="PPM109" s="313"/>
      <c r="PPN109" s="313"/>
      <c r="PPO109" s="313"/>
      <c r="PPP109" s="313"/>
      <c r="PPQ109" s="313"/>
      <c r="PPR109" s="313"/>
      <c r="PPS109" s="313"/>
      <c r="PPT109" s="313"/>
      <c r="PPU109" s="313"/>
      <c r="PPV109" s="313"/>
      <c r="PPW109" s="313"/>
      <c r="PPX109" s="313"/>
      <c r="PPY109" s="313"/>
      <c r="PPZ109" s="313"/>
      <c r="PQA109" s="313"/>
      <c r="PQB109" s="313"/>
      <c r="PQC109" s="313"/>
      <c r="PQD109" s="313"/>
      <c r="PQE109" s="313"/>
      <c r="PQF109" s="313"/>
      <c r="PQG109" s="313"/>
      <c r="PQH109" s="313"/>
      <c r="PQI109" s="313"/>
      <c r="PQJ109" s="313"/>
      <c r="PQK109" s="313"/>
      <c r="PQL109" s="313"/>
      <c r="PQM109" s="313"/>
      <c r="PQN109" s="313"/>
      <c r="PQO109" s="313"/>
      <c r="PQP109" s="313"/>
      <c r="PQQ109" s="313"/>
      <c r="PQR109" s="313"/>
      <c r="PQS109" s="313"/>
      <c r="PQT109" s="313"/>
      <c r="PQU109" s="313"/>
      <c r="PQV109" s="313"/>
      <c r="PQW109" s="313"/>
      <c r="PQX109" s="313"/>
      <c r="PQY109" s="313"/>
      <c r="PQZ109" s="313"/>
      <c r="PRA109" s="313"/>
      <c r="PRB109" s="313"/>
      <c r="PRC109" s="313"/>
      <c r="PRD109" s="313"/>
      <c r="PRE109" s="313"/>
      <c r="PRF109" s="313"/>
      <c r="PRG109" s="313"/>
      <c r="PRH109" s="313"/>
      <c r="PRI109" s="313"/>
      <c r="PRJ109" s="313"/>
      <c r="PRK109" s="313"/>
      <c r="PRL109" s="313"/>
      <c r="PRM109" s="313"/>
      <c r="PRN109" s="313"/>
      <c r="PRO109" s="313"/>
      <c r="PRP109" s="313"/>
      <c r="PRQ109" s="313"/>
      <c r="PRR109" s="313"/>
      <c r="PRS109" s="313"/>
      <c r="PRT109" s="313"/>
      <c r="PRU109" s="313"/>
      <c r="PRV109" s="313"/>
      <c r="PRW109" s="313"/>
      <c r="PRX109" s="313"/>
      <c r="PRY109" s="313"/>
      <c r="PRZ109" s="313"/>
      <c r="PSA109" s="313"/>
      <c r="PSB109" s="313"/>
      <c r="PSC109" s="313"/>
      <c r="PSD109" s="313"/>
      <c r="PSE109" s="313"/>
      <c r="PSF109" s="313"/>
      <c r="PSG109" s="313"/>
      <c r="PSH109" s="313"/>
      <c r="PSI109" s="313"/>
      <c r="PSJ109" s="313"/>
      <c r="PSK109" s="313"/>
      <c r="PSL109" s="313"/>
      <c r="PSM109" s="313"/>
      <c r="PSN109" s="313"/>
      <c r="PSO109" s="313"/>
      <c r="PSP109" s="313"/>
      <c r="PSQ109" s="313"/>
      <c r="PSR109" s="313"/>
      <c r="PSS109" s="313"/>
      <c r="PST109" s="313"/>
      <c r="PSU109" s="313"/>
      <c r="PSV109" s="313"/>
      <c r="PSW109" s="313"/>
      <c r="PSX109" s="313"/>
      <c r="PSY109" s="313"/>
      <c r="PSZ109" s="313"/>
      <c r="PTA109" s="313"/>
      <c r="PTB109" s="313"/>
      <c r="PTC109" s="313"/>
      <c r="PTD109" s="313"/>
      <c r="PTE109" s="313"/>
      <c r="PTF109" s="313"/>
      <c r="PTG109" s="313"/>
      <c r="PTH109" s="313"/>
      <c r="PTI109" s="313"/>
      <c r="PTJ109" s="313"/>
      <c r="PTK109" s="313"/>
      <c r="PTL109" s="313"/>
      <c r="PTM109" s="313"/>
      <c r="PTN109" s="313"/>
      <c r="PTO109" s="313"/>
      <c r="PTP109" s="313"/>
      <c r="PTQ109" s="313"/>
      <c r="PTR109" s="313"/>
      <c r="PTS109" s="313"/>
      <c r="PTT109" s="313"/>
      <c r="PTU109" s="313"/>
      <c r="PTV109" s="313"/>
      <c r="PTW109" s="313"/>
      <c r="PTX109" s="313"/>
      <c r="PTY109" s="313"/>
      <c r="PTZ109" s="313"/>
      <c r="PUA109" s="313"/>
      <c r="PUB109" s="313"/>
      <c r="PUC109" s="313"/>
      <c r="PUD109" s="313"/>
      <c r="PUE109" s="313"/>
      <c r="PUF109" s="313"/>
      <c r="PUG109" s="313"/>
      <c r="PUH109" s="313"/>
      <c r="PUI109" s="313"/>
      <c r="PUJ109" s="313"/>
      <c r="PUK109" s="313"/>
      <c r="PUL109" s="313"/>
      <c r="PUM109" s="313"/>
      <c r="PUN109" s="313"/>
      <c r="PUO109" s="313"/>
      <c r="PUP109" s="313"/>
      <c r="PUQ109" s="313"/>
      <c r="PUR109" s="313"/>
      <c r="PUS109" s="313"/>
      <c r="PUT109" s="313"/>
      <c r="PUU109" s="313"/>
      <c r="PUV109" s="313"/>
      <c r="PUW109" s="313"/>
      <c r="PUX109" s="313"/>
      <c r="PUY109" s="313"/>
      <c r="PUZ109" s="313"/>
      <c r="PVA109" s="313"/>
      <c r="PVB109" s="313"/>
      <c r="PVC109" s="313"/>
      <c r="PVD109" s="313"/>
      <c r="PVE109" s="313"/>
      <c r="PVF109" s="313"/>
      <c r="PVG109" s="313"/>
      <c r="PVH109" s="313"/>
      <c r="PVI109" s="313"/>
      <c r="PVJ109" s="313"/>
      <c r="PVK109" s="313"/>
      <c r="PVL109" s="313"/>
      <c r="PVM109" s="313"/>
      <c r="PVN109" s="313"/>
      <c r="PVO109" s="313"/>
      <c r="PVP109" s="313"/>
      <c r="PVQ109" s="313"/>
      <c r="PVR109" s="313"/>
      <c r="PVS109" s="313"/>
      <c r="PVT109" s="313"/>
      <c r="PVU109" s="313"/>
      <c r="PVV109" s="313"/>
      <c r="PVW109" s="313"/>
      <c r="PVX109" s="313"/>
      <c r="PVY109" s="313"/>
      <c r="PVZ109" s="313"/>
      <c r="PWA109" s="313"/>
      <c r="PWB109" s="313"/>
      <c r="PWC109" s="313"/>
      <c r="PWD109" s="313"/>
      <c r="PWE109" s="313"/>
      <c r="PWF109" s="313"/>
      <c r="PWG109" s="313"/>
      <c r="PWH109" s="313"/>
      <c r="PWI109" s="313"/>
      <c r="PWJ109" s="313"/>
      <c r="PWK109" s="313"/>
      <c r="PWL109" s="313"/>
      <c r="PWM109" s="313"/>
      <c r="PWN109" s="313"/>
      <c r="PWO109" s="313"/>
      <c r="PWP109" s="313"/>
      <c r="PWQ109" s="313"/>
      <c r="PWR109" s="313"/>
      <c r="PWS109" s="313"/>
      <c r="PWT109" s="313"/>
      <c r="PWU109" s="313"/>
      <c r="PWV109" s="313"/>
      <c r="PWW109" s="313"/>
      <c r="PWX109" s="313"/>
      <c r="PWY109" s="313"/>
      <c r="PWZ109" s="313"/>
      <c r="PXA109" s="313"/>
      <c r="PXB109" s="313"/>
      <c r="PXC109" s="313"/>
      <c r="PXD109" s="313"/>
      <c r="PXE109" s="313"/>
      <c r="PXF109" s="313"/>
      <c r="PXG109" s="313"/>
      <c r="PXH109" s="313"/>
      <c r="PXI109" s="313"/>
      <c r="PXJ109" s="313"/>
      <c r="PXK109" s="313"/>
      <c r="PXL109" s="313"/>
      <c r="PXM109" s="313"/>
      <c r="PXN109" s="313"/>
      <c r="PXO109" s="313"/>
      <c r="PXP109" s="313"/>
      <c r="PXQ109" s="313"/>
      <c r="PXR109" s="313"/>
      <c r="PXS109" s="313"/>
      <c r="PXT109" s="313"/>
      <c r="PXU109" s="313"/>
      <c r="PXV109" s="313"/>
      <c r="PXW109" s="313"/>
      <c r="PXX109" s="313"/>
      <c r="PXY109" s="313"/>
      <c r="PXZ109" s="313"/>
      <c r="PYA109" s="313"/>
      <c r="PYB109" s="313"/>
      <c r="PYC109" s="313"/>
      <c r="PYD109" s="313"/>
      <c r="PYE109" s="313"/>
      <c r="PYF109" s="313"/>
      <c r="PYG109" s="313"/>
      <c r="PYH109" s="313"/>
      <c r="PYI109" s="313"/>
      <c r="PYJ109" s="313"/>
      <c r="PYK109" s="313"/>
      <c r="PYL109" s="313"/>
      <c r="PYM109" s="313"/>
      <c r="PYN109" s="313"/>
      <c r="PYO109" s="313"/>
      <c r="PYP109" s="313"/>
      <c r="PYQ109" s="313"/>
      <c r="PYR109" s="313"/>
      <c r="PYS109" s="313"/>
      <c r="PYT109" s="313"/>
      <c r="PYU109" s="313"/>
      <c r="PYV109" s="313"/>
      <c r="PYW109" s="313"/>
      <c r="PYX109" s="313"/>
      <c r="PYY109" s="313"/>
      <c r="PYZ109" s="313"/>
      <c r="PZA109" s="313"/>
      <c r="PZB109" s="313"/>
      <c r="PZC109" s="313"/>
      <c r="PZD109" s="313"/>
      <c r="PZE109" s="313"/>
      <c r="PZF109" s="313"/>
      <c r="PZG109" s="313"/>
      <c r="PZH109" s="313"/>
      <c r="PZI109" s="313"/>
      <c r="PZJ109" s="313"/>
      <c r="PZK109" s="313"/>
      <c r="PZL109" s="313"/>
      <c r="PZM109" s="313"/>
      <c r="PZN109" s="313"/>
      <c r="PZO109" s="313"/>
      <c r="PZP109" s="313"/>
      <c r="PZQ109" s="313"/>
      <c r="PZR109" s="313"/>
      <c r="PZS109" s="313"/>
      <c r="PZT109" s="313"/>
      <c r="PZU109" s="313"/>
      <c r="PZV109" s="313"/>
      <c r="PZW109" s="313"/>
      <c r="PZX109" s="313"/>
      <c r="PZY109" s="313"/>
      <c r="PZZ109" s="313"/>
      <c r="QAA109" s="313"/>
      <c r="QAB109" s="313"/>
      <c r="QAC109" s="313"/>
      <c r="QAD109" s="313"/>
      <c r="QAE109" s="313"/>
      <c r="QAF109" s="313"/>
      <c r="QAG109" s="313"/>
      <c r="QAH109" s="313"/>
      <c r="QAI109" s="313"/>
      <c r="QAJ109" s="313"/>
      <c r="QAK109" s="313"/>
      <c r="QAL109" s="313"/>
      <c r="QAM109" s="313"/>
      <c r="QAN109" s="313"/>
      <c r="QAO109" s="313"/>
      <c r="QAP109" s="313"/>
      <c r="QAQ109" s="313"/>
      <c r="QAR109" s="313"/>
      <c r="QAS109" s="313"/>
      <c r="QAT109" s="313"/>
      <c r="QAU109" s="313"/>
      <c r="QAV109" s="313"/>
      <c r="QAW109" s="313"/>
      <c r="QAX109" s="313"/>
      <c r="QAY109" s="313"/>
      <c r="QAZ109" s="313"/>
      <c r="QBA109" s="313"/>
      <c r="QBB109" s="313"/>
      <c r="QBC109" s="313"/>
      <c r="QBD109" s="313"/>
      <c r="QBE109" s="313"/>
      <c r="QBF109" s="313"/>
      <c r="QBG109" s="313"/>
      <c r="QBH109" s="313"/>
      <c r="QBI109" s="313"/>
      <c r="QBJ109" s="313"/>
      <c r="QBK109" s="313"/>
      <c r="QBL109" s="313"/>
      <c r="QBM109" s="313"/>
      <c r="QBN109" s="313"/>
      <c r="QBO109" s="313"/>
      <c r="QBP109" s="313"/>
      <c r="QBQ109" s="313"/>
      <c r="QBR109" s="313"/>
      <c r="QBS109" s="313"/>
      <c r="QBT109" s="313"/>
      <c r="QBU109" s="313"/>
      <c r="QBV109" s="313"/>
      <c r="QBW109" s="313"/>
      <c r="QBX109" s="313"/>
      <c r="QBY109" s="313"/>
      <c r="QBZ109" s="313"/>
      <c r="QCA109" s="313"/>
      <c r="QCB109" s="313"/>
      <c r="QCC109" s="313"/>
      <c r="QCD109" s="313"/>
      <c r="QCE109" s="313"/>
      <c r="QCF109" s="313"/>
      <c r="QCG109" s="313"/>
      <c r="QCH109" s="313"/>
      <c r="QCI109" s="313"/>
      <c r="QCJ109" s="313"/>
      <c r="QCK109" s="313"/>
      <c r="QCL109" s="313"/>
      <c r="QCM109" s="313"/>
      <c r="QCN109" s="313"/>
      <c r="QCO109" s="313"/>
      <c r="QCP109" s="313"/>
      <c r="QCQ109" s="313"/>
      <c r="QCR109" s="313"/>
      <c r="QCS109" s="313"/>
      <c r="QCT109" s="313"/>
      <c r="QCU109" s="313"/>
      <c r="QCV109" s="313"/>
      <c r="QCW109" s="313"/>
      <c r="QCX109" s="313"/>
      <c r="QCY109" s="313"/>
      <c r="QCZ109" s="313"/>
      <c r="QDA109" s="313"/>
      <c r="QDB109" s="313"/>
      <c r="QDC109" s="313"/>
      <c r="QDD109" s="313"/>
      <c r="QDE109" s="313"/>
      <c r="QDF109" s="313"/>
      <c r="QDG109" s="313"/>
      <c r="QDH109" s="313"/>
      <c r="QDI109" s="313"/>
      <c r="QDJ109" s="313"/>
      <c r="QDK109" s="313"/>
      <c r="QDL109" s="313"/>
      <c r="QDM109" s="313"/>
      <c r="QDN109" s="313"/>
      <c r="QDO109" s="313"/>
      <c r="QDP109" s="313"/>
      <c r="QDQ109" s="313"/>
      <c r="QDR109" s="313"/>
      <c r="QDS109" s="313"/>
      <c r="QDT109" s="313"/>
      <c r="QDU109" s="313"/>
      <c r="QDV109" s="313"/>
      <c r="QDW109" s="313"/>
      <c r="QDX109" s="313"/>
      <c r="QDY109" s="313"/>
      <c r="QDZ109" s="313"/>
      <c r="QEA109" s="313"/>
      <c r="QEB109" s="313"/>
      <c r="QEC109" s="313"/>
      <c r="QED109" s="313"/>
      <c r="QEE109" s="313"/>
      <c r="QEF109" s="313"/>
      <c r="QEG109" s="313"/>
      <c r="QEH109" s="313"/>
      <c r="QEI109" s="313"/>
      <c r="QEJ109" s="313"/>
      <c r="QEK109" s="313"/>
      <c r="QEL109" s="313"/>
      <c r="QEM109" s="313"/>
      <c r="QEN109" s="313"/>
      <c r="QEO109" s="313"/>
      <c r="QEP109" s="313"/>
      <c r="QEQ109" s="313"/>
      <c r="QER109" s="313"/>
      <c r="QES109" s="313"/>
      <c r="QET109" s="313"/>
      <c r="QEU109" s="313"/>
      <c r="QEV109" s="313"/>
      <c r="QEW109" s="313"/>
      <c r="QEX109" s="313"/>
      <c r="QEY109" s="313"/>
      <c r="QEZ109" s="313"/>
      <c r="QFA109" s="313"/>
      <c r="QFB109" s="313"/>
      <c r="QFC109" s="313"/>
      <c r="QFD109" s="313"/>
      <c r="QFE109" s="313"/>
      <c r="QFF109" s="313"/>
      <c r="QFG109" s="313"/>
      <c r="QFH109" s="313"/>
      <c r="QFI109" s="313"/>
      <c r="QFJ109" s="313"/>
      <c r="QFK109" s="313"/>
      <c r="QFL109" s="313"/>
      <c r="QFM109" s="313"/>
      <c r="QFN109" s="313"/>
      <c r="QFO109" s="313"/>
      <c r="QFP109" s="313"/>
      <c r="QFQ109" s="313"/>
      <c r="QFR109" s="313"/>
      <c r="QFS109" s="313"/>
      <c r="QFT109" s="313"/>
      <c r="QFU109" s="313"/>
      <c r="QFV109" s="313"/>
      <c r="QFW109" s="313"/>
      <c r="QFX109" s="313"/>
      <c r="QFY109" s="313"/>
      <c r="QFZ109" s="313"/>
      <c r="QGA109" s="313"/>
      <c r="QGB109" s="313"/>
      <c r="QGC109" s="313"/>
      <c r="QGD109" s="313"/>
      <c r="QGE109" s="313"/>
      <c r="QGF109" s="313"/>
      <c r="QGG109" s="313"/>
      <c r="QGH109" s="313"/>
      <c r="QGI109" s="313"/>
      <c r="QGJ109" s="313"/>
      <c r="QGK109" s="313"/>
      <c r="QGL109" s="313"/>
      <c r="QGM109" s="313"/>
      <c r="QGN109" s="313"/>
      <c r="QGO109" s="313"/>
      <c r="QGP109" s="313"/>
      <c r="QGQ109" s="313"/>
      <c r="QGR109" s="313"/>
      <c r="QGS109" s="313"/>
      <c r="QGT109" s="313"/>
      <c r="QGU109" s="313"/>
      <c r="QGV109" s="313"/>
      <c r="QGW109" s="313"/>
      <c r="QGX109" s="313"/>
      <c r="QGY109" s="313"/>
      <c r="QGZ109" s="313"/>
      <c r="QHA109" s="313"/>
      <c r="QHB109" s="313"/>
      <c r="QHC109" s="313"/>
      <c r="QHD109" s="313"/>
      <c r="QHE109" s="313"/>
      <c r="QHF109" s="313"/>
      <c r="QHG109" s="313"/>
      <c r="QHH109" s="313"/>
      <c r="QHI109" s="313"/>
      <c r="QHJ109" s="313"/>
      <c r="QHK109" s="313"/>
      <c r="QHL109" s="313"/>
      <c r="QHM109" s="313"/>
      <c r="QHN109" s="313"/>
      <c r="QHO109" s="313"/>
      <c r="QHP109" s="313"/>
      <c r="QHQ109" s="313"/>
      <c r="QHR109" s="313"/>
      <c r="QHS109" s="313"/>
      <c r="QHT109" s="313"/>
      <c r="QHU109" s="313"/>
      <c r="QHV109" s="313"/>
      <c r="QHW109" s="313"/>
      <c r="QHX109" s="313"/>
      <c r="QHY109" s="313"/>
      <c r="QHZ109" s="313"/>
      <c r="QIA109" s="313"/>
      <c r="QIB109" s="313"/>
      <c r="QIC109" s="313"/>
      <c r="QID109" s="313"/>
      <c r="QIE109" s="313"/>
      <c r="QIF109" s="313"/>
      <c r="QIG109" s="313"/>
      <c r="QIH109" s="313"/>
      <c r="QII109" s="313"/>
      <c r="QIJ109" s="313"/>
      <c r="QIK109" s="313"/>
      <c r="QIL109" s="313"/>
      <c r="QIM109" s="313"/>
      <c r="QIN109" s="313"/>
      <c r="QIO109" s="313"/>
      <c r="QIP109" s="313"/>
      <c r="QIQ109" s="313"/>
      <c r="QIR109" s="313"/>
      <c r="QIS109" s="313"/>
      <c r="QIT109" s="313"/>
      <c r="QIU109" s="313"/>
      <c r="QIV109" s="313"/>
      <c r="QIW109" s="313"/>
      <c r="QIX109" s="313"/>
      <c r="QIY109" s="313"/>
      <c r="QIZ109" s="313"/>
      <c r="QJA109" s="313"/>
      <c r="QJB109" s="313"/>
      <c r="QJC109" s="313"/>
      <c r="QJD109" s="313"/>
      <c r="QJE109" s="313"/>
      <c r="QJF109" s="313"/>
      <c r="QJG109" s="313"/>
      <c r="QJH109" s="313"/>
      <c r="QJI109" s="313"/>
      <c r="QJJ109" s="313"/>
      <c r="QJK109" s="313"/>
      <c r="QJL109" s="313"/>
      <c r="QJM109" s="313"/>
      <c r="QJN109" s="313"/>
      <c r="QJO109" s="313"/>
      <c r="QJP109" s="313"/>
      <c r="QJQ109" s="313"/>
      <c r="QJR109" s="313"/>
      <c r="QJS109" s="313"/>
      <c r="QJT109" s="313"/>
      <c r="QJU109" s="313"/>
      <c r="QJV109" s="313"/>
      <c r="QJW109" s="313"/>
      <c r="QJX109" s="313"/>
      <c r="QJY109" s="313"/>
      <c r="QJZ109" s="313"/>
      <c r="QKA109" s="313"/>
      <c r="QKB109" s="313"/>
      <c r="QKC109" s="313"/>
      <c r="QKD109" s="313"/>
      <c r="QKE109" s="313"/>
      <c r="QKF109" s="313"/>
      <c r="QKG109" s="313"/>
      <c r="QKH109" s="313"/>
      <c r="QKI109" s="313"/>
      <c r="QKJ109" s="313"/>
      <c r="QKK109" s="313"/>
      <c r="QKL109" s="313"/>
      <c r="QKM109" s="313"/>
      <c r="QKN109" s="313"/>
      <c r="QKO109" s="313"/>
      <c r="QKP109" s="313"/>
      <c r="QKQ109" s="313"/>
      <c r="QKR109" s="313"/>
      <c r="QKS109" s="313"/>
      <c r="QKT109" s="313"/>
      <c r="QKU109" s="313"/>
      <c r="QKV109" s="313"/>
      <c r="QKW109" s="313"/>
      <c r="QKX109" s="313"/>
      <c r="QKY109" s="313"/>
      <c r="QKZ109" s="313"/>
      <c r="QLA109" s="313"/>
      <c r="QLB109" s="313"/>
      <c r="QLC109" s="313"/>
      <c r="QLD109" s="313"/>
      <c r="QLE109" s="313"/>
      <c r="QLF109" s="313"/>
      <c r="QLG109" s="313"/>
      <c r="QLH109" s="313"/>
      <c r="QLI109" s="313"/>
      <c r="QLJ109" s="313"/>
      <c r="QLK109" s="313"/>
      <c r="QLL109" s="313"/>
      <c r="QLM109" s="313"/>
      <c r="QLN109" s="313"/>
      <c r="QLO109" s="313"/>
      <c r="QLP109" s="313"/>
      <c r="QLQ109" s="313"/>
      <c r="QLR109" s="313"/>
      <c r="QLS109" s="313"/>
      <c r="QLT109" s="313"/>
      <c r="QLU109" s="313"/>
      <c r="QLV109" s="313"/>
      <c r="QLW109" s="313"/>
      <c r="QLX109" s="313"/>
      <c r="QLY109" s="313"/>
      <c r="QLZ109" s="313"/>
      <c r="QMA109" s="313"/>
      <c r="QMB109" s="313"/>
      <c r="QMC109" s="313"/>
      <c r="QMD109" s="313"/>
      <c r="QME109" s="313"/>
      <c r="QMF109" s="313"/>
      <c r="QMG109" s="313"/>
      <c r="QMH109" s="313"/>
      <c r="QMI109" s="313"/>
      <c r="QMJ109" s="313"/>
      <c r="QMK109" s="313"/>
      <c r="QML109" s="313"/>
      <c r="QMM109" s="313"/>
      <c r="QMN109" s="313"/>
      <c r="QMO109" s="313"/>
      <c r="QMP109" s="313"/>
      <c r="QMQ109" s="313"/>
      <c r="QMR109" s="313"/>
      <c r="QMS109" s="313"/>
      <c r="QMT109" s="313"/>
      <c r="QMU109" s="313"/>
      <c r="QMV109" s="313"/>
      <c r="QMW109" s="313"/>
      <c r="QMX109" s="313"/>
      <c r="QMY109" s="313"/>
      <c r="QMZ109" s="313"/>
      <c r="QNA109" s="313"/>
      <c r="QNB109" s="313"/>
      <c r="QNC109" s="313"/>
      <c r="QND109" s="313"/>
      <c r="QNE109" s="313"/>
      <c r="QNF109" s="313"/>
      <c r="QNG109" s="313"/>
      <c r="QNH109" s="313"/>
      <c r="QNI109" s="313"/>
      <c r="QNJ109" s="313"/>
      <c r="QNK109" s="313"/>
      <c r="QNL109" s="313"/>
      <c r="QNM109" s="313"/>
      <c r="QNN109" s="313"/>
      <c r="QNO109" s="313"/>
      <c r="QNP109" s="313"/>
      <c r="QNQ109" s="313"/>
      <c r="QNR109" s="313"/>
      <c r="QNS109" s="313"/>
      <c r="QNT109" s="313"/>
      <c r="QNU109" s="313"/>
      <c r="QNV109" s="313"/>
      <c r="QNW109" s="313"/>
      <c r="QNX109" s="313"/>
      <c r="QNY109" s="313"/>
      <c r="QNZ109" s="313"/>
      <c r="QOA109" s="313"/>
      <c r="QOB109" s="313"/>
      <c r="QOC109" s="313"/>
      <c r="QOD109" s="313"/>
      <c r="QOE109" s="313"/>
      <c r="QOF109" s="313"/>
      <c r="QOG109" s="313"/>
      <c r="QOH109" s="313"/>
      <c r="QOI109" s="313"/>
      <c r="QOJ109" s="313"/>
      <c r="QOK109" s="313"/>
      <c r="QOL109" s="313"/>
      <c r="QOM109" s="313"/>
      <c r="QON109" s="313"/>
      <c r="QOO109" s="313"/>
      <c r="QOP109" s="313"/>
      <c r="QOQ109" s="313"/>
      <c r="QOR109" s="313"/>
      <c r="QOS109" s="313"/>
      <c r="QOT109" s="313"/>
      <c r="QOU109" s="313"/>
      <c r="QOV109" s="313"/>
      <c r="QOW109" s="313"/>
      <c r="QOX109" s="313"/>
      <c r="QOY109" s="313"/>
      <c r="QOZ109" s="313"/>
      <c r="QPA109" s="313"/>
      <c r="QPB109" s="313"/>
      <c r="QPC109" s="313"/>
      <c r="QPD109" s="313"/>
      <c r="QPE109" s="313"/>
      <c r="QPF109" s="313"/>
      <c r="QPG109" s="313"/>
      <c r="QPH109" s="313"/>
      <c r="QPI109" s="313"/>
      <c r="QPJ109" s="313"/>
      <c r="QPK109" s="313"/>
      <c r="QPL109" s="313"/>
      <c r="QPM109" s="313"/>
      <c r="QPN109" s="313"/>
      <c r="QPO109" s="313"/>
      <c r="QPP109" s="313"/>
      <c r="QPQ109" s="313"/>
      <c r="QPR109" s="313"/>
      <c r="QPS109" s="313"/>
      <c r="QPT109" s="313"/>
      <c r="QPU109" s="313"/>
      <c r="QPV109" s="313"/>
      <c r="QPW109" s="313"/>
      <c r="QPX109" s="313"/>
      <c r="QPY109" s="313"/>
      <c r="QPZ109" s="313"/>
      <c r="QQA109" s="313"/>
      <c r="QQB109" s="313"/>
      <c r="QQC109" s="313"/>
      <c r="QQD109" s="313"/>
      <c r="QQE109" s="313"/>
      <c r="QQF109" s="313"/>
      <c r="QQG109" s="313"/>
      <c r="QQH109" s="313"/>
      <c r="QQI109" s="313"/>
      <c r="QQJ109" s="313"/>
      <c r="QQK109" s="313"/>
      <c r="QQL109" s="313"/>
      <c r="QQM109" s="313"/>
      <c r="QQN109" s="313"/>
      <c r="QQO109" s="313"/>
      <c r="QQP109" s="313"/>
      <c r="QQQ109" s="313"/>
      <c r="QQR109" s="313"/>
      <c r="QQS109" s="313"/>
      <c r="QQT109" s="313"/>
      <c r="QQU109" s="313"/>
      <c r="QQV109" s="313"/>
      <c r="QQW109" s="313"/>
      <c r="QQX109" s="313"/>
      <c r="QQY109" s="313"/>
      <c r="QQZ109" s="313"/>
      <c r="QRA109" s="313"/>
      <c r="QRB109" s="313"/>
      <c r="QRC109" s="313"/>
      <c r="QRD109" s="313"/>
      <c r="QRE109" s="313"/>
      <c r="QRF109" s="313"/>
      <c r="QRG109" s="313"/>
      <c r="QRH109" s="313"/>
      <c r="QRI109" s="313"/>
      <c r="QRJ109" s="313"/>
      <c r="QRK109" s="313"/>
      <c r="QRL109" s="313"/>
      <c r="QRM109" s="313"/>
      <c r="QRN109" s="313"/>
      <c r="QRO109" s="313"/>
      <c r="QRP109" s="313"/>
      <c r="QRQ109" s="313"/>
      <c r="QRR109" s="313"/>
      <c r="QRS109" s="313"/>
      <c r="QRT109" s="313"/>
      <c r="QRU109" s="313"/>
      <c r="QRV109" s="313"/>
      <c r="QRW109" s="313"/>
      <c r="QRX109" s="313"/>
      <c r="QRY109" s="313"/>
      <c r="QRZ109" s="313"/>
      <c r="QSA109" s="313"/>
      <c r="QSB109" s="313"/>
      <c r="QSC109" s="313"/>
      <c r="QSD109" s="313"/>
      <c r="QSE109" s="313"/>
      <c r="QSF109" s="313"/>
      <c r="QSG109" s="313"/>
      <c r="QSH109" s="313"/>
      <c r="QSI109" s="313"/>
      <c r="QSJ109" s="313"/>
      <c r="QSK109" s="313"/>
      <c r="QSL109" s="313"/>
      <c r="QSM109" s="313"/>
      <c r="QSN109" s="313"/>
      <c r="QSO109" s="313"/>
      <c r="QSP109" s="313"/>
      <c r="QSQ109" s="313"/>
      <c r="QSR109" s="313"/>
      <c r="QSS109" s="313"/>
      <c r="QST109" s="313"/>
      <c r="QSU109" s="313"/>
      <c r="QSV109" s="313"/>
      <c r="QSW109" s="313"/>
      <c r="QSX109" s="313"/>
      <c r="QSY109" s="313"/>
      <c r="QSZ109" s="313"/>
      <c r="QTA109" s="313"/>
      <c r="QTB109" s="313"/>
      <c r="QTC109" s="313"/>
      <c r="QTD109" s="313"/>
      <c r="QTE109" s="313"/>
      <c r="QTF109" s="313"/>
      <c r="QTG109" s="313"/>
      <c r="QTH109" s="313"/>
      <c r="QTI109" s="313"/>
      <c r="QTJ109" s="313"/>
      <c r="QTK109" s="313"/>
      <c r="QTL109" s="313"/>
      <c r="QTM109" s="313"/>
      <c r="QTN109" s="313"/>
      <c r="QTO109" s="313"/>
      <c r="QTP109" s="313"/>
      <c r="QTQ109" s="313"/>
      <c r="QTR109" s="313"/>
      <c r="QTS109" s="313"/>
      <c r="QTT109" s="313"/>
      <c r="QTU109" s="313"/>
      <c r="QTV109" s="313"/>
      <c r="QTW109" s="313"/>
      <c r="QTX109" s="313"/>
      <c r="QTY109" s="313"/>
      <c r="QTZ109" s="313"/>
      <c r="QUA109" s="313"/>
      <c r="QUB109" s="313"/>
      <c r="QUC109" s="313"/>
      <c r="QUD109" s="313"/>
      <c r="QUE109" s="313"/>
      <c r="QUF109" s="313"/>
      <c r="QUG109" s="313"/>
      <c r="QUH109" s="313"/>
      <c r="QUI109" s="313"/>
      <c r="QUJ109" s="313"/>
      <c r="QUK109" s="313"/>
      <c r="QUL109" s="313"/>
      <c r="QUM109" s="313"/>
      <c r="QUN109" s="313"/>
      <c r="QUO109" s="313"/>
      <c r="QUP109" s="313"/>
      <c r="QUQ109" s="313"/>
      <c r="QUR109" s="313"/>
      <c r="QUS109" s="313"/>
      <c r="QUT109" s="313"/>
      <c r="QUU109" s="313"/>
      <c r="QUV109" s="313"/>
      <c r="QUW109" s="313"/>
      <c r="QUX109" s="313"/>
      <c r="QUY109" s="313"/>
      <c r="QUZ109" s="313"/>
      <c r="QVA109" s="313"/>
      <c r="QVB109" s="313"/>
      <c r="QVC109" s="313"/>
      <c r="QVD109" s="313"/>
      <c r="QVE109" s="313"/>
      <c r="QVF109" s="313"/>
      <c r="QVG109" s="313"/>
      <c r="QVH109" s="313"/>
      <c r="QVI109" s="313"/>
      <c r="QVJ109" s="313"/>
      <c r="QVK109" s="313"/>
      <c r="QVL109" s="313"/>
      <c r="QVM109" s="313"/>
      <c r="QVN109" s="313"/>
      <c r="QVO109" s="313"/>
      <c r="QVP109" s="313"/>
      <c r="QVQ109" s="313"/>
      <c r="QVR109" s="313"/>
      <c r="QVS109" s="313"/>
      <c r="QVT109" s="313"/>
      <c r="QVU109" s="313"/>
      <c r="QVV109" s="313"/>
      <c r="QVW109" s="313"/>
      <c r="QVX109" s="313"/>
      <c r="QVY109" s="313"/>
      <c r="QVZ109" s="313"/>
      <c r="QWA109" s="313"/>
      <c r="QWB109" s="313"/>
      <c r="QWC109" s="313"/>
      <c r="QWD109" s="313"/>
      <c r="QWE109" s="313"/>
      <c r="QWF109" s="313"/>
      <c r="QWG109" s="313"/>
      <c r="QWH109" s="313"/>
      <c r="QWI109" s="313"/>
      <c r="QWJ109" s="313"/>
      <c r="QWK109" s="313"/>
      <c r="QWL109" s="313"/>
      <c r="QWM109" s="313"/>
      <c r="QWN109" s="313"/>
      <c r="QWO109" s="313"/>
      <c r="QWP109" s="313"/>
      <c r="QWQ109" s="313"/>
      <c r="QWR109" s="313"/>
      <c r="QWS109" s="313"/>
      <c r="QWT109" s="313"/>
      <c r="QWU109" s="313"/>
      <c r="QWV109" s="313"/>
      <c r="QWW109" s="313"/>
      <c r="QWX109" s="313"/>
      <c r="QWY109" s="313"/>
      <c r="QWZ109" s="313"/>
      <c r="QXA109" s="313"/>
      <c r="QXB109" s="313"/>
      <c r="QXC109" s="313"/>
      <c r="QXD109" s="313"/>
      <c r="QXE109" s="313"/>
      <c r="QXF109" s="313"/>
      <c r="QXG109" s="313"/>
      <c r="QXH109" s="313"/>
      <c r="QXI109" s="313"/>
      <c r="QXJ109" s="313"/>
      <c r="QXK109" s="313"/>
      <c r="QXL109" s="313"/>
      <c r="QXM109" s="313"/>
      <c r="QXN109" s="313"/>
      <c r="QXO109" s="313"/>
      <c r="QXP109" s="313"/>
      <c r="QXQ109" s="313"/>
      <c r="QXR109" s="313"/>
      <c r="QXS109" s="313"/>
      <c r="QXT109" s="313"/>
      <c r="QXU109" s="313"/>
      <c r="QXV109" s="313"/>
      <c r="QXW109" s="313"/>
      <c r="QXX109" s="313"/>
      <c r="QXY109" s="313"/>
      <c r="QXZ109" s="313"/>
      <c r="QYA109" s="313"/>
      <c r="QYB109" s="313"/>
      <c r="QYC109" s="313"/>
      <c r="QYD109" s="313"/>
      <c r="QYE109" s="313"/>
      <c r="QYF109" s="313"/>
      <c r="QYG109" s="313"/>
      <c r="QYH109" s="313"/>
      <c r="QYI109" s="313"/>
      <c r="QYJ109" s="313"/>
      <c r="QYK109" s="313"/>
      <c r="QYL109" s="313"/>
      <c r="QYM109" s="313"/>
      <c r="QYN109" s="313"/>
      <c r="QYO109" s="313"/>
      <c r="QYP109" s="313"/>
      <c r="QYQ109" s="313"/>
      <c r="QYR109" s="313"/>
      <c r="QYS109" s="313"/>
      <c r="QYT109" s="313"/>
      <c r="QYU109" s="313"/>
      <c r="QYV109" s="313"/>
      <c r="QYW109" s="313"/>
      <c r="QYX109" s="313"/>
      <c r="QYY109" s="313"/>
      <c r="QYZ109" s="313"/>
      <c r="QZA109" s="313"/>
      <c r="QZB109" s="313"/>
      <c r="QZC109" s="313"/>
      <c r="QZD109" s="313"/>
      <c r="QZE109" s="313"/>
      <c r="QZF109" s="313"/>
      <c r="QZG109" s="313"/>
      <c r="QZH109" s="313"/>
      <c r="QZI109" s="313"/>
      <c r="QZJ109" s="313"/>
      <c r="QZK109" s="313"/>
      <c r="QZL109" s="313"/>
      <c r="QZM109" s="313"/>
      <c r="QZN109" s="313"/>
      <c r="QZO109" s="313"/>
      <c r="QZP109" s="313"/>
      <c r="QZQ109" s="313"/>
      <c r="QZR109" s="313"/>
      <c r="QZS109" s="313"/>
      <c r="QZT109" s="313"/>
      <c r="QZU109" s="313"/>
      <c r="QZV109" s="313"/>
      <c r="QZW109" s="313"/>
      <c r="QZX109" s="313"/>
      <c r="QZY109" s="313"/>
      <c r="QZZ109" s="313"/>
      <c r="RAA109" s="313"/>
      <c r="RAB109" s="313"/>
      <c r="RAC109" s="313"/>
      <c r="RAD109" s="313"/>
      <c r="RAE109" s="313"/>
      <c r="RAF109" s="313"/>
      <c r="RAG109" s="313"/>
      <c r="RAH109" s="313"/>
      <c r="RAI109" s="313"/>
      <c r="RAJ109" s="313"/>
      <c r="RAK109" s="313"/>
      <c r="RAL109" s="313"/>
      <c r="RAM109" s="313"/>
      <c r="RAN109" s="313"/>
      <c r="RAO109" s="313"/>
      <c r="RAP109" s="313"/>
      <c r="RAQ109" s="313"/>
      <c r="RAR109" s="313"/>
      <c r="RAS109" s="313"/>
      <c r="RAT109" s="313"/>
      <c r="RAU109" s="313"/>
      <c r="RAV109" s="313"/>
      <c r="RAW109" s="313"/>
      <c r="RAX109" s="313"/>
      <c r="RAY109" s="313"/>
      <c r="RAZ109" s="313"/>
      <c r="RBA109" s="313"/>
      <c r="RBB109" s="313"/>
      <c r="RBC109" s="313"/>
      <c r="RBD109" s="313"/>
      <c r="RBE109" s="313"/>
      <c r="RBF109" s="313"/>
      <c r="RBG109" s="313"/>
      <c r="RBH109" s="313"/>
      <c r="RBI109" s="313"/>
      <c r="RBJ109" s="313"/>
      <c r="RBK109" s="313"/>
      <c r="RBL109" s="313"/>
      <c r="RBM109" s="313"/>
      <c r="RBN109" s="313"/>
      <c r="RBO109" s="313"/>
      <c r="RBP109" s="313"/>
      <c r="RBQ109" s="313"/>
      <c r="RBR109" s="313"/>
      <c r="RBS109" s="313"/>
      <c r="RBT109" s="313"/>
      <c r="RBU109" s="313"/>
      <c r="RBV109" s="313"/>
      <c r="RBW109" s="313"/>
      <c r="RBX109" s="313"/>
      <c r="RBY109" s="313"/>
      <c r="RBZ109" s="313"/>
      <c r="RCA109" s="313"/>
      <c r="RCB109" s="313"/>
      <c r="RCC109" s="313"/>
      <c r="RCD109" s="313"/>
      <c r="RCE109" s="313"/>
      <c r="RCF109" s="313"/>
      <c r="RCG109" s="313"/>
      <c r="RCH109" s="313"/>
      <c r="RCI109" s="313"/>
      <c r="RCJ109" s="313"/>
      <c r="RCK109" s="313"/>
      <c r="RCL109" s="313"/>
      <c r="RCM109" s="313"/>
      <c r="RCN109" s="313"/>
      <c r="RCO109" s="313"/>
      <c r="RCP109" s="313"/>
      <c r="RCQ109" s="313"/>
      <c r="RCR109" s="313"/>
      <c r="RCS109" s="313"/>
      <c r="RCT109" s="313"/>
      <c r="RCU109" s="313"/>
      <c r="RCV109" s="313"/>
      <c r="RCW109" s="313"/>
      <c r="RCX109" s="313"/>
      <c r="RCY109" s="313"/>
      <c r="RCZ109" s="313"/>
      <c r="RDA109" s="313"/>
      <c r="RDB109" s="313"/>
      <c r="RDC109" s="313"/>
      <c r="RDD109" s="313"/>
      <c r="RDE109" s="313"/>
      <c r="RDF109" s="313"/>
      <c r="RDG109" s="313"/>
      <c r="RDH109" s="313"/>
      <c r="RDI109" s="313"/>
      <c r="RDJ109" s="313"/>
      <c r="RDK109" s="313"/>
      <c r="RDL109" s="313"/>
      <c r="RDM109" s="313"/>
      <c r="RDN109" s="313"/>
      <c r="RDO109" s="313"/>
      <c r="RDP109" s="313"/>
      <c r="RDQ109" s="313"/>
      <c r="RDR109" s="313"/>
      <c r="RDS109" s="313"/>
      <c r="RDT109" s="313"/>
      <c r="RDU109" s="313"/>
      <c r="RDV109" s="313"/>
      <c r="RDW109" s="313"/>
      <c r="RDX109" s="313"/>
      <c r="RDY109" s="313"/>
      <c r="RDZ109" s="313"/>
      <c r="REA109" s="313"/>
      <c r="REB109" s="313"/>
      <c r="REC109" s="313"/>
      <c r="RED109" s="313"/>
      <c r="REE109" s="313"/>
      <c r="REF109" s="313"/>
      <c r="REG109" s="313"/>
      <c r="REH109" s="313"/>
      <c r="REI109" s="313"/>
      <c r="REJ109" s="313"/>
      <c r="REK109" s="313"/>
      <c r="REL109" s="313"/>
      <c r="REM109" s="313"/>
      <c r="REN109" s="313"/>
      <c r="REO109" s="313"/>
      <c r="REP109" s="313"/>
      <c r="REQ109" s="313"/>
      <c r="RER109" s="313"/>
      <c r="RES109" s="313"/>
      <c r="RET109" s="313"/>
      <c r="REU109" s="313"/>
      <c r="REV109" s="313"/>
      <c r="REW109" s="313"/>
      <c r="REX109" s="313"/>
      <c r="REY109" s="313"/>
      <c r="REZ109" s="313"/>
      <c r="RFA109" s="313"/>
      <c r="RFB109" s="313"/>
      <c r="RFC109" s="313"/>
      <c r="RFD109" s="313"/>
      <c r="RFE109" s="313"/>
      <c r="RFF109" s="313"/>
      <c r="RFG109" s="313"/>
      <c r="RFH109" s="313"/>
      <c r="RFI109" s="313"/>
      <c r="RFJ109" s="313"/>
      <c r="RFK109" s="313"/>
      <c r="RFL109" s="313"/>
      <c r="RFM109" s="313"/>
      <c r="RFN109" s="313"/>
      <c r="RFO109" s="313"/>
      <c r="RFP109" s="313"/>
      <c r="RFQ109" s="313"/>
      <c r="RFR109" s="313"/>
      <c r="RFS109" s="313"/>
      <c r="RFT109" s="313"/>
      <c r="RFU109" s="313"/>
      <c r="RFV109" s="313"/>
      <c r="RFW109" s="313"/>
      <c r="RFX109" s="313"/>
      <c r="RFY109" s="313"/>
      <c r="RFZ109" s="313"/>
      <c r="RGA109" s="313"/>
      <c r="RGB109" s="313"/>
      <c r="RGC109" s="313"/>
      <c r="RGD109" s="313"/>
      <c r="RGE109" s="313"/>
      <c r="RGF109" s="313"/>
      <c r="RGG109" s="313"/>
      <c r="RGH109" s="313"/>
      <c r="RGI109" s="313"/>
      <c r="RGJ109" s="313"/>
      <c r="RGK109" s="313"/>
      <c r="RGL109" s="313"/>
      <c r="RGM109" s="313"/>
      <c r="RGN109" s="313"/>
      <c r="RGO109" s="313"/>
      <c r="RGP109" s="313"/>
      <c r="RGQ109" s="313"/>
      <c r="RGR109" s="313"/>
      <c r="RGS109" s="313"/>
      <c r="RGT109" s="313"/>
      <c r="RGU109" s="313"/>
      <c r="RGV109" s="313"/>
      <c r="RGW109" s="313"/>
      <c r="RGX109" s="313"/>
      <c r="RGY109" s="313"/>
      <c r="RGZ109" s="313"/>
      <c r="RHA109" s="313"/>
      <c r="RHB109" s="313"/>
      <c r="RHC109" s="313"/>
      <c r="RHD109" s="313"/>
      <c r="RHE109" s="313"/>
      <c r="RHF109" s="313"/>
      <c r="RHG109" s="313"/>
      <c r="RHH109" s="313"/>
      <c r="RHI109" s="313"/>
      <c r="RHJ109" s="313"/>
      <c r="RHK109" s="313"/>
      <c r="RHL109" s="313"/>
      <c r="RHM109" s="313"/>
      <c r="RHN109" s="313"/>
      <c r="RHO109" s="313"/>
      <c r="RHP109" s="313"/>
      <c r="RHQ109" s="313"/>
      <c r="RHR109" s="313"/>
      <c r="RHS109" s="313"/>
      <c r="RHT109" s="313"/>
      <c r="RHU109" s="313"/>
      <c r="RHV109" s="313"/>
      <c r="RHW109" s="313"/>
      <c r="RHX109" s="313"/>
      <c r="RHY109" s="313"/>
      <c r="RHZ109" s="313"/>
      <c r="RIA109" s="313"/>
      <c r="RIB109" s="313"/>
      <c r="RIC109" s="313"/>
      <c r="RID109" s="313"/>
      <c r="RIE109" s="313"/>
      <c r="RIF109" s="313"/>
      <c r="RIG109" s="313"/>
      <c r="RIH109" s="313"/>
      <c r="RII109" s="313"/>
      <c r="RIJ109" s="313"/>
      <c r="RIK109" s="313"/>
      <c r="RIL109" s="313"/>
      <c r="RIM109" s="313"/>
      <c r="RIN109" s="313"/>
      <c r="RIO109" s="313"/>
      <c r="RIP109" s="313"/>
      <c r="RIQ109" s="313"/>
      <c r="RIR109" s="313"/>
      <c r="RIS109" s="313"/>
      <c r="RIT109" s="313"/>
      <c r="RIU109" s="313"/>
      <c r="RIV109" s="313"/>
      <c r="RIW109" s="313"/>
      <c r="RIX109" s="313"/>
      <c r="RIY109" s="313"/>
      <c r="RIZ109" s="313"/>
      <c r="RJA109" s="313"/>
      <c r="RJB109" s="313"/>
      <c r="RJC109" s="313"/>
      <c r="RJD109" s="313"/>
      <c r="RJE109" s="313"/>
      <c r="RJF109" s="313"/>
      <c r="RJG109" s="313"/>
      <c r="RJH109" s="313"/>
      <c r="RJI109" s="313"/>
      <c r="RJJ109" s="313"/>
      <c r="RJK109" s="313"/>
      <c r="RJL109" s="313"/>
      <c r="RJM109" s="313"/>
      <c r="RJN109" s="313"/>
      <c r="RJO109" s="313"/>
      <c r="RJP109" s="313"/>
      <c r="RJQ109" s="313"/>
      <c r="RJR109" s="313"/>
      <c r="RJS109" s="313"/>
      <c r="RJT109" s="313"/>
      <c r="RJU109" s="313"/>
      <c r="RJV109" s="313"/>
      <c r="RJW109" s="313"/>
      <c r="RJX109" s="313"/>
      <c r="RJY109" s="313"/>
      <c r="RJZ109" s="313"/>
      <c r="RKA109" s="313"/>
      <c r="RKB109" s="313"/>
      <c r="RKC109" s="313"/>
      <c r="RKD109" s="313"/>
      <c r="RKE109" s="313"/>
      <c r="RKF109" s="313"/>
      <c r="RKG109" s="313"/>
      <c r="RKH109" s="313"/>
      <c r="RKI109" s="313"/>
      <c r="RKJ109" s="313"/>
      <c r="RKK109" s="313"/>
      <c r="RKL109" s="313"/>
      <c r="RKM109" s="313"/>
      <c r="RKN109" s="313"/>
      <c r="RKO109" s="313"/>
      <c r="RKP109" s="313"/>
      <c r="RKQ109" s="313"/>
      <c r="RKR109" s="313"/>
      <c r="RKS109" s="313"/>
      <c r="RKT109" s="313"/>
      <c r="RKU109" s="313"/>
      <c r="RKV109" s="313"/>
      <c r="RKW109" s="313"/>
      <c r="RKX109" s="313"/>
      <c r="RKY109" s="313"/>
      <c r="RKZ109" s="313"/>
      <c r="RLA109" s="313"/>
      <c r="RLB109" s="313"/>
      <c r="RLC109" s="313"/>
      <c r="RLD109" s="313"/>
      <c r="RLE109" s="313"/>
      <c r="RLF109" s="313"/>
      <c r="RLG109" s="313"/>
      <c r="RLH109" s="313"/>
      <c r="RLI109" s="313"/>
      <c r="RLJ109" s="313"/>
      <c r="RLK109" s="313"/>
      <c r="RLL109" s="313"/>
      <c r="RLM109" s="313"/>
      <c r="RLN109" s="313"/>
      <c r="RLO109" s="313"/>
      <c r="RLP109" s="313"/>
      <c r="RLQ109" s="313"/>
      <c r="RLR109" s="313"/>
      <c r="RLS109" s="313"/>
      <c r="RLT109" s="313"/>
      <c r="RLU109" s="313"/>
      <c r="RLV109" s="313"/>
      <c r="RLW109" s="313"/>
      <c r="RLX109" s="313"/>
      <c r="RLY109" s="313"/>
      <c r="RLZ109" s="313"/>
      <c r="RMA109" s="313"/>
      <c r="RMB109" s="313"/>
      <c r="RMC109" s="313"/>
      <c r="RMD109" s="313"/>
      <c r="RME109" s="313"/>
      <c r="RMF109" s="313"/>
      <c r="RMG109" s="313"/>
      <c r="RMH109" s="313"/>
      <c r="RMI109" s="313"/>
      <c r="RMJ109" s="313"/>
      <c r="RMK109" s="313"/>
      <c r="RML109" s="313"/>
      <c r="RMM109" s="313"/>
      <c r="RMN109" s="313"/>
      <c r="RMO109" s="313"/>
      <c r="RMP109" s="313"/>
      <c r="RMQ109" s="313"/>
      <c r="RMR109" s="313"/>
      <c r="RMS109" s="313"/>
      <c r="RMT109" s="313"/>
      <c r="RMU109" s="313"/>
      <c r="RMV109" s="313"/>
      <c r="RMW109" s="313"/>
      <c r="RMX109" s="313"/>
      <c r="RMY109" s="313"/>
      <c r="RMZ109" s="313"/>
      <c r="RNA109" s="313"/>
      <c r="RNB109" s="313"/>
      <c r="RNC109" s="313"/>
      <c r="RND109" s="313"/>
      <c r="RNE109" s="313"/>
      <c r="RNF109" s="313"/>
      <c r="RNG109" s="313"/>
      <c r="RNH109" s="313"/>
      <c r="RNI109" s="313"/>
      <c r="RNJ109" s="313"/>
      <c r="RNK109" s="313"/>
      <c r="RNL109" s="313"/>
      <c r="RNM109" s="313"/>
      <c r="RNN109" s="313"/>
      <c r="RNO109" s="313"/>
      <c r="RNP109" s="313"/>
      <c r="RNQ109" s="313"/>
      <c r="RNR109" s="313"/>
      <c r="RNS109" s="313"/>
      <c r="RNT109" s="313"/>
      <c r="RNU109" s="313"/>
      <c r="RNV109" s="313"/>
      <c r="RNW109" s="313"/>
      <c r="RNX109" s="313"/>
      <c r="RNY109" s="313"/>
      <c r="RNZ109" s="313"/>
      <c r="ROA109" s="313"/>
      <c r="ROB109" s="313"/>
      <c r="ROC109" s="313"/>
      <c r="ROD109" s="313"/>
      <c r="ROE109" s="313"/>
      <c r="ROF109" s="313"/>
      <c r="ROG109" s="313"/>
      <c r="ROH109" s="313"/>
      <c r="ROI109" s="313"/>
      <c r="ROJ109" s="313"/>
      <c r="ROK109" s="313"/>
      <c r="ROL109" s="313"/>
      <c r="ROM109" s="313"/>
      <c r="RON109" s="313"/>
      <c r="ROO109" s="313"/>
      <c r="ROP109" s="313"/>
      <c r="ROQ109" s="313"/>
      <c r="ROR109" s="313"/>
      <c r="ROS109" s="313"/>
      <c r="ROT109" s="313"/>
      <c r="ROU109" s="313"/>
      <c r="ROV109" s="313"/>
      <c r="ROW109" s="313"/>
      <c r="ROX109" s="313"/>
      <c r="ROY109" s="313"/>
      <c r="ROZ109" s="313"/>
      <c r="RPA109" s="313"/>
      <c r="RPB109" s="313"/>
      <c r="RPC109" s="313"/>
      <c r="RPD109" s="313"/>
      <c r="RPE109" s="313"/>
      <c r="RPF109" s="313"/>
      <c r="RPG109" s="313"/>
      <c r="RPH109" s="313"/>
      <c r="RPI109" s="313"/>
      <c r="RPJ109" s="313"/>
      <c r="RPK109" s="313"/>
      <c r="RPL109" s="313"/>
      <c r="RPM109" s="313"/>
      <c r="RPN109" s="313"/>
      <c r="RPO109" s="313"/>
      <c r="RPP109" s="313"/>
      <c r="RPQ109" s="313"/>
      <c r="RPR109" s="313"/>
      <c r="RPS109" s="313"/>
      <c r="RPT109" s="313"/>
      <c r="RPU109" s="313"/>
      <c r="RPV109" s="313"/>
      <c r="RPW109" s="313"/>
      <c r="RPX109" s="313"/>
      <c r="RPY109" s="313"/>
      <c r="RPZ109" s="313"/>
      <c r="RQA109" s="313"/>
      <c r="RQB109" s="313"/>
      <c r="RQC109" s="313"/>
      <c r="RQD109" s="313"/>
      <c r="RQE109" s="313"/>
      <c r="RQF109" s="313"/>
      <c r="RQG109" s="313"/>
      <c r="RQH109" s="313"/>
      <c r="RQI109" s="313"/>
      <c r="RQJ109" s="313"/>
      <c r="RQK109" s="313"/>
      <c r="RQL109" s="313"/>
      <c r="RQM109" s="313"/>
      <c r="RQN109" s="313"/>
      <c r="RQO109" s="313"/>
      <c r="RQP109" s="313"/>
      <c r="RQQ109" s="313"/>
      <c r="RQR109" s="313"/>
      <c r="RQS109" s="313"/>
      <c r="RQT109" s="313"/>
      <c r="RQU109" s="313"/>
      <c r="RQV109" s="313"/>
      <c r="RQW109" s="313"/>
      <c r="RQX109" s="313"/>
      <c r="RQY109" s="313"/>
      <c r="RQZ109" s="313"/>
      <c r="RRA109" s="313"/>
      <c r="RRB109" s="313"/>
      <c r="RRC109" s="313"/>
      <c r="RRD109" s="313"/>
      <c r="RRE109" s="313"/>
      <c r="RRF109" s="313"/>
      <c r="RRG109" s="313"/>
      <c r="RRH109" s="313"/>
      <c r="RRI109" s="313"/>
      <c r="RRJ109" s="313"/>
      <c r="RRK109" s="313"/>
      <c r="RRL109" s="313"/>
      <c r="RRM109" s="313"/>
      <c r="RRN109" s="313"/>
      <c r="RRO109" s="313"/>
      <c r="RRP109" s="313"/>
      <c r="RRQ109" s="313"/>
      <c r="RRR109" s="313"/>
      <c r="RRS109" s="313"/>
      <c r="RRT109" s="313"/>
      <c r="RRU109" s="313"/>
      <c r="RRV109" s="313"/>
      <c r="RRW109" s="313"/>
      <c r="RRX109" s="313"/>
      <c r="RRY109" s="313"/>
      <c r="RRZ109" s="313"/>
      <c r="RSA109" s="313"/>
      <c r="RSB109" s="313"/>
      <c r="RSC109" s="313"/>
      <c r="RSD109" s="313"/>
      <c r="RSE109" s="313"/>
      <c r="RSF109" s="313"/>
      <c r="RSG109" s="313"/>
      <c r="RSH109" s="313"/>
      <c r="RSI109" s="313"/>
      <c r="RSJ109" s="313"/>
      <c r="RSK109" s="313"/>
      <c r="RSL109" s="313"/>
      <c r="RSM109" s="313"/>
      <c r="RSN109" s="313"/>
      <c r="RSO109" s="313"/>
      <c r="RSP109" s="313"/>
      <c r="RSQ109" s="313"/>
      <c r="RSR109" s="313"/>
      <c r="RSS109" s="313"/>
      <c r="RST109" s="313"/>
      <c r="RSU109" s="313"/>
      <c r="RSV109" s="313"/>
      <c r="RSW109" s="313"/>
      <c r="RSX109" s="313"/>
      <c r="RSY109" s="313"/>
      <c r="RSZ109" s="313"/>
      <c r="RTA109" s="313"/>
      <c r="RTB109" s="313"/>
      <c r="RTC109" s="313"/>
      <c r="RTD109" s="313"/>
      <c r="RTE109" s="313"/>
      <c r="RTF109" s="313"/>
      <c r="RTG109" s="313"/>
      <c r="RTH109" s="313"/>
      <c r="RTI109" s="313"/>
      <c r="RTJ109" s="313"/>
      <c r="RTK109" s="313"/>
      <c r="RTL109" s="313"/>
      <c r="RTM109" s="313"/>
      <c r="RTN109" s="313"/>
      <c r="RTO109" s="313"/>
      <c r="RTP109" s="313"/>
      <c r="RTQ109" s="313"/>
      <c r="RTR109" s="313"/>
      <c r="RTS109" s="313"/>
      <c r="RTT109" s="313"/>
      <c r="RTU109" s="313"/>
      <c r="RTV109" s="313"/>
      <c r="RTW109" s="313"/>
      <c r="RTX109" s="313"/>
      <c r="RTY109" s="313"/>
      <c r="RTZ109" s="313"/>
      <c r="RUA109" s="313"/>
      <c r="RUB109" s="313"/>
      <c r="RUC109" s="313"/>
      <c r="RUD109" s="313"/>
      <c r="RUE109" s="313"/>
      <c r="RUF109" s="313"/>
      <c r="RUG109" s="313"/>
      <c r="RUH109" s="313"/>
      <c r="RUI109" s="313"/>
      <c r="RUJ109" s="313"/>
      <c r="RUK109" s="313"/>
      <c r="RUL109" s="313"/>
      <c r="RUM109" s="313"/>
      <c r="RUN109" s="313"/>
      <c r="RUO109" s="313"/>
      <c r="RUP109" s="313"/>
      <c r="RUQ109" s="313"/>
      <c r="RUR109" s="313"/>
      <c r="RUS109" s="313"/>
      <c r="RUT109" s="313"/>
      <c r="RUU109" s="313"/>
      <c r="RUV109" s="313"/>
      <c r="RUW109" s="313"/>
      <c r="RUX109" s="313"/>
      <c r="RUY109" s="313"/>
      <c r="RUZ109" s="313"/>
      <c r="RVA109" s="313"/>
      <c r="RVB109" s="313"/>
      <c r="RVC109" s="313"/>
      <c r="RVD109" s="313"/>
      <c r="RVE109" s="313"/>
      <c r="RVF109" s="313"/>
      <c r="RVG109" s="313"/>
      <c r="RVH109" s="313"/>
      <c r="RVI109" s="313"/>
      <c r="RVJ109" s="313"/>
      <c r="RVK109" s="313"/>
      <c r="RVL109" s="313"/>
      <c r="RVM109" s="313"/>
      <c r="RVN109" s="313"/>
      <c r="RVO109" s="313"/>
      <c r="RVP109" s="313"/>
      <c r="RVQ109" s="313"/>
      <c r="RVR109" s="313"/>
      <c r="RVS109" s="313"/>
      <c r="RVT109" s="313"/>
      <c r="RVU109" s="313"/>
      <c r="RVV109" s="313"/>
      <c r="RVW109" s="313"/>
      <c r="RVX109" s="313"/>
      <c r="RVY109" s="313"/>
      <c r="RVZ109" s="313"/>
      <c r="RWA109" s="313"/>
      <c r="RWB109" s="313"/>
      <c r="RWC109" s="313"/>
      <c r="RWD109" s="313"/>
      <c r="RWE109" s="313"/>
      <c r="RWF109" s="313"/>
      <c r="RWG109" s="313"/>
      <c r="RWH109" s="313"/>
      <c r="RWI109" s="313"/>
      <c r="RWJ109" s="313"/>
      <c r="RWK109" s="313"/>
      <c r="RWL109" s="313"/>
      <c r="RWM109" s="313"/>
      <c r="RWN109" s="313"/>
      <c r="RWO109" s="313"/>
      <c r="RWP109" s="313"/>
      <c r="RWQ109" s="313"/>
      <c r="RWR109" s="313"/>
      <c r="RWS109" s="313"/>
      <c r="RWT109" s="313"/>
      <c r="RWU109" s="313"/>
      <c r="RWV109" s="313"/>
      <c r="RWW109" s="313"/>
      <c r="RWX109" s="313"/>
      <c r="RWY109" s="313"/>
      <c r="RWZ109" s="313"/>
      <c r="RXA109" s="313"/>
      <c r="RXB109" s="313"/>
      <c r="RXC109" s="313"/>
      <c r="RXD109" s="313"/>
      <c r="RXE109" s="313"/>
      <c r="RXF109" s="313"/>
      <c r="RXG109" s="313"/>
      <c r="RXH109" s="313"/>
      <c r="RXI109" s="313"/>
      <c r="RXJ109" s="313"/>
      <c r="RXK109" s="313"/>
      <c r="RXL109" s="313"/>
      <c r="RXM109" s="313"/>
      <c r="RXN109" s="313"/>
      <c r="RXO109" s="313"/>
      <c r="RXP109" s="313"/>
      <c r="RXQ109" s="313"/>
      <c r="RXR109" s="313"/>
      <c r="RXS109" s="313"/>
      <c r="RXT109" s="313"/>
      <c r="RXU109" s="313"/>
      <c r="RXV109" s="313"/>
      <c r="RXW109" s="313"/>
      <c r="RXX109" s="313"/>
      <c r="RXY109" s="313"/>
      <c r="RXZ109" s="313"/>
      <c r="RYA109" s="313"/>
      <c r="RYB109" s="313"/>
      <c r="RYC109" s="313"/>
      <c r="RYD109" s="313"/>
      <c r="RYE109" s="313"/>
      <c r="RYF109" s="313"/>
      <c r="RYG109" s="313"/>
      <c r="RYH109" s="313"/>
      <c r="RYI109" s="313"/>
      <c r="RYJ109" s="313"/>
      <c r="RYK109" s="313"/>
      <c r="RYL109" s="313"/>
      <c r="RYM109" s="313"/>
      <c r="RYN109" s="313"/>
      <c r="RYO109" s="313"/>
      <c r="RYP109" s="313"/>
      <c r="RYQ109" s="313"/>
      <c r="RYR109" s="313"/>
      <c r="RYS109" s="313"/>
      <c r="RYT109" s="313"/>
      <c r="RYU109" s="313"/>
      <c r="RYV109" s="313"/>
      <c r="RYW109" s="313"/>
      <c r="RYX109" s="313"/>
      <c r="RYY109" s="313"/>
      <c r="RYZ109" s="313"/>
      <c r="RZA109" s="313"/>
      <c r="RZB109" s="313"/>
      <c r="RZC109" s="313"/>
      <c r="RZD109" s="313"/>
      <c r="RZE109" s="313"/>
      <c r="RZF109" s="313"/>
      <c r="RZG109" s="313"/>
      <c r="RZH109" s="313"/>
      <c r="RZI109" s="313"/>
      <c r="RZJ109" s="313"/>
      <c r="RZK109" s="313"/>
      <c r="RZL109" s="313"/>
      <c r="RZM109" s="313"/>
      <c r="RZN109" s="313"/>
      <c r="RZO109" s="313"/>
      <c r="RZP109" s="313"/>
      <c r="RZQ109" s="313"/>
      <c r="RZR109" s="313"/>
      <c r="RZS109" s="313"/>
      <c r="RZT109" s="313"/>
      <c r="RZU109" s="313"/>
      <c r="RZV109" s="313"/>
      <c r="RZW109" s="313"/>
      <c r="RZX109" s="313"/>
      <c r="RZY109" s="313"/>
      <c r="RZZ109" s="313"/>
      <c r="SAA109" s="313"/>
      <c r="SAB109" s="313"/>
      <c r="SAC109" s="313"/>
      <c r="SAD109" s="313"/>
      <c r="SAE109" s="313"/>
      <c r="SAF109" s="313"/>
      <c r="SAG109" s="313"/>
      <c r="SAH109" s="313"/>
      <c r="SAI109" s="313"/>
      <c r="SAJ109" s="313"/>
      <c r="SAK109" s="313"/>
      <c r="SAL109" s="313"/>
      <c r="SAM109" s="313"/>
      <c r="SAN109" s="313"/>
      <c r="SAO109" s="313"/>
      <c r="SAP109" s="313"/>
      <c r="SAQ109" s="313"/>
      <c r="SAR109" s="313"/>
      <c r="SAS109" s="313"/>
      <c r="SAT109" s="313"/>
      <c r="SAU109" s="313"/>
      <c r="SAV109" s="313"/>
      <c r="SAW109" s="313"/>
      <c r="SAX109" s="313"/>
      <c r="SAY109" s="313"/>
      <c r="SAZ109" s="313"/>
      <c r="SBA109" s="313"/>
      <c r="SBB109" s="313"/>
      <c r="SBC109" s="313"/>
      <c r="SBD109" s="313"/>
      <c r="SBE109" s="313"/>
      <c r="SBF109" s="313"/>
      <c r="SBG109" s="313"/>
      <c r="SBH109" s="313"/>
      <c r="SBI109" s="313"/>
      <c r="SBJ109" s="313"/>
      <c r="SBK109" s="313"/>
      <c r="SBL109" s="313"/>
      <c r="SBM109" s="313"/>
      <c r="SBN109" s="313"/>
      <c r="SBO109" s="313"/>
      <c r="SBP109" s="313"/>
      <c r="SBQ109" s="313"/>
      <c r="SBR109" s="313"/>
      <c r="SBS109" s="313"/>
      <c r="SBT109" s="313"/>
      <c r="SBU109" s="313"/>
      <c r="SBV109" s="313"/>
      <c r="SBW109" s="313"/>
      <c r="SBX109" s="313"/>
      <c r="SBY109" s="313"/>
      <c r="SBZ109" s="313"/>
      <c r="SCA109" s="313"/>
      <c r="SCB109" s="313"/>
      <c r="SCC109" s="313"/>
      <c r="SCD109" s="313"/>
      <c r="SCE109" s="313"/>
      <c r="SCF109" s="313"/>
      <c r="SCG109" s="313"/>
      <c r="SCH109" s="313"/>
      <c r="SCI109" s="313"/>
      <c r="SCJ109" s="313"/>
      <c r="SCK109" s="313"/>
      <c r="SCL109" s="313"/>
      <c r="SCM109" s="313"/>
      <c r="SCN109" s="313"/>
      <c r="SCO109" s="313"/>
      <c r="SCP109" s="313"/>
      <c r="SCQ109" s="313"/>
      <c r="SCR109" s="313"/>
      <c r="SCS109" s="313"/>
      <c r="SCT109" s="313"/>
      <c r="SCU109" s="313"/>
      <c r="SCV109" s="313"/>
      <c r="SCW109" s="313"/>
      <c r="SCX109" s="313"/>
      <c r="SCY109" s="313"/>
      <c r="SCZ109" s="313"/>
      <c r="SDA109" s="313"/>
      <c r="SDB109" s="313"/>
      <c r="SDC109" s="313"/>
      <c r="SDD109" s="313"/>
      <c r="SDE109" s="313"/>
      <c r="SDF109" s="313"/>
      <c r="SDG109" s="313"/>
      <c r="SDH109" s="313"/>
      <c r="SDI109" s="313"/>
      <c r="SDJ109" s="313"/>
      <c r="SDK109" s="313"/>
      <c r="SDL109" s="313"/>
      <c r="SDM109" s="313"/>
      <c r="SDN109" s="313"/>
      <c r="SDO109" s="313"/>
      <c r="SDP109" s="313"/>
      <c r="SDQ109" s="313"/>
      <c r="SDR109" s="313"/>
      <c r="SDS109" s="313"/>
      <c r="SDT109" s="313"/>
      <c r="SDU109" s="313"/>
      <c r="SDV109" s="313"/>
      <c r="SDW109" s="313"/>
      <c r="SDX109" s="313"/>
      <c r="SDY109" s="313"/>
      <c r="SDZ109" s="313"/>
      <c r="SEA109" s="313"/>
      <c r="SEB109" s="313"/>
      <c r="SEC109" s="313"/>
      <c r="SED109" s="313"/>
      <c r="SEE109" s="313"/>
      <c r="SEF109" s="313"/>
      <c r="SEG109" s="313"/>
      <c r="SEH109" s="313"/>
      <c r="SEI109" s="313"/>
      <c r="SEJ109" s="313"/>
      <c r="SEK109" s="313"/>
      <c r="SEL109" s="313"/>
      <c r="SEM109" s="313"/>
      <c r="SEN109" s="313"/>
      <c r="SEO109" s="313"/>
      <c r="SEP109" s="313"/>
      <c r="SEQ109" s="313"/>
      <c r="SER109" s="313"/>
      <c r="SES109" s="313"/>
      <c r="SET109" s="313"/>
      <c r="SEU109" s="313"/>
      <c r="SEV109" s="313"/>
      <c r="SEW109" s="313"/>
      <c r="SEX109" s="313"/>
      <c r="SEY109" s="313"/>
      <c r="SEZ109" s="313"/>
      <c r="SFA109" s="313"/>
      <c r="SFB109" s="313"/>
      <c r="SFC109" s="313"/>
      <c r="SFD109" s="313"/>
      <c r="SFE109" s="313"/>
      <c r="SFF109" s="313"/>
      <c r="SFG109" s="313"/>
      <c r="SFH109" s="313"/>
      <c r="SFI109" s="313"/>
      <c r="SFJ109" s="313"/>
      <c r="SFK109" s="313"/>
      <c r="SFL109" s="313"/>
      <c r="SFM109" s="313"/>
      <c r="SFN109" s="313"/>
      <c r="SFO109" s="313"/>
      <c r="SFP109" s="313"/>
      <c r="SFQ109" s="313"/>
      <c r="SFR109" s="313"/>
      <c r="SFS109" s="313"/>
      <c r="SFT109" s="313"/>
      <c r="SFU109" s="313"/>
      <c r="SFV109" s="313"/>
      <c r="SFW109" s="313"/>
      <c r="SFX109" s="313"/>
      <c r="SFY109" s="313"/>
      <c r="SFZ109" s="313"/>
      <c r="SGA109" s="313"/>
      <c r="SGB109" s="313"/>
      <c r="SGC109" s="313"/>
      <c r="SGD109" s="313"/>
      <c r="SGE109" s="313"/>
      <c r="SGF109" s="313"/>
      <c r="SGG109" s="313"/>
      <c r="SGH109" s="313"/>
      <c r="SGI109" s="313"/>
      <c r="SGJ109" s="313"/>
      <c r="SGK109" s="313"/>
      <c r="SGL109" s="313"/>
      <c r="SGM109" s="313"/>
      <c r="SGN109" s="313"/>
      <c r="SGO109" s="313"/>
      <c r="SGP109" s="313"/>
      <c r="SGQ109" s="313"/>
      <c r="SGR109" s="313"/>
      <c r="SGS109" s="313"/>
      <c r="SGT109" s="313"/>
      <c r="SGU109" s="313"/>
      <c r="SGV109" s="313"/>
      <c r="SGW109" s="313"/>
      <c r="SGX109" s="313"/>
      <c r="SGY109" s="313"/>
      <c r="SGZ109" s="313"/>
      <c r="SHA109" s="313"/>
      <c r="SHB109" s="313"/>
      <c r="SHC109" s="313"/>
      <c r="SHD109" s="313"/>
      <c r="SHE109" s="313"/>
      <c r="SHF109" s="313"/>
      <c r="SHG109" s="313"/>
      <c r="SHH109" s="313"/>
      <c r="SHI109" s="313"/>
      <c r="SHJ109" s="313"/>
      <c r="SHK109" s="313"/>
      <c r="SHL109" s="313"/>
      <c r="SHM109" s="313"/>
      <c r="SHN109" s="313"/>
      <c r="SHO109" s="313"/>
      <c r="SHP109" s="313"/>
      <c r="SHQ109" s="313"/>
      <c r="SHR109" s="313"/>
      <c r="SHS109" s="313"/>
      <c r="SHT109" s="313"/>
      <c r="SHU109" s="313"/>
      <c r="SHV109" s="313"/>
      <c r="SHW109" s="313"/>
      <c r="SHX109" s="313"/>
      <c r="SHY109" s="313"/>
      <c r="SHZ109" s="313"/>
      <c r="SIA109" s="313"/>
      <c r="SIB109" s="313"/>
      <c r="SIC109" s="313"/>
      <c r="SID109" s="313"/>
      <c r="SIE109" s="313"/>
      <c r="SIF109" s="313"/>
      <c r="SIG109" s="313"/>
      <c r="SIH109" s="313"/>
      <c r="SII109" s="313"/>
      <c r="SIJ109" s="313"/>
      <c r="SIK109" s="313"/>
      <c r="SIL109" s="313"/>
      <c r="SIM109" s="313"/>
      <c r="SIN109" s="313"/>
      <c r="SIO109" s="313"/>
      <c r="SIP109" s="313"/>
      <c r="SIQ109" s="313"/>
      <c r="SIR109" s="313"/>
      <c r="SIS109" s="313"/>
      <c r="SIT109" s="313"/>
      <c r="SIU109" s="313"/>
      <c r="SIV109" s="313"/>
      <c r="SIW109" s="313"/>
      <c r="SIX109" s="313"/>
      <c r="SIY109" s="313"/>
      <c r="SIZ109" s="313"/>
      <c r="SJA109" s="313"/>
      <c r="SJB109" s="313"/>
      <c r="SJC109" s="313"/>
      <c r="SJD109" s="313"/>
      <c r="SJE109" s="313"/>
      <c r="SJF109" s="313"/>
      <c r="SJG109" s="313"/>
      <c r="SJH109" s="313"/>
      <c r="SJI109" s="313"/>
      <c r="SJJ109" s="313"/>
      <c r="SJK109" s="313"/>
      <c r="SJL109" s="313"/>
      <c r="SJM109" s="313"/>
      <c r="SJN109" s="313"/>
      <c r="SJO109" s="313"/>
      <c r="SJP109" s="313"/>
      <c r="SJQ109" s="313"/>
      <c r="SJR109" s="313"/>
      <c r="SJS109" s="313"/>
      <c r="SJT109" s="313"/>
      <c r="SJU109" s="313"/>
      <c r="SJV109" s="313"/>
      <c r="SJW109" s="313"/>
      <c r="SJX109" s="313"/>
      <c r="SJY109" s="313"/>
      <c r="SJZ109" s="313"/>
      <c r="SKA109" s="313"/>
      <c r="SKB109" s="313"/>
      <c r="SKC109" s="313"/>
      <c r="SKD109" s="313"/>
      <c r="SKE109" s="313"/>
      <c r="SKF109" s="313"/>
      <c r="SKG109" s="313"/>
      <c r="SKH109" s="313"/>
      <c r="SKI109" s="313"/>
      <c r="SKJ109" s="313"/>
      <c r="SKK109" s="313"/>
      <c r="SKL109" s="313"/>
      <c r="SKM109" s="313"/>
      <c r="SKN109" s="313"/>
      <c r="SKO109" s="313"/>
      <c r="SKP109" s="313"/>
      <c r="SKQ109" s="313"/>
      <c r="SKR109" s="313"/>
      <c r="SKS109" s="313"/>
      <c r="SKT109" s="313"/>
      <c r="SKU109" s="313"/>
      <c r="SKV109" s="313"/>
      <c r="SKW109" s="313"/>
      <c r="SKX109" s="313"/>
      <c r="SKY109" s="313"/>
      <c r="SKZ109" s="313"/>
      <c r="SLA109" s="313"/>
      <c r="SLB109" s="313"/>
      <c r="SLC109" s="313"/>
      <c r="SLD109" s="313"/>
      <c r="SLE109" s="313"/>
      <c r="SLF109" s="313"/>
      <c r="SLG109" s="313"/>
      <c r="SLH109" s="313"/>
      <c r="SLI109" s="313"/>
      <c r="SLJ109" s="313"/>
      <c r="SLK109" s="313"/>
      <c r="SLL109" s="313"/>
      <c r="SLM109" s="313"/>
      <c r="SLN109" s="313"/>
      <c r="SLO109" s="313"/>
      <c r="SLP109" s="313"/>
      <c r="SLQ109" s="313"/>
      <c r="SLR109" s="313"/>
      <c r="SLS109" s="313"/>
      <c r="SLT109" s="313"/>
      <c r="SLU109" s="313"/>
      <c r="SLV109" s="313"/>
      <c r="SLW109" s="313"/>
      <c r="SLX109" s="313"/>
      <c r="SLY109" s="313"/>
      <c r="SLZ109" s="313"/>
      <c r="SMA109" s="313"/>
      <c r="SMB109" s="313"/>
      <c r="SMC109" s="313"/>
      <c r="SMD109" s="313"/>
      <c r="SME109" s="313"/>
      <c r="SMF109" s="313"/>
      <c r="SMG109" s="313"/>
      <c r="SMH109" s="313"/>
      <c r="SMI109" s="313"/>
      <c r="SMJ109" s="313"/>
      <c r="SMK109" s="313"/>
      <c r="SML109" s="313"/>
      <c r="SMM109" s="313"/>
      <c r="SMN109" s="313"/>
      <c r="SMO109" s="313"/>
      <c r="SMP109" s="313"/>
      <c r="SMQ109" s="313"/>
      <c r="SMR109" s="313"/>
      <c r="SMS109" s="313"/>
      <c r="SMT109" s="313"/>
      <c r="SMU109" s="313"/>
      <c r="SMV109" s="313"/>
      <c r="SMW109" s="313"/>
      <c r="SMX109" s="313"/>
      <c r="SMY109" s="313"/>
      <c r="SMZ109" s="313"/>
      <c r="SNA109" s="313"/>
      <c r="SNB109" s="313"/>
      <c r="SNC109" s="313"/>
      <c r="SND109" s="313"/>
      <c r="SNE109" s="313"/>
      <c r="SNF109" s="313"/>
      <c r="SNG109" s="313"/>
      <c r="SNH109" s="313"/>
      <c r="SNI109" s="313"/>
      <c r="SNJ109" s="313"/>
      <c r="SNK109" s="313"/>
      <c r="SNL109" s="313"/>
      <c r="SNM109" s="313"/>
      <c r="SNN109" s="313"/>
      <c r="SNO109" s="313"/>
      <c r="SNP109" s="313"/>
      <c r="SNQ109" s="313"/>
      <c r="SNR109" s="313"/>
      <c r="SNS109" s="313"/>
      <c r="SNT109" s="313"/>
      <c r="SNU109" s="313"/>
      <c r="SNV109" s="313"/>
      <c r="SNW109" s="313"/>
      <c r="SNX109" s="313"/>
      <c r="SNY109" s="313"/>
      <c r="SNZ109" s="313"/>
      <c r="SOA109" s="313"/>
      <c r="SOB109" s="313"/>
      <c r="SOC109" s="313"/>
      <c r="SOD109" s="313"/>
      <c r="SOE109" s="313"/>
      <c r="SOF109" s="313"/>
      <c r="SOG109" s="313"/>
      <c r="SOH109" s="313"/>
      <c r="SOI109" s="313"/>
      <c r="SOJ109" s="313"/>
      <c r="SOK109" s="313"/>
      <c r="SOL109" s="313"/>
      <c r="SOM109" s="313"/>
      <c r="SON109" s="313"/>
      <c r="SOO109" s="313"/>
      <c r="SOP109" s="313"/>
      <c r="SOQ109" s="313"/>
      <c r="SOR109" s="313"/>
      <c r="SOS109" s="313"/>
      <c r="SOT109" s="313"/>
      <c r="SOU109" s="313"/>
      <c r="SOV109" s="313"/>
      <c r="SOW109" s="313"/>
      <c r="SOX109" s="313"/>
      <c r="SOY109" s="313"/>
      <c r="SOZ109" s="313"/>
      <c r="SPA109" s="313"/>
      <c r="SPB109" s="313"/>
      <c r="SPC109" s="313"/>
      <c r="SPD109" s="313"/>
      <c r="SPE109" s="313"/>
      <c r="SPF109" s="313"/>
      <c r="SPG109" s="313"/>
      <c r="SPH109" s="313"/>
      <c r="SPI109" s="313"/>
      <c r="SPJ109" s="313"/>
      <c r="SPK109" s="313"/>
      <c r="SPL109" s="313"/>
      <c r="SPM109" s="313"/>
      <c r="SPN109" s="313"/>
      <c r="SPO109" s="313"/>
      <c r="SPP109" s="313"/>
      <c r="SPQ109" s="313"/>
      <c r="SPR109" s="313"/>
      <c r="SPS109" s="313"/>
      <c r="SPT109" s="313"/>
      <c r="SPU109" s="313"/>
      <c r="SPV109" s="313"/>
      <c r="SPW109" s="313"/>
      <c r="SPX109" s="313"/>
      <c r="SPY109" s="313"/>
      <c r="SPZ109" s="313"/>
      <c r="SQA109" s="313"/>
      <c r="SQB109" s="313"/>
      <c r="SQC109" s="313"/>
      <c r="SQD109" s="313"/>
      <c r="SQE109" s="313"/>
      <c r="SQF109" s="313"/>
      <c r="SQG109" s="313"/>
      <c r="SQH109" s="313"/>
      <c r="SQI109" s="313"/>
      <c r="SQJ109" s="313"/>
      <c r="SQK109" s="313"/>
      <c r="SQL109" s="313"/>
      <c r="SQM109" s="313"/>
      <c r="SQN109" s="313"/>
      <c r="SQO109" s="313"/>
      <c r="SQP109" s="313"/>
      <c r="SQQ109" s="313"/>
      <c r="SQR109" s="313"/>
      <c r="SQS109" s="313"/>
      <c r="SQT109" s="313"/>
      <c r="SQU109" s="313"/>
      <c r="SQV109" s="313"/>
      <c r="SQW109" s="313"/>
      <c r="SQX109" s="313"/>
      <c r="SQY109" s="313"/>
      <c r="SQZ109" s="313"/>
      <c r="SRA109" s="313"/>
      <c r="SRB109" s="313"/>
      <c r="SRC109" s="313"/>
      <c r="SRD109" s="313"/>
      <c r="SRE109" s="313"/>
      <c r="SRF109" s="313"/>
      <c r="SRG109" s="313"/>
      <c r="SRH109" s="313"/>
      <c r="SRI109" s="313"/>
      <c r="SRJ109" s="313"/>
      <c r="SRK109" s="313"/>
      <c r="SRL109" s="313"/>
      <c r="SRM109" s="313"/>
      <c r="SRN109" s="313"/>
      <c r="SRO109" s="313"/>
      <c r="SRP109" s="313"/>
      <c r="SRQ109" s="313"/>
      <c r="SRR109" s="313"/>
      <c r="SRS109" s="313"/>
      <c r="SRT109" s="313"/>
      <c r="SRU109" s="313"/>
      <c r="SRV109" s="313"/>
      <c r="SRW109" s="313"/>
      <c r="SRX109" s="313"/>
      <c r="SRY109" s="313"/>
      <c r="SRZ109" s="313"/>
      <c r="SSA109" s="313"/>
      <c r="SSB109" s="313"/>
      <c r="SSC109" s="313"/>
      <c r="SSD109" s="313"/>
      <c r="SSE109" s="313"/>
      <c r="SSF109" s="313"/>
      <c r="SSG109" s="313"/>
      <c r="SSH109" s="313"/>
      <c r="SSI109" s="313"/>
      <c r="SSJ109" s="313"/>
      <c r="SSK109" s="313"/>
      <c r="SSL109" s="313"/>
      <c r="SSM109" s="313"/>
      <c r="SSN109" s="313"/>
      <c r="SSO109" s="313"/>
      <c r="SSP109" s="313"/>
      <c r="SSQ109" s="313"/>
      <c r="SSR109" s="313"/>
      <c r="SSS109" s="313"/>
      <c r="SST109" s="313"/>
      <c r="SSU109" s="313"/>
      <c r="SSV109" s="313"/>
      <c r="SSW109" s="313"/>
      <c r="SSX109" s="313"/>
      <c r="SSY109" s="313"/>
      <c r="SSZ109" s="313"/>
      <c r="STA109" s="313"/>
      <c r="STB109" s="313"/>
      <c r="STC109" s="313"/>
      <c r="STD109" s="313"/>
      <c r="STE109" s="313"/>
      <c r="STF109" s="313"/>
      <c r="STG109" s="313"/>
      <c r="STH109" s="313"/>
      <c r="STI109" s="313"/>
      <c r="STJ109" s="313"/>
      <c r="STK109" s="313"/>
      <c r="STL109" s="313"/>
      <c r="STM109" s="313"/>
      <c r="STN109" s="313"/>
      <c r="STO109" s="313"/>
      <c r="STP109" s="313"/>
      <c r="STQ109" s="313"/>
      <c r="STR109" s="313"/>
      <c r="STS109" s="313"/>
      <c r="STT109" s="313"/>
      <c r="STU109" s="313"/>
      <c r="STV109" s="313"/>
      <c r="STW109" s="313"/>
      <c r="STX109" s="313"/>
      <c r="STY109" s="313"/>
      <c r="STZ109" s="313"/>
      <c r="SUA109" s="313"/>
      <c r="SUB109" s="313"/>
      <c r="SUC109" s="313"/>
      <c r="SUD109" s="313"/>
      <c r="SUE109" s="313"/>
      <c r="SUF109" s="313"/>
      <c r="SUG109" s="313"/>
      <c r="SUH109" s="313"/>
      <c r="SUI109" s="313"/>
      <c r="SUJ109" s="313"/>
      <c r="SUK109" s="313"/>
      <c r="SUL109" s="313"/>
      <c r="SUM109" s="313"/>
      <c r="SUN109" s="313"/>
      <c r="SUO109" s="313"/>
      <c r="SUP109" s="313"/>
      <c r="SUQ109" s="313"/>
      <c r="SUR109" s="313"/>
      <c r="SUS109" s="313"/>
      <c r="SUT109" s="313"/>
      <c r="SUU109" s="313"/>
      <c r="SUV109" s="313"/>
      <c r="SUW109" s="313"/>
      <c r="SUX109" s="313"/>
      <c r="SUY109" s="313"/>
      <c r="SUZ109" s="313"/>
      <c r="SVA109" s="313"/>
      <c r="SVB109" s="313"/>
      <c r="SVC109" s="313"/>
      <c r="SVD109" s="313"/>
      <c r="SVE109" s="313"/>
      <c r="SVF109" s="313"/>
      <c r="SVG109" s="313"/>
      <c r="SVH109" s="313"/>
      <c r="SVI109" s="313"/>
      <c r="SVJ109" s="313"/>
      <c r="SVK109" s="313"/>
      <c r="SVL109" s="313"/>
      <c r="SVM109" s="313"/>
      <c r="SVN109" s="313"/>
      <c r="SVO109" s="313"/>
      <c r="SVP109" s="313"/>
      <c r="SVQ109" s="313"/>
      <c r="SVR109" s="313"/>
      <c r="SVS109" s="313"/>
      <c r="SVT109" s="313"/>
      <c r="SVU109" s="313"/>
      <c r="SVV109" s="313"/>
      <c r="SVW109" s="313"/>
      <c r="SVX109" s="313"/>
      <c r="SVY109" s="313"/>
      <c r="SVZ109" s="313"/>
      <c r="SWA109" s="313"/>
      <c r="SWB109" s="313"/>
      <c r="SWC109" s="313"/>
      <c r="SWD109" s="313"/>
      <c r="SWE109" s="313"/>
      <c r="SWF109" s="313"/>
      <c r="SWG109" s="313"/>
      <c r="SWH109" s="313"/>
      <c r="SWI109" s="313"/>
      <c r="SWJ109" s="313"/>
      <c r="SWK109" s="313"/>
      <c r="SWL109" s="313"/>
      <c r="SWM109" s="313"/>
      <c r="SWN109" s="313"/>
      <c r="SWO109" s="313"/>
      <c r="SWP109" s="313"/>
      <c r="SWQ109" s="313"/>
      <c r="SWR109" s="313"/>
      <c r="SWS109" s="313"/>
      <c r="SWT109" s="313"/>
      <c r="SWU109" s="313"/>
      <c r="SWV109" s="313"/>
      <c r="SWW109" s="313"/>
      <c r="SWX109" s="313"/>
      <c r="SWY109" s="313"/>
      <c r="SWZ109" s="313"/>
      <c r="SXA109" s="313"/>
      <c r="SXB109" s="313"/>
      <c r="SXC109" s="313"/>
      <c r="SXD109" s="313"/>
      <c r="SXE109" s="313"/>
      <c r="SXF109" s="313"/>
      <c r="SXG109" s="313"/>
      <c r="SXH109" s="313"/>
      <c r="SXI109" s="313"/>
      <c r="SXJ109" s="313"/>
      <c r="SXK109" s="313"/>
      <c r="SXL109" s="313"/>
      <c r="SXM109" s="313"/>
      <c r="SXN109" s="313"/>
      <c r="SXO109" s="313"/>
      <c r="SXP109" s="313"/>
      <c r="SXQ109" s="313"/>
      <c r="SXR109" s="313"/>
      <c r="SXS109" s="313"/>
      <c r="SXT109" s="313"/>
      <c r="SXU109" s="313"/>
      <c r="SXV109" s="313"/>
      <c r="SXW109" s="313"/>
      <c r="SXX109" s="313"/>
      <c r="SXY109" s="313"/>
      <c r="SXZ109" s="313"/>
      <c r="SYA109" s="313"/>
      <c r="SYB109" s="313"/>
      <c r="SYC109" s="313"/>
      <c r="SYD109" s="313"/>
      <c r="SYE109" s="313"/>
      <c r="SYF109" s="313"/>
      <c r="SYG109" s="313"/>
      <c r="SYH109" s="313"/>
      <c r="SYI109" s="313"/>
      <c r="SYJ109" s="313"/>
      <c r="SYK109" s="313"/>
      <c r="SYL109" s="313"/>
      <c r="SYM109" s="313"/>
      <c r="SYN109" s="313"/>
      <c r="SYO109" s="313"/>
      <c r="SYP109" s="313"/>
      <c r="SYQ109" s="313"/>
      <c r="SYR109" s="313"/>
      <c r="SYS109" s="313"/>
      <c r="SYT109" s="313"/>
      <c r="SYU109" s="313"/>
      <c r="SYV109" s="313"/>
      <c r="SYW109" s="313"/>
      <c r="SYX109" s="313"/>
      <c r="SYY109" s="313"/>
      <c r="SYZ109" s="313"/>
      <c r="SZA109" s="313"/>
      <c r="SZB109" s="313"/>
      <c r="SZC109" s="313"/>
      <c r="SZD109" s="313"/>
      <c r="SZE109" s="313"/>
      <c r="SZF109" s="313"/>
      <c r="SZG109" s="313"/>
      <c r="SZH109" s="313"/>
      <c r="SZI109" s="313"/>
      <c r="SZJ109" s="313"/>
      <c r="SZK109" s="313"/>
      <c r="SZL109" s="313"/>
      <c r="SZM109" s="313"/>
      <c r="SZN109" s="313"/>
      <c r="SZO109" s="313"/>
      <c r="SZP109" s="313"/>
      <c r="SZQ109" s="313"/>
      <c r="SZR109" s="313"/>
      <c r="SZS109" s="313"/>
      <c r="SZT109" s="313"/>
      <c r="SZU109" s="313"/>
      <c r="SZV109" s="313"/>
      <c r="SZW109" s="313"/>
      <c r="SZX109" s="313"/>
      <c r="SZY109" s="313"/>
      <c r="SZZ109" s="313"/>
      <c r="TAA109" s="313"/>
      <c r="TAB109" s="313"/>
      <c r="TAC109" s="313"/>
      <c r="TAD109" s="313"/>
      <c r="TAE109" s="313"/>
      <c r="TAF109" s="313"/>
      <c r="TAG109" s="313"/>
      <c r="TAH109" s="313"/>
      <c r="TAI109" s="313"/>
      <c r="TAJ109" s="313"/>
      <c r="TAK109" s="313"/>
      <c r="TAL109" s="313"/>
      <c r="TAM109" s="313"/>
      <c r="TAN109" s="313"/>
      <c r="TAO109" s="313"/>
      <c r="TAP109" s="313"/>
      <c r="TAQ109" s="313"/>
      <c r="TAR109" s="313"/>
      <c r="TAS109" s="313"/>
      <c r="TAT109" s="313"/>
      <c r="TAU109" s="313"/>
      <c r="TAV109" s="313"/>
      <c r="TAW109" s="313"/>
      <c r="TAX109" s="313"/>
      <c r="TAY109" s="313"/>
      <c r="TAZ109" s="313"/>
      <c r="TBA109" s="313"/>
      <c r="TBB109" s="313"/>
      <c r="TBC109" s="313"/>
      <c r="TBD109" s="313"/>
      <c r="TBE109" s="313"/>
      <c r="TBF109" s="313"/>
      <c r="TBG109" s="313"/>
      <c r="TBH109" s="313"/>
      <c r="TBI109" s="313"/>
      <c r="TBJ109" s="313"/>
      <c r="TBK109" s="313"/>
      <c r="TBL109" s="313"/>
      <c r="TBM109" s="313"/>
      <c r="TBN109" s="313"/>
      <c r="TBO109" s="313"/>
      <c r="TBP109" s="313"/>
      <c r="TBQ109" s="313"/>
      <c r="TBR109" s="313"/>
      <c r="TBS109" s="313"/>
      <c r="TBT109" s="313"/>
      <c r="TBU109" s="313"/>
      <c r="TBV109" s="313"/>
      <c r="TBW109" s="313"/>
      <c r="TBX109" s="313"/>
      <c r="TBY109" s="313"/>
      <c r="TBZ109" s="313"/>
      <c r="TCA109" s="313"/>
      <c r="TCB109" s="313"/>
      <c r="TCC109" s="313"/>
      <c r="TCD109" s="313"/>
      <c r="TCE109" s="313"/>
      <c r="TCF109" s="313"/>
      <c r="TCG109" s="313"/>
      <c r="TCH109" s="313"/>
      <c r="TCI109" s="313"/>
      <c r="TCJ109" s="313"/>
      <c r="TCK109" s="313"/>
      <c r="TCL109" s="313"/>
      <c r="TCM109" s="313"/>
      <c r="TCN109" s="313"/>
      <c r="TCO109" s="313"/>
      <c r="TCP109" s="313"/>
      <c r="TCQ109" s="313"/>
      <c r="TCR109" s="313"/>
      <c r="TCS109" s="313"/>
      <c r="TCT109" s="313"/>
      <c r="TCU109" s="313"/>
      <c r="TCV109" s="313"/>
      <c r="TCW109" s="313"/>
      <c r="TCX109" s="313"/>
      <c r="TCY109" s="313"/>
      <c r="TCZ109" s="313"/>
      <c r="TDA109" s="313"/>
      <c r="TDB109" s="313"/>
      <c r="TDC109" s="313"/>
      <c r="TDD109" s="313"/>
      <c r="TDE109" s="313"/>
      <c r="TDF109" s="313"/>
      <c r="TDG109" s="313"/>
      <c r="TDH109" s="313"/>
      <c r="TDI109" s="313"/>
      <c r="TDJ109" s="313"/>
      <c r="TDK109" s="313"/>
      <c r="TDL109" s="313"/>
      <c r="TDM109" s="313"/>
      <c r="TDN109" s="313"/>
      <c r="TDO109" s="313"/>
      <c r="TDP109" s="313"/>
      <c r="TDQ109" s="313"/>
      <c r="TDR109" s="313"/>
      <c r="TDS109" s="313"/>
      <c r="TDT109" s="313"/>
      <c r="TDU109" s="313"/>
      <c r="TDV109" s="313"/>
      <c r="TDW109" s="313"/>
      <c r="TDX109" s="313"/>
      <c r="TDY109" s="313"/>
      <c r="TDZ109" s="313"/>
      <c r="TEA109" s="313"/>
      <c r="TEB109" s="313"/>
      <c r="TEC109" s="313"/>
      <c r="TED109" s="313"/>
      <c r="TEE109" s="313"/>
      <c r="TEF109" s="313"/>
      <c r="TEG109" s="313"/>
      <c r="TEH109" s="313"/>
      <c r="TEI109" s="313"/>
      <c r="TEJ109" s="313"/>
      <c r="TEK109" s="313"/>
      <c r="TEL109" s="313"/>
      <c r="TEM109" s="313"/>
      <c r="TEN109" s="313"/>
      <c r="TEO109" s="313"/>
      <c r="TEP109" s="313"/>
      <c r="TEQ109" s="313"/>
      <c r="TER109" s="313"/>
      <c r="TES109" s="313"/>
      <c r="TET109" s="313"/>
      <c r="TEU109" s="313"/>
      <c r="TEV109" s="313"/>
      <c r="TEW109" s="313"/>
      <c r="TEX109" s="313"/>
      <c r="TEY109" s="313"/>
      <c r="TEZ109" s="313"/>
      <c r="TFA109" s="313"/>
      <c r="TFB109" s="313"/>
      <c r="TFC109" s="313"/>
      <c r="TFD109" s="313"/>
      <c r="TFE109" s="313"/>
      <c r="TFF109" s="313"/>
      <c r="TFG109" s="313"/>
      <c r="TFH109" s="313"/>
      <c r="TFI109" s="313"/>
      <c r="TFJ109" s="313"/>
      <c r="TFK109" s="313"/>
      <c r="TFL109" s="313"/>
      <c r="TFM109" s="313"/>
      <c r="TFN109" s="313"/>
      <c r="TFO109" s="313"/>
      <c r="TFP109" s="313"/>
      <c r="TFQ109" s="313"/>
      <c r="TFR109" s="313"/>
      <c r="TFS109" s="313"/>
      <c r="TFT109" s="313"/>
      <c r="TFU109" s="313"/>
      <c r="TFV109" s="313"/>
      <c r="TFW109" s="313"/>
      <c r="TFX109" s="313"/>
      <c r="TFY109" s="313"/>
      <c r="TFZ109" s="313"/>
      <c r="TGA109" s="313"/>
      <c r="TGB109" s="313"/>
      <c r="TGC109" s="313"/>
      <c r="TGD109" s="313"/>
      <c r="TGE109" s="313"/>
      <c r="TGF109" s="313"/>
      <c r="TGG109" s="313"/>
      <c r="TGH109" s="313"/>
      <c r="TGI109" s="313"/>
      <c r="TGJ109" s="313"/>
      <c r="TGK109" s="313"/>
      <c r="TGL109" s="313"/>
      <c r="TGM109" s="313"/>
      <c r="TGN109" s="313"/>
      <c r="TGO109" s="313"/>
      <c r="TGP109" s="313"/>
      <c r="TGQ109" s="313"/>
      <c r="TGR109" s="313"/>
      <c r="TGS109" s="313"/>
      <c r="TGT109" s="313"/>
      <c r="TGU109" s="313"/>
      <c r="TGV109" s="313"/>
      <c r="TGW109" s="313"/>
      <c r="TGX109" s="313"/>
      <c r="TGY109" s="313"/>
      <c r="TGZ109" s="313"/>
      <c r="THA109" s="313"/>
      <c r="THB109" s="313"/>
      <c r="THC109" s="313"/>
      <c r="THD109" s="313"/>
      <c r="THE109" s="313"/>
      <c r="THF109" s="313"/>
      <c r="THG109" s="313"/>
      <c r="THH109" s="313"/>
      <c r="THI109" s="313"/>
      <c r="THJ109" s="313"/>
      <c r="THK109" s="313"/>
      <c r="THL109" s="313"/>
      <c r="THM109" s="313"/>
      <c r="THN109" s="313"/>
      <c r="THO109" s="313"/>
      <c r="THP109" s="313"/>
      <c r="THQ109" s="313"/>
      <c r="THR109" s="313"/>
      <c r="THS109" s="313"/>
      <c r="THT109" s="313"/>
      <c r="THU109" s="313"/>
      <c r="THV109" s="313"/>
      <c r="THW109" s="313"/>
      <c r="THX109" s="313"/>
      <c r="THY109" s="313"/>
      <c r="THZ109" s="313"/>
      <c r="TIA109" s="313"/>
      <c r="TIB109" s="313"/>
      <c r="TIC109" s="313"/>
      <c r="TID109" s="313"/>
      <c r="TIE109" s="313"/>
      <c r="TIF109" s="313"/>
      <c r="TIG109" s="313"/>
      <c r="TIH109" s="313"/>
      <c r="TII109" s="313"/>
      <c r="TIJ109" s="313"/>
      <c r="TIK109" s="313"/>
      <c r="TIL109" s="313"/>
      <c r="TIM109" s="313"/>
      <c r="TIN109" s="313"/>
      <c r="TIO109" s="313"/>
      <c r="TIP109" s="313"/>
      <c r="TIQ109" s="313"/>
      <c r="TIR109" s="313"/>
      <c r="TIS109" s="313"/>
      <c r="TIT109" s="313"/>
      <c r="TIU109" s="313"/>
      <c r="TIV109" s="313"/>
      <c r="TIW109" s="313"/>
      <c r="TIX109" s="313"/>
      <c r="TIY109" s="313"/>
      <c r="TIZ109" s="313"/>
      <c r="TJA109" s="313"/>
      <c r="TJB109" s="313"/>
      <c r="TJC109" s="313"/>
      <c r="TJD109" s="313"/>
      <c r="TJE109" s="313"/>
      <c r="TJF109" s="313"/>
      <c r="TJG109" s="313"/>
      <c r="TJH109" s="313"/>
      <c r="TJI109" s="313"/>
      <c r="TJJ109" s="313"/>
      <c r="TJK109" s="313"/>
      <c r="TJL109" s="313"/>
      <c r="TJM109" s="313"/>
      <c r="TJN109" s="313"/>
      <c r="TJO109" s="313"/>
      <c r="TJP109" s="313"/>
      <c r="TJQ109" s="313"/>
      <c r="TJR109" s="313"/>
      <c r="TJS109" s="313"/>
      <c r="TJT109" s="313"/>
      <c r="TJU109" s="313"/>
      <c r="TJV109" s="313"/>
      <c r="TJW109" s="313"/>
      <c r="TJX109" s="313"/>
      <c r="TJY109" s="313"/>
      <c r="TJZ109" s="313"/>
      <c r="TKA109" s="313"/>
      <c r="TKB109" s="313"/>
      <c r="TKC109" s="313"/>
      <c r="TKD109" s="313"/>
      <c r="TKE109" s="313"/>
      <c r="TKF109" s="313"/>
      <c r="TKG109" s="313"/>
      <c r="TKH109" s="313"/>
      <c r="TKI109" s="313"/>
      <c r="TKJ109" s="313"/>
      <c r="TKK109" s="313"/>
      <c r="TKL109" s="313"/>
      <c r="TKM109" s="313"/>
      <c r="TKN109" s="313"/>
      <c r="TKO109" s="313"/>
      <c r="TKP109" s="313"/>
      <c r="TKQ109" s="313"/>
      <c r="TKR109" s="313"/>
      <c r="TKS109" s="313"/>
      <c r="TKT109" s="313"/>
      <c r="TKU109" s="313"/>
      <c r="TKV109" s="313"/>
      <c r="TKW109" s="313"/>
      <c r="TKX109" s="313"/>
      <c r="TKY109" s="313"/>
      <c r="TKZ109" s="313"/>
      <c r="TLA109" s="313"/>
      <c r="TLB109" s="313"/>
      <c r="TLC109" s="313"/>
      <c r="TLD109" s="313"/>
      <c r="TLE109" s="313"/>
      <c r="TLF109" s="313"/>
      <c r="TLG109" s="313"/>
      <c r="TLH109" s="313"/>
      <c r="TLI109" s="313"/>
      <c r="TLJ109" s="313"/>
      <c r="TLK109" s="313"/>
      <c r="TLL109" s="313"/>
      <c r="TLM109" s="313"/>
      <c r="TLN109" s="313"/>
      <c r="TLO109" s="313"/>
      <c r="TLP109" s="313"/>
      <c r="TLQ109" s="313"/>
      <c r="TLR109" s="313"/>
      <c r="TLS109" s="313"/>
      <c r="TLT109" s="313"/>
      <c r="TLU109" s="313"/>
      <c r="TLV109" s="313"/>
      <c r="TLW109" s="313"/>
      <c r="TLX109" s="313"/>
      <c r="TLY109" s="313"/>
      <c r="TLZ109" s="313"/>
      <c r="TMA109" s="313"/>
      <c r="TMB109" s="313"/>
      <c r="TMC109" s="313"/>
      <c r="TMD109" s="313"/>
      <c r="TME109" s="313"/>
      <c r="TMF109" s="313"/>
      <c r="TMG109" s="313"/>
      <c r="TMH109" s="313"/>
      <c r="TMI109" s="313"/>
      <c r="TMJ109" s="313"/>
      <c r="TMK109" s="313"/>
      <c r="TML109" s="313"/>
      <c r="TMM109" s="313"/>
      <c r="TMN109" s="313"/>
      <c r="TMO109" s="313"/>
      <c r="TMP109" s="313"/>
      <c r="TMQ109" s="313"/>
      <c r="TMR109" s="313"/>
      <c r="TMS109" s="313"/>
      <c r="TMT109" s="313"/>
      <c r="TMU109" s="313"/>
      <c r="TMV109" s="313"/>
      <c r="TMW109" s="313"/>
      <c r="TMX109" s="313"/>
      <c r="TMY109" s="313"/>
      <c r="TMZ109" s="313"/>
      <c r="TNA109" s="313"/>
      <c r="TNB109" s="313"/>
      <c r="TNC109" s="313"/>
      <c r="TND109" s="313"/>
      <c r="TNE109" s="313"/>
      <c r="TNF109" s="313"/>
      <c r="TNG109" s="313"/>
      <c r="TNH109" s="313"/>
      <c r="TNI109" s="313"/>
      <c r="TNJ109" s="313"/>
      <c r="TNK109" s="313"/>
      <c r="TNL109" s="313"/>
      <c r="TNM109" s="313"/>
      <c r="TNN109" s="313"/>
      <c r="TNO109" s="313"/>
      <c r="TNP109" s="313"/>
      <c r="TNQ109" s="313"/>
      <c r="TNR109" s="313"/>
      <c r="TNS109" s="313"/>
      <c r="TNT109" s="313"/>
      <c r="TNU109" s="313"/>
      <c r="TNV109" s="313"/>
      <c r="TNW109" s="313"/>
      <c r="TNX109" s="313"/>
      <c r="TNY109" s="313"/>
      <c r="TNZ109" s="313"/>
      <c r="TOA109" s="313"/>
      <c r="TOB109" s="313"/>
      <c r="TOC109" s="313"/>
      <c r="TOD109" s="313"/>
      <c r="TOE109" s="313"/>
      <c r="TOF109" s="313"/>
      <c r="TOG109" s="313"/>
      <c r="TOH109" s="313"/>
      <c r="TOI109" s="313"/>
      <c r="TOJ109" s="313"/>
      <c r="TOK109" s="313"/>
      <c r="TOL109" s="313"/>
      <c r="TOM109" s="313"/>
      <c r="TON109" s="313"/>
      <c r="TOO109" s="313"/>
      <c r="TOP109" s="313"/>
      <c r="TOQ109" s="313"/>
      <c r="TOR109" s="313"/>
      <c r="TOS109" s="313"/>
      <c r="TOT109" s="313"/>
      <c r="TOU109" s="313"/>
      <c r="TOV109" s="313"/>
      <c r="TOW109" s="313"/>
      <c r="TOX109" s="313"/>
      <c r="TOY109" s="313"/>
      <c r="TOZ109" s="313"/>
      <c r="TPA109" s="313"/>
      <c r="TPB109" s="313"/>
      <c r="TPC109" s="313"/>
      <c r="TPD109" s="313"/>
      <c r="TPE109" s="313"/>
      <c r="TPF109" s="313"/>
      <c r="TPG109" s="313"/>
      <c r="TPH109" s="313"/>
      <c r="TPI109" s="313"/>
      <c r="TPJ109" s="313"/>
      <c r="TPK109" s="313"/>
      <c r="TPL109" s="313"/>
      <c r="TPM109" s="313"/>
      <c r="TPN109" s="313"/>
      <c r="TPO109" s="313"/>
      <c r="TPP109" s="313"/>
      <c r="TPQ109" s="313"/>
      <c r="TPR109" s="313"/>
      <c r="TPS109" s="313"/>
      <c r="TPT109" s="313"/>
      <c r="TPU109" s="313"/>
      <c r="TPV109" s="313"/>
      <c r="TPW109" s="313"/>
      <c r="TPX109" s="313"/>
      <c r="TPY109" s="313"/>
      <c r="TPZ109" s="313"/>
      <c r="TQA109" s="313"/>
      <c r="TQB109" s="313"/>
      <c r="TQC109" s="313"/>
      <c r="TQD109" s="313"/>
      <c r="TQE109" s="313"/>
      <c r="TQF109" s="313"/>
      <c r="TQG109" s="313"/>
      <c r="TQH109" s="313"/>
      <c r="TQI109" s="313"/>
      <c r="TQJ109" s="313"/>
      <c r="TQK109" s="313"/>
      <c r="TQL109" s="313"/>
      <c r="TQM109" s="313"/>
      <c r="TQN109" s="313"/>
      <c r="TQO109" s="313"/>
      <c r="TQP109" s="313"/>
      <c r="TQQ109" s="313"/>
      <c r="TQR109" s="313"/>
      <c r="TQS109" s="313"/>
      <c r="TQT109" s="313"/>
      <c r="TQU109" s="313"/>
      <c r="TQV109" s="313"/>
      <c r="TQW109" s="313"/>
      <c r="TQX109" s="313"/>
      <c r="TQY109" s="313"/>
      <c r="TQZ109" s="313"/>
      <c r="TRA109" s="313"/>
      <c r="TRB109" s="313"/>
      <c r="TRC109" s="313"/>
      <c r="TRD109" s="313"/>
      <c r="TRE109" s="313"/>
      <c r="TRF109" s="313"/>
      <c r="TRG109" s="313"/>
      <c r="TRH109" s="313"/>
      <c r="TRI109" s="313"/>
      <c r="TRJ109" s="313"/>
      <c r="TRK109" s="313"/>
      <c r="TRL109" s="313"/>
      <c r="TRM109" s="313"/>
      <c r="TRN109" s="313"/>
      <c r="TRO109" s="313"/>
      <c r="TRP109" s="313"/>
      <c r="TRQ109" s="313"/>
      <c r="TRR109" s="313"/>
      <c r="TRS109" s="313"/>
      <c r="TRT109" s="313"/>
      <c r="TRU109" s="313"/>
      <c r="TRV109" s="313"/>
      <c r="TRW109" s="313"/>
      <c r="TRX109" s="313"/>
      <c r="TRY109" s="313"/>
      <c r="TRZ109" s="313"/>
      <c r="TSA109" s="313"/>
      <c r="TSB109" s="313"/>
      <c r="TSC109" s="313"/>
      <c r="TSD109" s="313"/>
      <c r="TSE109" s="313"/>
      <c r="TSF109" s="313"/>
      <c r="TSG109" s="313"/>
      <c r="TSH109" s="313"/>
      <c r="TSI109" s="313"/>
      <c r="TSJ109" s="313"/>
      <c r="TSK109" s="313"/>
      <c r="TSL109" s="313"/>
      <c r="TSM109" s="313"/>
      <c r="TSN109" s="313"/>
      <c r="TSO109" s="313"/>
      <c r="TSP109" s="313"/>
      <c r="TSQ109" s="313"/>
      <c r="TSR109" s="313"/>
      <c r="TSS109" s="313"/>
      <c r="TST109" s="313"/>
      <c r="TSU109" s="313"/>
      <c r="TSV109" s="313"/>
      <c r="TSW109" s="313"/>
      <c r="TSX109" s="313"/>
      <c r="TSY109" s="313"/>
      <c r="TSZ109" s="313"/>
      <c r="TTA109" s="313"/>
      <c r="TTB109" s="313"/>
      <c r="TTC109" s="313"/>
      <c r="TTD109" s="313"/>
      <c r="TTE109" s="313"/>
      <c r="TTF109" s="313"/>
      <c r="TTG109" s="313"/>
      <c r="TTH109" s="313"/>
      <c r="TTI109" s="313"/>
      <c r="TTJ109" s="313"/>
      <c r="TTK109" s="313"/>
      <c r="TTL109" s="313"/>
      <c r="TTM109" s="313"/>
      <c r="TTN109" s="313"/>
      <c r="TTO109" s="313"/>
      <c r="TTP109" s="313"/>
      <c r="TTQ109" s="313"/>
      <c r="TTR109" s="313"/>
      <c r="TTS109" s="313"/>
      <c r="TTT109" s="313"/>
      <c r="TTU109" s="313"/>
      <c r="TTV109" s="313"/>
      <c r="TTW109" s="313"/>
      <c r="TTX109" s="313"/>
      <c r="TTY109" s="313"/>
      <c r="TTZ109" s="313"/>
      <c r="TUA109" s="313"/>
      <c r="TUB109" s="313"/>
      <c r="TUC109" s="313"/>
      <c r="TUD109" s="313"/>
      <c r="TUE109" s="313"/>
      <c r="TUF109" s="313"/>
      <c r="TUG109" s="313"/>
      <c r="TUH109" s="313"/>
      <c r="TUI109" s="313"/>
      <c r="TUJ109" s="313"/>
      <c r="TUK109" s="313"/>
      <c r="TUL109" s="313"/>
      <c r="TUM109" s="313"/>
      <c r="TUN109" s="313"/>
      <c r="TUO109" s="313"/>
      <c r="TUP109" s="313"/>
      <c r="TUQ109" s="313"/>
      <c r="TUR109" s="313"/>
      <c r="TUS109" s="313"/>
      <c r="TUT109" s="313"/>
      <c r="TUU109" s="313"/>
      <c r="TUV109" s="313"/>
      <c r="TUW109" s="313"/>
      <c r="TUX109" s="313"/>
      <c r="TUY109" s="313"/>
      <c r="TUZ109" s="313"/>
      <c r="TVA109" s="313"/>
      <c r="TVB109" s="313"/>
      <c r="TVC109" s="313"/>
      <c r="TVD109" s="313"/>
      <c r="TVE109" s="313"/>
      <c r="TVF109" s="313"/>
      <c r="TVG109" s="313"/>
      <c r="TVH109" s="313"/>
      <c r="TVI109" s="313"/>
      <c r="TVJ109" s="313"/>
      <c r="TVK109" s="313"/>
      <c r="TVL109" s="313"/>
      <c r="TVM109" s="313"/>
      <c r="TVN109" s="313"/>
      <c r="TVO109" s="313"/>
      <c r="TVP109" s="313"/>
      <c r="TVQ109" s="313"/>
      <c r="TVR109" s="313"/>
      <c r="TVS109" s="313"/>
      <c r="TVT109" s="313"/>
      <c r="TVU109" s="313"/>
      <c r="TVV109" s="313"/>
      <c r="TVW109" s="313"/>
      <c r="TVX109" s="313"/>
      <c r="TVY109" s="313"/>
      <c r="TVZ109" s="313"/>
      <c r="TWA109" s="313"/>
      <c r="TWB109" s="313"/>
      <c r="TWC109" s="313"/>
      <c r="TWD109" s="313"/>
      <c r="TWE109" s="313"/>
      <c r="TWF109" s="313"/>
      <c r="TWG109" s="313"/>
      <c r="TWH109" s="313"/>
      <c r="TWI109" s="313"/>
      <c r="TWJ109" s="313"/>
      <c r="TWK109" s="313"/>
      <c r="TWL109" s="313"/>
      <c r="TWM109" s="313"/>
      <c r="TWN109" s="313"/>
      <c r="TWO109" s="313"/>
      <c r="TWP109" s="313"/>
      <c r="TWQ109" s="313"/>
      <c r="TWR109" s="313"/>
      <c r="TWS109" s="313"/>
      <c r="TWT109" s="313"/>
      <c r="TWU109" s="313"/>
      <c r="TWV109" s="313"/>
      <c r="TWW109" s="313"/>
      <c r="TWX109" s="313"/>
      <c r="TWY109" s="313"/>
      <c r="TWZ109" s="313"/>
      <c r="TXA109" s="313"/>
      <c r="TXB109" s="313"/>
      <c r="TXC109" s="313"/>
      <c r="TXD109" s="313"/>
      <c r="TXE109" s="313"/>
      <c r="TXF109" s="313"/>
      <c r="TXG109" s="313"/>
      <c r="TXH109" s="313"/>
      <c r="TXI109" s="313"/>
      <c r="TXJ109" s="313"/>
      <c r="TXK109" s="313"/>
      <c r="TXL109" s="313"/>
      <c r="TXM109" s="313"/>
      <c r="TXN109" s="313"/>
      <c r="TXO109" s="313"/>
      <c r="TXP109" s="313"/>
      <c r="TXQ109" s="313"/>
      <c r="TXR109" s="313"/>
      <c r="TXS109" s="313"/>
      <c r="TXT109" s="313"/>
      <c r="TXU109" s="313"/>
      <c r="TXV109" s="313"/>
      <c r="TXW109" s="313"/>
      <c r="TXX109" s="313"/>
      <c r="TXY109" s="313"/>
      <c r="TXZ109" s="313"/>
      <c r="TYA109" s="313"/>
      <c r="TYB109" s="313"/>
      <c r="TYC109" s="313"/>
      <c r="TYD109" s="313"/>
      <c r="TYE109" s="313"/>
      <c r="TYF109" s="313"/>
      <c r="TYG109" s="313"/>
      <c r="TYH109" s="313"/>
      <c r="TYI109" s="313"/>
      <c r="TYJ109" s="313"/>
      <c r="TYK109" s="313"/>
      <c r="TYL109" s="313"/>
      <c r="TYM109" s="313"/>
      <c r="TYN109" s="313"/>
      <c r="TYO109" s="313"/>
      <c r="TYP109" s="313"/>
      <c r="TYQ109" s="313"/>
      <c r="TYR109" s="313"/>
      <c r="TYS109" s="313"/>
      <c r="TYT109" s="313"/>
      <c r="TYU109" s="313"/>
      <c r="TYV109" s="313"/>
      <c r="TYW109" s="313"/>
      <c r="TYX109" s="313"/>
      <c r="TYY109" s="313"/>
      <c r="TYZ109" s="313"/>
      <c r="TZA109" s="313"/>
      <c r="TZB109" s="313"/>
      <c r="TZC109" s="313"/>
      <c r="TZD109" s="313"/>
      <c r="TZE109" s="313"/>
      <c r="TZF109" s="313"/>
      <c r="TZG109" s="313"/>
      <c r="TZH109" s="313"/>
      <c r="TZI109" s="313"/>
      <c r="TZJ109" s="313"/>
      <c r="TZK109" s="313"/>
      <c r="TZL109" s="313"/>
      <c r="TZM109" s="313"/>
      <c r="TZN109" s="313"/>
      <c r="TZO109" s="313"/>
      <c r="TZP109" s="313"/>
      <c r="TZQ109" s="313"/>
      <c r="TZR109" s="313"/>
      <c r="TZS109" s="313"/>
      <c r="TZT109" s="313"/>
      <c r="TZU109" s="313"/>
      <c r="TZV109" s="313"/>
      <c r="TZW109" s="313"/>
      <c r="TZX109" s="313"/>
      <c r="TZY109" s="313"/>
      <c r="TZZ109" s="313"/>
      <c r="UAA109" s="313"/>
      <c r="UAB109" s="313"/>
      <c r="UAC109" s="313"/>
      <c r="UAD109" s="313"/>
      <c r="UAE109" s="313"/>
      <c r="UAF109" s="313"/>
      <c r="UAG109" s="313"/>
      <c r="UAH109" s="313"/>
      <c r="UAI109" s="313"/>
      <c r="UAJ109" s="313"/>
      <c r="UAK109" s="313"/>
      <c r="UAL109" s="313"/>
      <c r="UAM109" s="313"/>
      <c r="UAN109" s="313"/>
      <c r="UAO109" s="313"/>
      <c r="UAP109" s="313"/>
      <c r="UAQ109" s="313"/>
      <c r="UAR109" s="313"/>
      <c r="UAS109" s="313"/>
      <c r="UAT109" s="313"/>
      <c r="UAU109" s="313"/>
      <c r="UAV109" s="313"/>
      <c r="UAW109" s="313"/>
      <c r="UAX109" s="313"/>
      <c r="UAY109" s="313"/>
      <c r="UAZ109" s="313"/>
      <c r="UBA109" s="313"/>
      <c r="UBB109" s="313"/>
      <c r="UBC109" s="313"/>
      <c r="UBD109" s="313"/>
      <c r="UBE109" s="313"/>
      <c r="UBF109" s="313"/>
      <c r="UBG109" s="313"/>
      <c r="UBH109" s="313"/>
      <c r="UBI109" s="313"/>
      <c r="UBJ109" s="313"/>
      <c r="UBK109" s="313"/>
      <c r="UBL109" s="313"/>
      <c r="UBM109" s="313"/>
      <c r="UBN109" s="313"/>
      <c r="UBO109" s="313"/>
      <c r="UBP109" s="313"/>
      <c r="UBQ109" s="313"/>
      <c r="UBR109" s="313"/>
      <c r="UBS109" s="313"/>
      <c r="UBT109" s="313"/>
      <c r="UBU109" s="313"/>
      <c r="UBV109" s="313"/>
      <c r="UBW109" s="313"/>
      <c r="UBX109" s="313"/>
      <c r="UBY109" s="313"/>
      <c r="UBZ109" s="313"/>
      <c r="UCA109" s="313"/>
      <c r="UCB109" s="313"/>
      <c r="UCC109" s="313"/>
      <c r="UCD109" s="313"/>
      <c r="UCE109" s="313"/>
      <c r="UCF109" s="313"/>
      <c r="UCG109" s="313"/>
      <c r="UCH109" s="313"/>
      <c r="UCI109" s="313"/>
      <c r="UCJ109" s="313"/>
      <c r="UCK109" s="313"/>
      <c r="UCL109" s="313"/>
      <c r="UCM109" s="313"/>
      <c r="UCN109" s="313"/>
      <c r="UCO109" s="313"/>
      <c r="UCP109" s="313"/>
      <c r="UCQ109" s="313"/>
      <c r="UCR109" s="313"/>
      <c r="UCS109" s="313"/>
      <c r="UCT109" s="313"/>
      <c r="UCU109" s="313"/>
      <c r="UCV109" s="313"/>
      <c r="UCW109" s="313"/>
      <c r="UCX109" s="313"/>
      <c r="UCY109" s="313"/>
      <c r="UCZ109" s="313"/>
      <c r="UDA109" s="313"/>
      <c r="UDB109" s="313"/>
      <c r="UDC109" s="313"/>
      <c r="UDD109" s="313"/>
      <c r="UDE109" s="313"/>
      <c r="UDF109" s="313"/>
      <c r="UDG109" s="313"/>
      <c r="UDH109" s="313"/>
      <c r="UDI109" s="313"/>
      <c r="UDJ109" s="313"/>
      <c r="UDK109" s="313"/>
      <c r="UDL109" s="313"/>
      <c r="UDM109" s="313"/>
      <c r="UDN109" s="313"/>
      <c r="UDO109" s="313"/>
      <c r="UDP109" s="313"/>
      <c r="UDQ109" s="313"/>
      <c r="UDR109" s="313"/>
      <c r="UDS109" s="313"/>
      <c r="UDT109" s="313"/>
      <c r="UDU109" s="313"/>
      <c r="UDV109" s="313"/>
      <c r="UDW109" s="313"/>
      <c r="UDX109" s="313"/>
      <c r="UDY109" s="313"/>
      <c r="UDZ109" s="313"/>
      <c r="UEA109" s="313"/>
      <c r="UEB109" s="313"/>
      <c r="UEC109" s="313"/>
      <c r="UED109" s="313"/>
      <c r="UEE109" s="313"/>
      <c r="UEF109" s="313"/>
      <c r="UEG109" s="313"/>
      <c r="UEH109" s="313"/>
      <c r="UEI109" s="313"/>
      <c r="UEJ109" s="313"/>
      <c r="UEK109" s="313"/>
      <c r="UEL109" s="313"/>
      <c r="UEM109" s="313"/>
      <c r="UEN109" s="313"/>
      <c r="UEO109" s="313"/>
      <c r="UEP109" s="313"/>
      <c r="UEQ109" s="313"/>
      <c r="UER109" s="313"/>
      <c r="UES109" s="313"/>
      <c r="UET109" s="313"/>
      <c r="UEU109" s="313"/>
      <c r="UEV109" s="313"/>
      <c r="UEW109" s="313"/>
      <c r="UEX109" s="313"/>
      <c r="UEY109" s="313"/>
      <c r="UEZ109" s="313"/>
      <c r="UFA109" s="313"/>
      <c r="UFB109" s="313"/>
      <c r="UFC109" s="313"/>
      <c r="UFD109" s="313"/>
      <c r="UFE109" s="313"/>
      <c r="UFF109" s="313"/>
      <c r="UFG109" s="313"/>
      <c r="UFH109" s="313"/>
      <c r="UFI109" s="313"/>
      <c r="UFJ109" s="313"/>
      <c r="UFK109" s="313"/>
      <c r="UFL109" s="313"/>
      <c r="UFM109" s="313"/>
      <c r="UFN109" s="313"/>
      <c r="UFO109" s="313"/>
      <c r="UFP109" s="313"/>
      <c r="UFQ109" s="313"/>
      <c r="UFR109" s="313"/>
      <c r="UFS109" s="313"/>
      <c r="UFT109" s="313"/>
      <c r="UFU109" s="313"/>
      <c r="UFV109" s="313"/>
      <c r="UFW109" s="313"/>
      <c r="UFX109" s="313"/>
      <c r="UFY109" s="313"/>
      <c r="UFZ109" s="313"/>
      <c r="UGA109" s="313"/>
      <c r="UGB109" s="313"/>
      <c r="UGC109" s="313"/>
      <c r="UGD109" s="313"/>
      <c r="UGE109" s="313"/>
      <c r="UGF109" s="313"/>
      <c r="UGG109" s="313"/>
      <c r="UGH109" s="313"/>
      <c r="UGI109" s="313"/>
      <c r="UGJ109" s="313"/>
      <c r="UGK109" s="313"/>
      <c r="UGL109" s="313"/>
      <c r="UGM109" s="313"/>
      <c r="UGN109" s="313"/>
      <c r="UGO109" s="313"/>
      <c r="UGP109" s="313"/>
      <c r="UGQ109" s="313"/>
      <c r="UGR109" s="313"/>
      <c r="UGS109" s="313"/>
      <c r="UGT109" s="313"/>
      <c r="UGU109" s="313"/>
      <c r="UGV109" s="313"/>
      <c r="UGW109" s="313"/>
      <c r="UGX109" s="313"/>
      <c r="UGY109" s="313"/>
      <c r="UGZ109" s="313"/>
      <c r="UHA109" s="313"/>
      <c r="UHB109" s="313"/>
      <c r="UHC109" s="313"/>
      <c r="UHD109" s="313"/>
      <c r="UHE109" s="313"/>
      <c r="UHF109" s="313"/>
      <c r="UHG109" s="313"/>
      <c r="UHH109" s="313"/>
      <c r="UHI109" s="313"/>
      <c r="UHJ109" s="313"/>
      <c r="UHK109" s="313"/>
      <c r="UHL109" s="313"/>
      <c r="UHM109" s="313"/>
      <c r="UHN109" s="313"/>
      <c r="UHO109" s="313"/>
      <c r="UHP109" s="313"/>
      <c r="UHQ109" s="313"/>
      <c r="UHR109" s="313"/>
      <c r="UHS109" s="313"/>
      <c r="UHT109" s="313"/>
      <c r="UHU109" s="313"/>
      <c r="UHV109" s="313"/>
      <c r="UHW109" s="313"/>
      <c r="UHX109" s="313"/>
      <c r="UHY109" s="313"/>
      <c r="UHZ109" s="313"/>
      <c r="UIA109" s="313"/>
      <c r="UIB109" s="313"/>
      <c r="UIC109" s="313"/>
      <c r="UID109" s="313"/>
      <c r="UIE109" s="313"/>
      <c r="UIF109" s="313"/>
      <c r="UIG109" s="313"/>
      <c r="UIH109" s="313"/>
      <c r="UII109" s="313"/>
      <c r="UIJ109" s="313"/>
      <c r="UIK109" s="313"/>
      <c r="UIL109" s="313"/>
      <c r="UIM109" s="313"/>
      <c r="UIN109" s="313"/>
      <c r="UIO109" s="313"/>
      <c r="UIP109" s="313"/>
      <c r="UIQ109" s="313"/>
      <c r="UIR109" s="313"/>
      <c r="UIS109" s="313"/>
      <c r="UIT109" s="313"/>
      <c r="UIU109" s="313"/>
      <c r="UIV109" s="313"/>
      <c r="UIW109" s="313"/>
      <c r="UIX109" s="313"/>
      <c r="UIY109" s="313"/>
      <c r="UIZ109" s="313"/>
      <c r="UJA109" s="313"/>
      <c r="UJB109" s="313"/>
      <c r="UJC109" s="313"/>
      <c r="UJD109" s="313"/>
      <c r="UJE109" s="313"/>
      <c r="UJF109" s="313"/>
      <c r="UJG109" s="313"/>
      <c r="UJH109" s="313"/>
      <c r="UJI109" s="313"/>
      <c r="UJJ109" s="313"/>
      <c r="UJK109" s="313"/>
      <c r="UJL109" s="313"/>
      <c r="UJM109" s="313"/>
      <c r="UJN109" s="313"/>
      <c r="UJO109" s="313"/>
      <c r="UJP109" s="313"/>
      <c r="UJQ109" s="313"/>
      <c r="UJR109" s="313"/>
      <c r="UJS109" s="313"/>
      <c r="UJT109" s="313"/>
      <c r="UJU109" s="313"/>
      <c r="UJV109" s="313"/>
      <c r="UJW109" s="313"/>
      <c r="UJX109" s="313"/>
      <c r="UJY109" s="313"/>
      <c r="UJZ109" s="313"/>
      <c r="UKA109" s="313"/>
      <c r="UKB109" s="313"/>
      <c r="UKC109" s="313"/>
      <c r="UKD109" s="313"/>
      <c r="UKE109" s="313"/>
      <c r="UKF109" s="313"/>
      <c r="UKG109" s="313"/>
      <c r="UKH109" s="313"/>
      <c r="UKI109" s="313"/>
      <c r="UKJ109" s="313"/>
      <c r="UKK109" s="313"/>
      <c r="UKL109" s="313"/>
      <c r="UKM109" s="313"/>
      <c r="UKN109" s="313"/>
      <c r="UKO109" s="313"/>
      <c r="UKP109" s="313"/>
      <c r="UKQ109" s="313"/>
      <c r="UKR109" s="313"/>
      <c r="UKS109" s="313"/>
      <c r="UKT109" s="313"/>
      <c r="UKU109" s="313"/>
      <c r="UKV109" s="313"/>
      <c r="UKW109" s="313"/>
      <c r="UKX109" s="313"/>
      <c r="UKY109" s="313"/>
      <c r="UKZ109" s="313"/>
      <c r="ULA109" s="313"/>
      <c r="ULB109" s="313"/>
      <c r="ULC109" s="313"/>
      <c r="ULD109" s="313"/>
      <c r="ULE109" s="313"/>
      <c r="ULF109" s="313"/>
      <c r="ULG109" s="313"/>
      <c r="ULH109" s="313"/>
      <c r="ULI109" s="313"/>
      <c r="ULJ109" s="313"/>
      <c r="ULK109" s="313"/>
      <c r="ULL109" s="313"/>
      <c r="ULM109" s="313"/>
      <c r="ULN109" s="313"/>
      <c r="ULO109" s="313"/>
      <c r="ULP109" s="313"/>
      <c r="ULQ109" s="313"/>
      <c r="ULR109" s="313"/>
      <c r="ULS109" s="313"/>
      <c r="ULT109" s="313"/>
      <c r="ULU109" s="313"/>
      <c r="ULV109" s="313"/>
      <c r="ULW109" s="313"/>
      <c r="ULX109" s="313"/>
      <c r="ULY109" s="313"/>
      <c r="ULZ109" s="313"/>
      <c r="UMA109" s="313"/>
      <c r="UMB109" s="313"/>
      <c r="UMC109" s="313"/>
      <c r="UMD109" s="313"/>
      <c r="UME109" s="313"/>
      <c r="UMF109" s="313"/>
      <c r="UMG109" s="313"/>
      <c r="UMH109" s="313"/>
      <c r="UMI109" s="313"/>
      <c r="UMJ109" s="313"/>
      <c r="UMK109" s="313"/>
      <c r="UML109" s="313"/>
      <c r="UMM109" s="313"/>
      <c r="UMN109" s="313"/>
      <c r="UMO109" s="313"/>
      <c r="UMP109" s="313"/>
      <c r="UMQ109" s="313"/>
      <c r="UMR109" s="313"/>
      <c r="UMS109" s="313"/>
      <c r="UMT109" s="313"/>
      <c r="UMU109" s="313"/>
      <c r="UMV109" s="313"/>
      <c r="UMW109" s="313"/>
      <c r="UMX109" s="313"/>
      <c r="UMY109" s="313"/>
      <c r="UMZ109" s="313"/>
      <c r="UNA109" s="313"/>
      <c r="UNB109" s="313"/>
      <c r="UNC109" s="313"/>
      <c r="UND109" s="313"/>
      <c r="UNE109" s="313"/>
      <c r="UNF109" s="313"/>
      <c r="UNG109" s="313"/>
      <c r="UNH109" s="313"/>
      <c r="UNI109" s="313"/>
      <c r="UNJ109" s="313"/>
      <c r="UNK109" s="313"/>
      <c r="UNL109" s="313"/>
      <c r="UNM109" s="313"/>
      <c r="UNN109" s="313"/>
      <c r="UNO109" s="313"/>
      <c r="UNP109" s="313"/>
      <c r="UNQ109" s="313"/>
      <c r="UNR109" s="313"/>
      <c r="UNS109" s="313"/>
      <c r="UNT109" s="313"/>
      <c r="UNU109" s="313"/>
      <c r="UNV109" s="313"/>
      <c r="UNW109" s="313"/>
      <c r="UNX109" s="313"/>
      <c r="UNY109" s="313"/>
      <c r="UNZ109" s="313"/>
      <c r="UOA109" s="313"/>
      <c r="UOB109" s="313"/>
      <c r="UOC109" s="313"/>
      <c r="UOD109" s="313"/>
      <c r="UOE109" s="313"/>
      <c r="UOF109" s="313"/>
      <c r="UOG109" s="313"/>
      <c r="UOH109" s="313"/>
      <c r="UOI109" s="313"/>
      <c r="UOJ109" s="313"/>
      <c r="UOK109" s="313"/>
      <c r="UOL109" s="313"/>
      <c r="UOM109" s="313"/>
      <c r="UON109" s="313"/>
      <c r="UOO109" s="313"/>
      <c r="UOP109" s="313"/>
      <c r="UOQ109" s="313"/>
      <c r="UOR109" s="313"/>
      <c r="UOS109" s="313"/>
      <c r="UOT109" s="313"/>
      <c r="UOU109" s="313"/>
      <c r="UOV109" s="313"/>
      <c r="UOW109" s="313"/>
      <c r="UOX109" s="313"/>
      <c r="UOY109" s="313"/>
      <c r="UOZ109" s="313"/>
      <c r="UPA109" s="313"/>
      <c r="UPB109" s="313"/>
      <c r="UPC109" s="313"/>
      <c r="UPD109" s="313"/>
      <c r="UPE109" s="313"/>
      <c r="UPF109" s="313"/>
      <c r="UPG109" s="313"/>
      <c r="UPH109" s="313"/>
      <c r="UPI109" s="313"/>
      <c r="UPJ109" s="313"/>
      <c r="UPK109" s="313"/>
      <c r="UPL109" s="313"/>
      <c r="UPM109" s="313"/>
      <c r="UPN109" s="313"/>
      <c r="UPO109" s="313"/>
      <c r="UPP109" s="313"/>
      <c r="UPQ109" s="313"/>
      <c r="UPR109" s="313"/>
      <c r="UPS109" s="313"/>
      <c r="UPT109" s="313"/>
      <c r="UPU109" s="313"/>
      <c r="UPV109" s="313"/>
      <c r="UPW109" s="313"/>
      <c r="UPX109" s="313"/>
      <c r="UPY109" s="313"/>
      <c r="UPZ109" s="313"/>
      <c r="UQA109" s="313"/>
      <c r="UQB109" s="313"/>
      <c r="UQC109" s="313"/>
      <c r="UQD109" s="313"/>
      <c r="UQE109" s="313"/>
      <c r="UQF109" s="313"/>
      <c r="UQG109" s="313"/>
      <c r="UQH109" s="313"/>
      <c r="UQI109" s="313"/>
      <c r="UQJ109" s="313"/>
      <c r="UQK109" s="313"/>
      <c r="UQL109" s="313"/>
      <c r="UQM109" s="313"/>
      <c r="UQN109" s="313"/>
      <c r="UQO109" s="313"/>
      <c r="UQP109" s="313"/>
      <c r="UQQ109" s="313"/>
      <c r="UQR109" s="313"/>
      <c r="UQS109" s="313"/>
      <c r="UQT109" s="313"/>
      <c r="UQU109" s="313"/>
      <c r="UQV109" s="313"/>
      <c r="UQW109" s="313"/>
      <c r="UQX109" s="313"/>
      <c r="UQY109" s="313"/>
      <c r="UQZ109" s="313"/>
      <c r="URA109" s="313"/>
      <c r="URB109" s="313"/>
      <c r="URC109" s="313"/>
      <c r="URD109" s="313"/>
      <c r="URE109" s="313"/>
      <c r="URF109" s="313"/>
      <c r="URG109" s="313"/>
      <c r="URH109" s="313"/>
      <c r="URI109" s="313"/>
      <c r="URJ109" s="313"/>
      <c r="URK109" s="313"/>
      <c r="URL109" s="313"/>
      <c r="URM109" s="313"/>
      <c r="URN109" s="313"/>
      <c r="URO109" s="313"/>
      <c r="URP109" s="313"/>
      <c r="URQ109" s="313"/>
      <c r="URR109" s="313"/>
      <c r="URS109" s="313"/>
      <c r="URT109" s="313"/>
      <c r="URU109" s="313"/>
      <c r="URV109" s="313"/>
      <c r="URW109" s="313"/>
      <c r="URX109" s="313"/>
      <c r="URY109" s="313"/>
      <c r="URZ109" s="313"/>
      <c r="USA109" s="313"/>
      <c r="USB109" s="313"/>
      <c r="USC109" s="313"/>
      <c r="USD109" s="313"/>
      <c r="USE109" s="313"/>
      <c r="USF109" s="313"/>
      <c r="USG109" s="313"/>
      <c r="USH109" s="313"/>
      <c r="USI109" s="313"/>
      <c r="USJ109" s="313"/>
      <c r="USK109" s="313"/>
      <c r="USL109" s="313"/>
      <c r="USM109" s="313"/>
      <c r="USN109" s="313"/>
      <c r="USO109" s="313"/>
      <c r="USP109" s="313"/>
      <c r="USQ109" s="313"/>
      <c r="USR109" s="313"/>
      <c r="USS109" s="313"/>
      <c r="UST109" s="313"/>
      <c r="USU109" s="313"/>
      <c r="USV109" s="313"/>
      <c r="USW109" s="313"/>
      <c r="USX109" s="313"/>
      <c r="USY109" s="313"/>
      <c r="USZ109" s="313"/>
      <c r="UTA109" s="313"/>
      <c r="UTB109" s="313"/>
      <c r="UTC109" s="313"/>
      <c r="UTD109" s="313"/>
      <c r="UTE109" s="313"/>
      <c r="UTF109" s="313"/>
      <c r="UTG109" s="313"/>
      <c r="UTH109" s="313"/>
      <c r="UTI109" s="313"/>
      <c r="UTJ109" s="313"/>
      <c r="UTK109" s="313"/>
      <c r="UTL109" s="313"/>
      <c r="UTM109" s="313"/>
      <c r="UTN109" s="313"/>
      <c r="UTO109" s="313"/>
      <c r="UTP109" s="313"/>
      <c r="UTQ109" s="313"/>
      <c r="UTR109" s="313"/>
      <c r="UTS109" s="313"/>
      <c r="UTT109" s="313"/>
      <c r="UTU109" s="313"/>
      <c r="UTV109" s="313"/>
      <c r="UTW109" s="313"/>
      <c r="UTX109" s="313"/>
      <c r="UTY109" s="313"/>
      <c r="UTZ109" s="313"/>
      <c r="UUA109" s="313"/>
      <c r="UUB109" s="313"/>
      <c r="UUC109" s="313"/>
      <c r="UUD109" s="313"/>
      <c r="UUE109" s="313"/>
      <c r="UUF109" s="313"/>
      <c r="UUG109" s="313"/>
      <c r="UUH109" s="313"/>
      <c r="UUI109" s="313"/>
      <c r="UUJ109" s="313"/>
      <c r="UUK109" s="313"/>
      <c r="UUL109" s="313"/>
      <c r="UUM109" s="313"/>
      <c r="UUN109" s="313"/>
      <c r="UUO109" s="313"/>
      <c r="UUP109" s="313"/>
      <c r="UUQ109" s="313"/>
      <c r="UUR109" s="313"/>
      <c r="UUS109" s="313"/>
      <c r="UUT109" s="313"/>
      <c r="UUU109" s="313"/>
      <c r="UUV109" s="313"/>
      <c r="UUW109" s="313"/>
      <c r="UUX109" s="313"/>
      <c r="UUY109" s="313"/>
      <c r="UUZ109" s="313"/>
      <c r="UVA109" s="313"/>
      <c r="UVB109" s="313"/>
      <c r="UVC109" s="313"/>
      <c r="UVD109" s="313"/>
      <c r="UVE109" s="313"/>
      <c r="UVF109" s="313"/>
      <c r="UVG109" s="313"/>
      <c r="UVH109" s="313"/>
      <c r="UVI109" s="313"/>
      <c r="UVJ109" s="313"/>
      <c r="UVK109" s="313"/>
      <c r="UVL109" s="313"/>
      <c r="UVM109" s="313"/>
      <c r="UVN109" s="313"/>
      <c r="UVO109" s="313"/>
      <c r="UVP109" s="313"/>
      <c r="UVQ109" s="313"/>
      <c r="UVR109" s="313"/>
      <c r="UVS109" s="313"/>
      <c r="UVT109" s="313"/>
      <c r="UVU109" s="313"/>
      <c r="UVV109" s="313"/>
      <c r="UVW109" s="313"/>
      <c r="UVX109" s="313"/>
      <c r="UVY109" s="313"/>
      <c r="UVZ109" s="313"/>
      <c r="UWA109" s="313"/>
      <c r="UWB109" s="313"/>
      <c r="UWC109" s="313"/>
      <c r="UWD109" s="313"/>
      <c r="UWE109" s="313"/>
      <c r="UWF109" s="313"/>
      <c r="UWG109" s="313"/>
      <c r="UWH109" s="313"/>
      <c r="UWI109" s="313"/>
      <c r="UWJ109" s="313"/>
      <c r="UWK109" s="313"/>
      <c r="UWL109" s="313"/>
      <c r="UWM109" s="313"/>
      <c r="UWN109" s="313"/>
      <c r="UWO109" s="313"/>
      <c r="UWP109" s="313"/>
      <c r="UWQ109" s="313"/>
      <c r="UWR109" s="313"/>
      <c r="UWS109" s="313"/>
      <c r="UWT109" s="313"/>
      <c r="UWU109" s="313"/>
      <c r="UWV109" s="313"/>
      <c r="UWW109" s="313"/>
      <c r="UWX109" s="313"/>
      <c r="UWY109" s="313"/>
      <c r="UWZ109" s="313"/>
      <c r="UXA109" s="313"/>
      <c r="UXB109" s="313"/>
      <c r="UXC109" s="313"/>
      <c r="UXD109" s="313"/>
      <c r="UXE109" s="313"/>
      <c r="UXF109" s="313"/>
      <c r="UXG109" s="313"/>
      <c r="UXH109" s="313"/>
      <c r="UXI109" s="313"/>
      <c r="UXJ109" s="313"/>
      <c r="UXK109" s="313"/>
      <c r="UXL109" s="313"/>
      <c r="UXM109" s="313"/>
      <c r="UXN109" s="313"/>
      <c r="UXO109" s="313"/>
      <c r="UXP109" s="313"/>
      <c r="UXQ109" s="313"/>
      <c r="UXR109" s="313"/>
      <c r="UXS109" s="313"/>
      <c r="UXT109" s="313"/>
      <c r="UXU109" s="313"/>
      <c r="UXV109" s="313"/>
      <c r="UXW109" s="313"/>
      <c r="UXX109" s="313"/>
      <c r="UXY109" s="313"/>
      <c r="UXZ109" s="313"/>
      <c r="UYA109" s="313"/>
      <c r="UYB109" s="313"/>
      <c r="UYC109" s="313"/>
      <c r="UYD109" s="313"/>
      <c r="UYE109" s="313"/>
      <c r="UYF109" s="313"/>
      <c r="UYG109" s="313"/>
      <c r="UYH109" s="313"/>
      <c r="UYI109" s="313"/>
      <c r="UYJ109" s="313"/>
      <c r="UYK109" s="313"/>
      <c r="UYL109" s="313"/>
      <c r="UYM109" s="313"/>
      <c r="UYN109" s="313"/>
      <c r="UYO109" s="313"/>
      <c r="UYP109" s="313"/>
      <c r="UYQ109" s="313"/>
      <c r="UYR109" s="313"/>
      <c r="UYS109" s="313"/>
      <c r="UYT109" s="313"/>
      <c r="UYU109" s="313"/>
      <c r="UYV109" s="313"/>
      <c r="UYW109" s="313"/>
      <c r="UYX109" s="313"/>
      <c r="UYY109" s="313"/>
      <c r="UYZ109" s="313"/>
      <c r="UZA109" s="313"/>
      <c r="UZB109" s="313"/>
      <c r="UZC109" s="313"/>
      <c r="UZD109" s="313"/>
      <c r="UZE109" s="313"/>
      <c r="UZF109" s="313"/>
      <c r="UZG109" s="313"/>
      <c r="UZH109" s="313"/>
      <c r="UZI109" s="313"/>
      <c r="UZJ109" s="313"/>
      <c r="UZK109" s="313"/>
      <c r="UZL109" s="313"/>
      <c r="UZM109" s="313"/>
      <c r="UZN109" s="313"/>
      <c r="UZO109" s="313"/>
      <c r="UZP109" s="313"/>
      <c r="UZQ109" s="313"/>
      <c r="UZR109" s="313"/>
      <c r="UZS109" s="313"/>
      <c r="UZT109" s="313"/>
      <c r="UZU109" s="313"/>
      <c r="UZV109" s="313"/>
      <c r="UZW109" s="313"/>
      <c r="UZX109" s="313"/>
      <c r="UZY109" s="313"/>
      <c r="UZZ109" s="313"/>
      <c r="VAA109" s="313"/>
      <c r="VAB109" s="313"/>
      <c r="VAC109" s="313"/>
      <c r="VAD109" s="313"/>
      <c r="VAE109" s="313"/>
      <c r="VAF109" s="313"/>
      <c r="VAG109" s="313"/>
      <c r="VAH109" s="313"/>
      <c r="VAI109" s="313"/>
      <c r="VAJ109" s="313"/>
      <c r="VAK109" s="313"/>
      <c r="VAL109" s="313"/>
      <c r="VAM109" s="313"/>
      <c r="VAN109" s="313"/>
      <c r="VAO109" s="313"/>
      <c r="VAP109" s="313"/>
      <c r="VAQ109" s="313"/>
      <c r="VAR109" s="313"/>
      <c r="VAS109" s="313"/>
      <c r="VAT109" s="313"/>
      <c r="VAU109" s="313"/>
      <c r="VAV109" s="313"/>
      <c r="VAW109" s="313"/>
      <c r="VAX109" s="313"/>
      <c r="VAY109" s="313"/>
      <c r="VAZ109" s="313"/>
      <c r="VBA109" s="313"/>
      <c r="VBB109" s="313"/>
      <c r="VBC109" s="313"/>
      <c r="VBD109" s="313"/>
      <c r="VBE109" s="313"/>
      <c r="VBF109" s="313"/>
      <c r="VBG109" s="313"/>
      <c r="VBH109" s="313"/>
      <c r="VBI109" s="313"/>
      <c r="VBJ109" s="313"/>
      <c r="VBK109" s="313"/>
      <c r="VBL109" s="313"/>
      <c r="VBM109" s="313"/>
      <c r="VBN109" s="313"/>
      <c r="VBO109" s="313"/>
      <c r="VBP109" s="313"/>
      <c r="VBQ109" s="313"/>
      <c r="VBR109" s="313"/>
      <c r="VBS109" s="313"/>
      <c r="VBT109" s="313"/>
      <c r="VBU109" s="313"/>
      <c r="VBV109" s="313"/>
      <c r="VBW109" s="313"/>
      <c r="VBX109" s="313"/>
      <c r="VBY109" s="313"/>
      <c r="VBZ109" s="313"/>
      <c r="VCA109" s="313"/>
      <c r="VCB109" s="313"/>
      <c r="VCC109" s="313"/>
      <c r="VCD109" s="313"/>
      <c r="VCE109" s="313"/>
      <c r="VCF109" s="313"/>
      <c r="VCG109" s="313"/>
      <c r="VCH109" s="313"/>
      <c r="VCI109" s="313"/>
      <c r="VCJ109" s="313"/>
      <c r="VCK109" s="313"/>
      <c r="VCL109" s="313"/>
      <c r="VCM109" s="313"/>
      <c r="VCN109" s="313"/>
      <c r="VCO109" s="313"/>
      <c r="VCP109" s="313"/>
      <c r="VCQ109" s="313"/>
      <c r="VCR109" s="313"/>
      <c r="VCS109" s="313"/>
      <c r="VCT109" s="313"/>
      <c r="VCU109" s="313"/>
      <c r="VCV109" s="313"/>
      <c r="VCW109" s="313"/>
      <c r="VCX109" s="313"/>
      <c r="VCY109" s="313"/>
      <c r="VCZ109" s="313"/>
      <c r="VDA109" s="313"/>
      <c r="VDB109" s="313"/>
      <c r="VDC109" s="313"/>
      <c r="VDD109" s="313"/>
      <c r="VDE109" s="313"/>
      <c r="VDF109" s="313"/>
      <c r="VDG109" s="313"/>
      <c r="VDH109" s="313"/>
      <c r="VDI109" s="313"/>
      <c r="VDJ109" s="313"/>
      <c r="VDK109" s="313"/>
      <c r="VDL109" s="313"/>
      <c r="VDM109" s="313"/>
      <c r="VDN109" s="313"/>
      <c r="VDO109" s="313"/>
      <c r="VDP109" s="313"/>
      <c r="VDQ109" s="313"/>
      <c r="VDR109" s="313"/>
      <c r="VDS109" s="313"/>
      <c r="VDT109" s="313"/>
      <c r="VDU109" s="313"/>
      <c r="VDV109" s="313"/>
      <c r="VDW109" s="313"/>
      <c r="VDX109" s="313"/>
      <c r="VDY109" s="313"/>
      <c r="VDZ109" s="313"/>
      <c r="VEA109" s="313"/>
      <c r="VEB109" s="313"/>
      <c r="VEC109" s="313"/>
      <c r="VED109" s="313"/>
      <c r="VEE109" s="313"/>
      <c r="VEF109" s="313"/>
      <c r="VEG109" s="313"/>
      <c r="VEH109" s="313"/>
      <c r="VEI109" s="313"/>
      <c r="VEJ109" s="313"/>
      <c r="VEK109" s="313"/>
      <c r="VEL109" s="313"/>
      <c r="VEM109" s="313"/>
      <c r="VEN109" s="313"/>
      <c r="VEO109" s="313"/>
      <c r="VEP109" s="313"/>
      <c r="VEQ109" s="313"/>
      <c r="VER109" s="313"/>
      <c r="VES109" s="313"/>
      <c r="VET109" s="313"/>
      <c r="VEU109" s="313"/>
      <c r="VEV109" s="313"/>
      <c r="VEW109" s="313"/>
      <c r="VEX109" s="313"/>
      <c r="VEY109" s="313"/>
      <c r="VEZ109" s="313"/>
      <c r="VFA109" s="313"/>
      <c r="VFB109" s="313"/>
      <c r="VFC109" s="313"/>
      <c r="VFD109" s="313"/>
      <c r="VFE109" s="313"/>
      <c r="VFF109" s="313"/>
      <c r="VFG109" s="313"/>
      <c r="VFH109" s="313"/>
      <c r="VFI109" s="313"/>
      <c r="VFJ109" s="313"/>
      <c r="VFK109" s="313"/>
      <c r="VFL109" s="313"/>
      <c r="VFM109" s="313"/>
      <c r="VFN109" s="313"/>
      <c r="VFO109" s="313"/>
      <c r="VFP109" s="313"/>
      <c r="VFQ109" s="313"/>
      <c r="VFR109" s="313"/>
      <c r="VFS109" s="313"/>
      <c r="VFT109" s="313"/>
      <c r="VFU109" s="313"/>
      <c r="VFV109" s="313"/>
      <c r="VFW109" s="313"/>
      <c r="VFX109" s="313"/>
      <c r="VFY109" s="313"/>
      <c r="VFZ109" s="313"/>
      <c r="VGA109" s="313"/>
      <c r="VGB109" s="313"/>
      <c r="VGC109" s="313"/>
      <c r="VGD109" s="313"/>
      <c r="VGE109" s="313"/>
      <c r="VGF109" s="313"/>
      <c r="VGG109" s="313"/>
      <c r="VGH109" s="313"/>
      <c r="VGI109" s="313"/>
      <c r="VGJ109" s="313"/>
      <c r="VGK109" s="313"/>
      <c r="VGL109" s="313"/>
      <c r="VGM109" s="313"/>
      <c r="VGN109" s="313"/>
      <c r="VGO109" s="313"/>
      <c r="VGP109" s="313"/>
      <c r="VGQ109" s="313"/>
      <c r="VGR109" s="313"/>
      <c r="VGS109" s="313"/>
      <c r="VGT109" s="313"/>
      <c r="VGU109" s="313"/>
      <c r="VGV109" s="313"/>
      <c r="VGW109" s="313"/>
      <c r="VGX109" s="313"/>
      <c r="VGY109" s="313"/>
      <c r="VGZ109" s="313"/>
      <c r="VHA109" s="313"/>
      <c r="VHB109" s="313"/>
      <c r="VHC109" s="313"/>
      <c r="VHD109" s="313"/>
      <c r="VHE109" s="313"/>
      <c r="VHF109" s="313"/>
      <c r="VHG109" s="313"/>
      <c r="VHH109" s="313"/>
      <c r="VHI109" s="313"/>
      <c r="VHJ109" s="313"/>
      <c r="VHK109" s="313"/>
      <c r="VHL109" s="313"/>
      <c r="VHM109" s="313"/>
      <c r="VHN109" s="313"/>
      <c r="VHO109" s="313"/>
      <c r="VHP109" s="313"/>
      <c r="VHQ109" s="313"/>
      <c r="VHR109" s="313"/>
      <c r="VHS109" s="313"/>
      <c r="VHT109" s="313"/>
      <c r="VHU109" s="313"/>
      <c r="VHV109" s="313"/>
      <c r="VHW109" s="313"/>
      <c r="VHX109" s="313"/>
      <c r="VHY109" s="313"/>
      <c r="VHZ109" s="313"/>
      <c r="VIA109" s="313"/>
      <c r="VIB109" s="313"/>
      <c r="VIC109" s="313"/>
      <c r="VID109" s="313"/>
      <c r="VIE109" s="313"/>
      <c r="VIF109" s="313"/>
      <c r="VIG109" s="313"/>
      <c r="VIH109" s="313"/>
      <c r="VII109" s="313"/>
      <c r="VIJ109" s="313"/>
      <c r="VIK109" s="313"/>
      <c r="VIL109" s="313"/>
      <c r="VIM109" s="313"/>
      <c r="VIN109" s="313"/>
      <c r="VIO109" s="313"/>
      <c r="VIP109" s="313"/>
      <c r="VIQ109" s="313"/>
      <c r="VIR109" s="313"/>
      <c r="VIS109" s="313"/>
      <c r="VIT109" s="313"/>
      <c r="VIU109" s="313"/>
      <c r="VIV109" s="313"/>
      <c r="VIW109" s="313"/>
      <c r="VIX109" s="313"/>
      <c r="VIY109" s="313"/>
      <c r="VIZ109" s="313"/>
      <c r="VJA109" s="313"/>
      <c r="VJB109" s="313"/>
      <c r="VJC109" s="313"/>
      <c r="VJD109" s="313"/>
      <c r="VJE109" s="313"/>
      <c r="VJF109" s="313"/>
      <c r="VJG109" s="313"/>
      <c r="VJH109" s="313"/>
      <c r="VJI109" s="313"/>
      <c r="VJJ109" s="313"/>
      <c r="VJK109" s="313"/>
      <c r="VJL109" s="313"/>
      <c r="VJM109" s="313"/>
      <c r="VJN109" s="313"/>
      <c r="VJO109" s="313"/>
      <c r="VJP109" s="313"/>
      <c r="VJQ109" s="313"/>
      <c r="VJR109" s="313"/>
      <c r="VJS109" s="313"/>
      <c r="VJT109" s="313"/>
      <c r="VJU109" s="313"/>
      <c r="VJV109" s="313"/>
      <c r="VJW109" s="313"/>
      <c r="VJX109" s="313"/>
      <c r="VJY109" s="313"/>
      <c r="VJZ109" s="313"/>
      <c r="VKA109" s="313"/>
      <c r="VKB109" s="313"/>
      <c r="VKC109" s="313"/>
      <c r="VKD109" s="313"/>
      <c r="VKE109" s="313"/>
      <c r="VKF109" s="313"/>
      <c r="VKG109" s="313"/>
      <c r="VKH109" s="313"/>
      <c r="VKI109" s="313"/>
      <c r="VKJ109" s="313"/>
      <c r="VKK109" s="313"/>
      <c r="VKL109" s="313"/>
      <c r="VKM109" s="313"/>
      <c r="VKN109" s="313"/>
      <c r="VKO109" s="313"/>
      <c r="VKP109" s="313"/>
      <c r="VKQ109" s="313"/>
      <c r="VKR109" s="313"/>
      <c r="VKS109" s="313"/>
      <c r="VKT109" s="313"/>
      <c r="VKU109" s="313"/>
      <c r="VKV109" s="313"/>
      <c r="VKW109" s="313"/>
      <c r="VKX109" s="313"/>
      <c r="VKY109" s="313"/>
      <c r="VKZ109" s="313"/>
      <c r="VLA109" s="313"/>
      <c r="VLB109" s="313"/>
      <c r="VLC109" s="313"/>
      <c r="VLD109" s="313"/>
      <c r="VLE109" s="313"/>
      <c r="VLF109" s="313"/>
      <c r="VLG109" s="313"/>
      <c r="VLH109" s="313"/>
      <c r="VLI109" s="313"/>
      <c r="VLJ109" s="313"/>
      <c r="VLK109" s="313"/>
      <c r="VLL109" s="313"/>
      <c r="VLM109" s="313"/>
      <c r="VLN109" s="313"/>
      <c r="VLO109" s="313"/>
      <c r="VLP109" s="313"/>
      <c r="VLQ109" s="313"/>
      <c r="VLR109" s="313"/>
      <c r="VLS109" s="313"/>
      <c r="VLT109" s="313"/>
      <c r="VLU109" s="313"/>
      <c r="VLV109" s="313"/>
      <c r="VLW109" s="313"/>
      <c r="VLX109" s="313"/>
      <c r="VLY109" s="313"/>
      <c r="VLZ109" s="313"/>
      <c r="VMA109" s="313"/>
      <c r="VMB109" s="313"/>
      <c r="VMC109" s="313"/>
      <c r="VMD109" s="313"/>
      <c r="VME109" s="313"/>
      <c r="VMF109" s="313"/>
      <c r="VMG109" s="313"/>
      <c r="VMH109" s="313"/>
      <c r="VMI109" s="313"/>
      <c r="VMJ109" s="313"/>
      <c r="VMK109" s="313"/>
      <c r="VML109" s="313"/>
      <c r="VMM109" s="313"/>
      <c r="VMN109" s="313"/>
      <c r="VMO109" s="313"/>
      <c r="VMP109" s="313"/>
      <c r="VMQ109" s="313"/>
      <c r="VMR109" s="313"/>
      <c r="VMS109" s="313"/>
      <c r="VMT109" s="313"/>
      <c r="VMU109" s="313"/>
      <c r="VMV109" s="313"/>
      <c r="VMW109" s="313"/>
      <c r="VMX109" s="313"/>
      <c r="VMY109" s="313"/>
      <c r="VMZ109" s="313"/>
      <c r="VNA109" s="313"/>
      <c r="VNB109" s="313"/>
      <c r="VNC109" s="313"/>
      <c r="VND109" s="313"/>
      <c r="VNE109" s="313"/>
      <c r="VNF109" s="313"/>
      <c r="VNG109" s="313"/>
      <c r="VNH109" s="313"/>
      <c r="VNI109" s="313"/>
      <c r="VNJ109" s="313"/>
      <c r="VNK109" s="313"/>
      <c r="VNL109" s="313"/>
      <c r="VNM109" s="313"/>
      <c r="VNN109" s="313"/>
      <c r="VNO109" s="313"/>
      <c r="VNP109" s="313"/>
      <c r="VNQ109" s="313"/>
      <c r="VNR109" s="313"/>
      <c r="VNS109" s="313"/>
      <c r="VNT109" s="313"/>
      <c r="VNU109" s="313"/>
      <c r="VNV109" s="313"/>
      <c r="VNW109" s="313"/>
      <c r="VNX109" s="313"/>
      <c r="VNY109" s="313"/>
      <c r="VNZ109" s="313"/>
      <c r="VOA109" s="313"/>
      <c r="VOB109" s="313"/>
      <c r="VOC109" s="313"/>
      <c r="VOD109" s="313"/>
      <c r="VOE109" s="313"/>
      <c r="VOF109" s="313"/>
      <c r="VOG109" s="313"/>
      <c r="VOH109" s="313"/>
      <c r="VOI109" s="313"/>
      <c r="VOJ109" s="313"/>
      <c r="VOK109" s="313"/>
      <c r="VOL109" s="313"/>
      <c r="VOM109" s="313"/>
      <c r="VON109" s="313"/>
      <c r="VOO109" s="313"/>
      <c r="VOP109" s="313"/>
      <c r="VOQ109" s="313"/>
      <c r="VOR109" s="313"/>
      <c r="VOS109" s="313"/>
      <c r="VOT109" s="313"/>
      <c r="VOU109" s="313"/>
      <c r="VOV109" s="313"/>
      <c r="VOW109" s="313"/>
      <c r="VOX109" s="313"/>
      <c r="VOY109" s="313"/>
      <c r="VOZ109" s="313"/>
      <c r="VPA109" s="313"/>
      <c r="VPB109" s="313"/>
      <c r="VPC109" s="313"/>
      <c r="VPD109" s="313"/>
      <c r="VPE109" s="313"/>
      <c r="VPF109" s="313"/>
      <c r="VPG109" s="313"/>
      <c r="VPH109" s="313"/>
      <c r="VPI109" s="313"/>
      <c r="VPJ109" s="313"/>
      <c r="VPK109" s="313"/>
      <c r="VPL109" s="313"/>
      <c r="VPM109" s="313"/>
      <c r="VPN109" s="313"/>
      <c r="VPO109" s="313"/>
      <c r="VPP109" s="313"/>
      <c r="VPQ109" s="313"/>
      <c r="VPR109" s="313"/>
      <c r="VPS109" s="313"/>
      <c r="VPT109" s="313"/>
      <c r="VPU109" s="313"/>
      <c r="VPV109" s="313"/>
      <c r="VPW109" s="313"/>
      <c r="VPX109" s="313"/>
      <c r="VPY109" s="313"/>
      <c r="VPZ109" s="313"/>
      <c r="VQA109" s="313"/>
      <c r="VQB109" s="313"/>
      <c r="VQC109" s="313"/>
      <c r="VQD109" s="313"/>
      <c r="VQE109" s="313"/>
      <c r="VQF109" s="313"/>
      <c r="VQG109" s="313"/>
      <c r="VQH109" s="313"/>
      <c r="VQI109" s="313"/>
      <c r="VQJ109" s="313"/>
      <c r="VQK109" s="313"/>
      <c r="VQL109" s="313"/>
      <c r="VQM109" s="313"/>
      <c r="VQN109" s="313"/>
      <c r="VQO109" s="313"/>
      <c r="VQP109" s="313"/>
      <c r="VQQ109" s="313"/>
      <c r="VQR109" s="313"/>
      <c r="VQS109" s="313"/>
      <c r="VQT109" s="313"/>
      <c r="VQU109" s="313"/>
      <c r="VQV109" s="313"/>
      <c r="VQW109" s="313"/>
      <c r="VQX109" s="313"/>
      <c r="VQY109" s="313"/>
      <c r="VQZ109" s="313"/>
      <c r="VRA109" s="313"/>
      <c r="VRB109" s="313"/>
      <c r="VRC109" s="313"/>
      <c r="VRD109" s="313"/>
      <c r="VRE109" s="313"/>
      <c r="VRF109" s="313"/>
      <c r="VRG109" s="313"/>
      <c r="VRH109" s="313"/>
      <c r="VRI109" s="313"/>
      <c r="VRJ109" s="313"/>
      <c r="VRK109" s="313"/>
      <c r="VRL109" s="313"/>
      <c r="VRM109" s="313"/>
      <c r="VRN109" s="313"/>
      <c r="VRO109" s="313"/>
      <c r="VRP109" s="313"/>
      <c r="VRQ109" s="313"/>
      <c r="VRR109" s="313"/>
      <c r="VRS109" s="313"/>
      <c r="VRT109" s="313"/>
      <c r="VRU109" s="313"/>
      <c r="VRV109" s="313"/>
      <c r="VRW109" s="313"/>
      <c r="VRX109" s="313"/>
      <c r="VRY109" s="313"/>
      <c r="VRZ109" s="313"/>
      <c r="VSA109" s="313"/>
      <c r="VSB109" s="313"/>
      <c r="VSC109" s="313"/>
      <c r="VSD109" s="313"/>
      <c r="VSE109" s="313"/>
      <c r="VSF109" s="313"/>
      <c r="VSG109" s="313"/>
      <c r="VSH109" s="313"/>
      <c r="VSI109" s="313"/>
      <c r="VSJ109" s="313"/>
      <c r="VSK109" s="313"/>
      <c r="VSL109" s="313"/>
      <c r="VSM109" s="313"/>
      <c r="VSN109" s="313"/>
      <c r="VSO109" s="313"/>
      <c r="VSP109" s="313"/>
      <c r="VSQ109" s="313"/>
      <c r="VSR109" s="313"/>
      <c r="VSS109" s="313"/>
      <c r="VST109" s="313"/>
      <c r="VSU109" s="313"/>
      <c r="VSV109" s="313"/>
      <c r="VSW109" s="313"/>
      <c r="VSX109" s="313"/>
      <c r="VSY109" s="313"/>
      <c r="VSZ109" s="313"/>
      <c r="VTA109" s="313"/>
      <c r="VTB109" s="313"/>
      <c r="VTC109" s="313"/>
      <c r="VTD109" s="313"/>
      <c r="VTE109" s="313"/>
      <c r="VTF109" s="313"/>
      <c r="VTG109" s="313"/>
      <c r="VTH109" s="313"/>
      <c r="VTI109" s="313"/>
      <c r="VTJ109" s="313"/>
      <c r="VTK109" s="313"/>
      <c r="VTL109" s="313"/>
      <c r="VTM109" s="313"/>
      <c r="VTN109" s="313"/>
      <c r="VTO109" s="313"/>
      <c r="VTP109" s="313"/>
      <c r="VTQ109" s="313"/>
      <c r="VTR109" s="313"/>
      <c r="VTS109" s="313"/>
      <c r="VTT109" s="313"/>
      <c r="VTU109" s="313"/>
      <c r="VTV109" s="313"/>
      <c r="VTW109" s="313"/>
      <c r="VTX109" s="313"/>
      <c r="VTY109" s="313"/>
      <c r="VTZ109" s="313"/>
      <c r="VUA109" s="313"/>
      <c r="VUB109" s="313"/>
      <c r="VUC109" s="313"/>
      <c r="VUD109" s="313"/>
      <c r="VUE109" s="313"/>
      <c r="VUF109" s="313"/>
      <c r="VUG109" s="313"/>
      <c r="VUH109" s="313"/>
      <c r="VUI109" s="313"/>
      <c r="VUJ109" s="313"/>
      <c r="VUK109" s="313"/>
      <c r="VUL109" s="313"/>
      <c r="VUM109" s="313"/>
      <c r="VUN109" s="313"/>
      <c r="VUO109" s="313"/>
      <c r="VUP109" s="313"/>
      <c r="VUQ109" s="313"/>
      <c r="VUR109" s="313"/>
      <c r="VUS109" s="313"/>
      <c r="VUT109" s="313"/>
      <c r="VUU109" s="313"/>
      <c r="VUV109" s="313"/>
      <c r="VUW109" s="313"/>
      <c r="VUX109" s="313"/>
      <c r="VUY109" s="313"/>
      <c r="VUZ109" s="313"/>
      <c r="VVA109" s="313"/>
      <c r="VVB109" s="313"/>
      <c r="VVC109" s="313"/>
      <c r="VVD109" s="313"/>
      <c r="VVE109" s="313"/>
      <c r="VVF109" s="313"/>
      <c r="VVG109" s="313"/>
      <c r="VVH109" s="313"/>
      <c r="VVI109" s="313"/>
      <c r="VVJ109" s="313"/>
      <c r="VVK109" s="313"/>
      <c r="VVL109" s="313"/>
      <c r="VVM109" s="313"/>
      <c r="VVN109" s="313"/>
      <c r="VVO109" s="313"/>
      <c r="VVP109" s="313"/>
      <c r="VVQ109" s="313"/>
      <c r="VVR109" s="313"/>
      <c r="VVS109" s="313"/>
      <c r="VVT109" s="313"/>
      <c r="VVU109" s="313"/>
      <c r="VVV109" s="313"/>
      <c r="VVW109" s="313"/>
      <c r="VVX109" s="313"/>
      <c r="VVY109" s="313"/>
      <c r="VVZ109" s="313"/>
      <c r="VWA109" s="313"/>
      <c r="VWB109" s="313"/>
      <c r="VWC109" s="313"/>
      <c r="VWD109" s="313"/>
      <c r="VWE109" s="313"/>
      <c r="VWF109" s="313"/>
      <c r="VWG109" s="313"/>
      <c r="VWH109" s="313"/>
      <c r="VWI109" s="313"/>
      <c r="VWJ109" s="313"/>
      <c r="VWK109" s="313"/>
      <c r="VWL109" s="313"/>
      <c r="VWM109" s="313"/>
      <c r="VWN109" s="313"/>
      <c r="VWO109" s="313"/>
      <c r="VWP109" s="313"/>
      <c r="VWQ109" s="313"/>
      <c r="VWR109" s="313"/>
      <c r="VWS109" s="313"/>
      <c r="VWT109" s="313"/>
      <c r="VWU109" s="313"/>
      <c r="VWV109" s="313"/>
      <c r="VWW109" s="313"/>
      <c r="VWX109" s="313"/>
      <c r="VWY109" s="313"/>
      <c r="VWZ109" s="313"/>
      <c r="VXA109" s="313"/>
      <c r="VXB109" s="313"/>
      <c r="VXC109" s="313"/>
      <c r="VXD109" s="313"/>
      <c r="VXE109" s="313"/>
      <c r="VXF109" s="313"/>
      <c r="VXG109" s="313"/>
      <c r="VXH109" s="313"/>
      <c r="VXI109" s="313"/>
      <c r="VXJ109" s="313"/>
      <c r="VXK109" s="313"/>
      <c r="VXL109" s="313"/>
      <c r="VXM109" s="313"/>
      <c r="VXN109" s="313"/>
      <c r="VXO109" s="313"/>
      <c r="VXP109" s="313"/>
      <c r="VXQ109" s="313"/>
      <c r="VXR109" s="313"/>
      <c r="VXS109" s="313"/>
      <c r="VXT109" s="313"/>
      <c r="VXU109" s="313"/>
      <c r="VXV109" s="313"/>
      <c r="VXW109" s="313"/>
      <c r="VXX109" s="313"/>
      <c r="VXY109" s="313"/>
      <c r="VXZ109" s="313"/>
      <c r="VYA109" s="313"/>
      <c r="VYB109" s="313"/>
      <c r="VYC109" s="313"/>
      <c r="VYD109" s="313"/>
      <c r="VYE109" s="313"/>
      <c r="VYF109" s="313"/>
      <c r="VYG109" s="313"/>
      <c r="VYH109" s="313"/>
      <c r="VYI109" s="313"/>
      <c r="VYJ109" s="313"/>
      <c r="VYK109" s="313"/>
      <c r="VYL109" s="313"/>
      <c r="VYM109" s="313"/>
      <c r="VYN109" s="313"/>
      <c r="VYO109" s="313"/>
      <c r="VYP109" s="313"/>
      <c r="VYQ109" s="313"/>
      <c r="VYR109" s="313"/>
      <c r="VYS109" s="313"/>
      <c r="VYT109" s="313"/>
      <c r="VYU109" s="313"/>
      <c r="VYV109" s="313"/>
      <c r="VYW109" s="313"/>
      <c r="VYX109" s="313"/>
      <c r="VYY109" s="313"/>
      <c r="VYZ109" s="313"/>
      <c r="VZA109" s="313"/>
      <c r="VZB109" s="313"/>
      <c r="VZC109" s="313"/>
      <c r="VZD109" s="313"/>
      <c r="VZE109" s="313"/>
      <c r="VZF109" s="313"/>
      <c r="VZG109" s="313"/>
      <c r="VZH109" s="313"/>
      <c r="VZI109" s="313"/>
      <c r="VZJ109" s="313"/>
      <c r="VZK109" s="313"/>
      <c r="VZL109" s="313"/>
      <c r="VZM109" s="313"/>
      <c r="VZN109" s="313"/>
      <c r="VZO109" s="313"/>
      <c r="VZP109" s="313"/>
      <c r="VZQ109" s="313"/>
      <c r="VZR109" s="313"/>
      <c r="VZS109" s="313"/>
      <c r="VZT109" s="313"/>
      <c r="VZU109" s="313"/>
      <c r="VZV109" s="313"/>
      <c r="VZW109" s="313"/>
      <c r="VZX109" s="313"/>
      <c r="VZY109" s="313"/>
      <c r="VZZ109" s="313"/>
      <c r="WAA109" s="313"/>
      <c r="WAB109" s="313"/>
      <c r="WAC109" s="313"/>
      <c r="WAD109" s="313"/>
      <c r="WAE109" s="313"/>
      <c r="WAF109" s="313"/>
      <c r="WAG109" s="313"/>
      <c r="WAH109" s="313"/>
      <c r="WAI109" s="313"/>
      <c r="WAJ109" s="313"/>
      <c r="WAK109" s="313"/>
      <c r="WAL109" s="313"/>
      <c r="WAM109" s="313"/>
      <c r="WAN109" s="313"/>
      <c r="WAO109" s="313"/>
      <c r="WAP109" s="313"/>
      <c r="WAQ109" s="313"/>
      <c r="WAR109" s="313"/>
      <c r="WAS109" s="313"/>
      <c r="WAT109" s="313"/>
      <c r="WAU109" s="313"/>
      <c r="WAV109" s="313"/>
      <c r="WAW109" s="313"/>
      <c r="WAX109" s="313"/>
      <c r="WAY109" s="313"/>
      <c r="WAZ109" s="313"/>
      <c r="WBA109" s="313"/>
      <c r="WBB109" s="313"/>
      <c r="WBC109" s="313"/>
      <c r="WBD109" s="313"/>
      <c r="WBE109" s="313"/>
      <c r="WBF109" s="313"/>
      <c r="WBG109" s="313"/>
      <c r="WBH109" s="313"/>
      <c r="WBI109" s="313"/>
      <c r="WBJ109" s="313"/>
      <c r="WBK109" s="313"/>
      <c r="WBL109" s="313"/>
      <c r="WBM109" s="313"/>
      <c r="WBN109" s="313"/>
      <c r="WBO109" s="313"/>
      <c r="WBP109" s="313"/>
      <c r="WBQ109" s="313"/>
      <c r="WBR109" s="313"/>
      <c r="WBS109" s="313"/>
      <c r="WBT109" s="313"/>
      <c r="WBU109" s="313"/>
      <c r="WBV109" s="313"/>
      <c r="WBW109" s="313"/>
      <c r="WBX109" s="313"/>
      <c r="WBY109" s="313"/>
      <c r="WBZ109" s="313"/>
      <c r="WCA109" s="313"/>
      <c r="WCB109" s="313"/>
      <c r="WCC109" s="313"/>
      <c r="WCD109" s="313"/>
      <c r="WCE109" s="313"/>
      <c r="WCF109" s="313"/>
      <c r="WCG109" s="313"/>
      <c r="WCH109" s="313"/>
      <c r="WCI109" s="313"/>
      <c r="WCJ109" s="313"/>
      <c r="WCK109" s="313"/>
      <c r="WCL109" s="313"/>
      <c r="WCM109" s="313"/>
      <c r="WCN109" s="313"/>
      <c r="WCO109" s="313"/>
      <c r="WCP109" s="313"/>
      <c r="WCQ109" s="313"/>
      <c r="WCR109" s="313"/>
      <c r="WCS109" s="313"/>
      <c r="WCT109" s="313"/>
      <c r="WCU109" s="313"/>
      <c r="WCV109" s="313"/>
      <c r="WCW109" s="313"/>
      <c r="WCX109" s="313"/>
      <c r="WCY109" s="313"/>
      <c r="WCZ109" s="313"/>
      <c r="WDA109" s="313"/>
      <c r="WDB109" s="313"/>
      <c r="WDC109" s="313"/>
      <c r="WDD109" s="313"/>
      <c r="WDE109" s="313"/>
      <c r="WDF109" s="313"/>
      <c r="WDG109" s="313"/>
      <c r="WDH109" s="313"/>
      <c r="WDI109" s="313"/>
      <c r="WDJ109" s="313"/>
      <c r="WDK109" s="313"/>
      <c r="WDL109" s="313"/>
      <c r="WDM109" s="313"/>
      <c r="WDN109" s="313"/>
      <c r="WDO109" s="313"/>
      <c r="WDP109" s="313"/>
      <c r="WDQ109" s="313"/>
      <c r="WDR109" s="313"/>
      <c r="WDS109" s="313"/>
      <c r="WDT109" s="313"/>
      <c r="WDU109" s="313"/>
      <c r="WDV109" s="313"/>
      <c r="WDW109" s="313"/>
      <c r="WDX109" s="313"/>
      <c r="WDY109" s="313"/>
      <c r="WDZ109" s="313"/>
      <c r="WEA109" s="313"/>
      <c r="WEB109" s="313"/>
      <c r="WEC109" s="313"/>
      <c r="WED109" s="313"/>
      <c r="WEE109" s="313"/>
      <c r="WEF109" s="313"/>
      <c r="WEG109" s="313"/>
      <c r="WEH109" s="313"/>
      <c r="WEI109" s="313"/>
      <c r="WEJ109" s="313"/>
      <c r="WEK109" s="313"/>
      <c r="WEL109" s="313"/>
      <c r="WEM109" s="313"/>
      <c r="WEN109" s="313"/>
      <c r="WEO109" s="313"/>
      <c r="WEP109" s="313"/>
      <c r="WEQ109" s="313"/>
      <c r="WER109" s="313"/>
      <c r="WES109" s="313"/>
      <c r="WET109" s="313"/>
      <c r="WEU109" s="313"/>
      <c r="WEV109" s="313"/>
      <c r="WEW109" s="313"/>
      <c r="WEX109" s="313"/>
      <c r="WEY109" s="313"/>
      <c r="WEZ109" s="313"/>
      <c r="WFA109" s="313"/>
      <c r="WFB109" s="313"/>
      <c r="WFC109" s="313"/>
      <c r="WFD109" s="313"/>
      <c r="WFE109" s="313"/>
      <c r="WFF109" s="313"/>
      <c r="WFG109" s="313"/>
      <c r="WFH109" s="313"/>
      <c r="WFI109" s="313"/>
      <c r="WFJ109" s="313"/>
      <c r="WFK109" s="313"/>
      <c r="WFL109" s="313"/>
      <c r="WFM109" s="313"/>
      <c r="WFN109" s="313"/>
      <c r="WFO109" s="313"/>
      <c r="WFP109" s="313"/>
      <c r="WFQ109" s="313"/>
      <c r="WFR109" s="313"/>
      <c r="WFS109" s="313"/>
      <c r="WFT109" s="313"/>
      <c r="WFU109" s="313"/>
      <c r="WFV109" s="313"/>
      <c r="WFW109" s="313"/>
      <c r="WFX109" s="313"/>
      <c r="WFY109" s="313"/>
      <c r="WFZ109" s="313"/>
      <c r="WGA109" s="313"/>
      <c r="WGB109" s="313"/>
      <c r="WGC109" s="313"/>
      <c r="WGD109" s="313"/>
      <c r="WGE109" s="313"/>
      <c r="WGF109" s="313"/>
      <c r="WGG109" s="313"/>
      <c r="WGH109" s="313"/>
      <c r="WGI109" s="313"/>
      <c r="WGJ109" s="313"/>
      <c r="WGK109" s="313"/>
      <c r="WGL109" s="313"/>
      <c r="WGM109" s="313"/>
      <c r="WGN109" s="313"/>
      <c r="WGO109" s="313"/>
      <c r="WGP109" s="313"/>
      <c r="WGQ109" s="313"/>
      <c r="WGR109" s="313"/>
      <c r="WGS109" s="313"/>
      <c r="WGT109" s="313"/>
      <c r="WGU109" s="313"/>
      <c r="WGV109" s="313"/>
      <c r="WGW109" s="313"/>
      <c r="WGX109" s="313"/>
      <c r="WGY109" s="313"/>
      <c r="WGZ109" s="313"/>
      <c r="WHA109" s="313"/>
      <c r="WHB109" s="313"/>
      <c r="WHC109" s="313"/>
      <c r="WHD109" s="313"/>
      <c r="WHE109" s="313"/>
      <c r="WHF109" s="313"/>
      <c r="WHG109" s="313"/>
      <c r="WHH109" s="313"/>
      <c r="WHI109" s="313"/>
      <c r="WHJ109" s="313"/>
      <c r="WHK109" s="313"/>
      <c r="WHL109" s="313"/>
      <c r="WHM109" s="313"/>
      <c r="WHN109" s="313"/>
      <c r="WHO109" s="313"/>
      <c r="WHP109" s="313"/>
      <c r="WHQ109" s="313"/>
      <c r="WHR109" s="313"/>
      <c r="WHS109" s="313"/>
      <c r="WHT109" s="313"/>
      <c r="WHU109" s="313"/>
      <c r="WHV109" s="313"/>
      <c r="WHW109" s="313"/>
      <c r="WHX109" s="313"/>
      <c r="WHY109" s="313"/>
      <c r="WHZ109" s="313"/>
      <c r="WIA109" s="313"/>
      <c r="WIB109" s="313"/>
      <c r="WIC109" s="313"/>
      <c r="WID109" s="313"/>
      <c r="WIE109" s="313"/>
      <c r="WIF109" s="313"/>
      <c r="WIG109" s="313"/>
      <c r="WIH109" s="313"/>
      <c r="WII109" s="313"/>
      <c r="WIJ109" s="313"/>
      <c r="WIK109" s="313"/>
      <c r="WIL109" s="313"/>
      <c r="WIM109" s="313"/>
      <c r="WIN109" s="313"/>
      <c r="WIO109" s="313"/>
      <c r="WIP109" s="313"/>
      <c r="WIQ109" s="313"/>
      <c r="WIR109" s="313"/>
      <c r="WIS109" s="313"/>
      <c r="WIT109" s="313"/>
      <c r="WIU109" s="313"/>
      <c r="WIV109" s="313"/>
      <c r="WIW109" s="313"/>
      <c r="WIX109" s="313"/>
      <c r="WIY109" s="313"/>
      <c r="WIZ109" s="313"/>
      <c r="WJA109" s="313"/>
      <c r="WJB109" s="313"/>
      <c r="WJC109" s="313"/>
      <c r="WJD109" s="313"/>
      <c r="WJE109" s="313"/>
      <c r="WJF109" s="313"/>
      <c r="WJG109" s="313"/>
      <c r="WJH109" s="313"/>
      <c r="WJI109" s="313"/>
      <c r="WJJ109" s="313"/>
      <c r="WJK109" s="313"/>
      <c r="WJL109" s="313"/>
      <c r="WJM109" s="313"/>
      <c r="WJN109" s="313"/>
      <c r="WJO109" s="313"/>
      <c r="WJP109" s="313"/>
      <c r="WJQ109" s="313"/>
      <c r="WJR109" s="313"/>
      <c r="WJS109" s="313"/>
      <c r="WJT109" s="313"/>
      <c r="WJU109" s="313"/>
      <c r="WJV109" s="313"/>
      <c r="WJW109" s="313"/>
      <c r="WJX109" s="313"/>
      <c r="WJY109" s="313"/>
      <c r="WJZ109" s="313"/>
      <c r="WKA109" s="313"/>
      <c r="WKB109" s="313"/>
      <c r="WKC109" s="313"/>
      <c r="WKD109" s="313"/>
      <c r="WKE109" s="313"/>
      <c r="WKF109" s="313"/>
      <c r="WKG109" s="313"/>
      <c r="WKH109" s="313"/>
      <c r="WKI109" s="313"/>
      <c r="WKJ109" s="313"/>
      <c r="WKK109" s="313"/>
      <c r="WKL109" s="313"/>
      <c r="WKM109" s="313"/>
      <c r="WKN109" s="313"/>
      <c r="WKO109" s="313"/>
      <c r="WKP109" s="313"/>
      <c r="WKQ109" s="313"/>
      <c r="WKR109" s="313"/>
      <c r="WKS109" s="313"/>
      <c r="WKT109" s="313"/>
      <c r="WKU109" s="313"/>
      <c r="WKV109" s="313"/>
      <c r="WKW109" s="313"/>
      <c r="WKX109" s="313"/>
      <c r="WKY109" s="313"/>
      <c r="WKZ109" s="313"/>
      <c r="WLA109" s="313"/>
      <c r="WLB109" s="313"/>
      <c r="WLC109" s="313"/>
      <c r="WLD109" s="313"/>
      <c r="WLE109" s="313"/>
      <c r="WLF109" s="313"/>
      <c r="WLG109" s="313"/>
      <c r="WLH109" s="313"/>
      <c r="WLI109" s="313"/>
      <c r="WLJ109" s="313"/>
      <c r="WLK109" s="313"/>
      <c r="WLL109" s="313"/>
      <c r="WLM109" s="313"/>
      <c r="WLN109" s="313"/>
      <c r="WLO109" s="313"/>
      <c r="WLP109" s="313"/>
      <c r="WLQ109" s="313"/>
      <c r="WLR109" s="313"/>
      <c r="WLS109" s="313"/>
      <c r="WLT109" s="313"/>
      <c r="WLU109" s="313"/>
      <c r="WLV109" s="313"/>
      <c r="WLW109" s="313"/>
      <c r="WLX109" s="313"/>
      <c r="WLY109" s="313"/>
      <c r="WLZ109" s="313"/>
      <c r="WMA109" s="313"/>
      <c r="WMB109" s="313"/>
      <c r="WMC109" s="313"/>
      <c r="WMD109" s="313"/>
      <c r="WME109" s="313"/>
      <c r="WMF109" s="313"/>
      <c r="WMG109" s="313"/>
      <c r="WMH109" s="313"/>
      <c r="WMI109" s="313"/>
      <c r="WMJ109" s="313"/>
      <c r="WMK109" s="313"/>
      <c r="WML109" s="313"/>
      <c r="WMM109" s="313"/>
      <c r="WMN109" s="313"/>
      <c r="WMO109" s="313"/>
      <c r="WMP109" s="313"/>
      <c r="WMQ109" s="313"/>
      <c r="WMR109" s="313"/>
      <c r="WMS109" s="313"/>
      <c r="WMT109" s="313"/>
      <c r="WMU109" s="313"/>
      <c r="WMV109" s="313"/>
      <c r="WMW109" s="313"/>
      <c r="WMX109" s="313"/>
      <c r="WMY109" s="313"/>
      <c r="WMZ109" s="313"/>
      <c r="WNA109" s="313"/>
      <c r="WNB109" s="313"/>
      <c r="WNC109" s="313"/>
      <c r="WND109" s="313"/>
      <c r="WNE109" s="313"/>
      <c r="WNF109" s="313"/>
      <c r="WNG109" s="313"/>
      <c r="WNH109" s="313"/>
      <c r="WNI109" s="313"/>
      <c r="WNJ109" s="313"/>
      <c r="WNK109" s="313"/>
      <c r="WNL109" s="313"/>
      <c r="WNM109" s="313"/>
      <c r="WNN109" s="313"/>
      <c r="WNO109" s="313"/>
      <c r="WNP109" s="313"/>
      <c r="WNQ109" s="313"/>
      <c r="WNR109" s="313"/>
      <c r="WNS109" s="313"/>
      <c r="WNT109" s="313"/>
      <c r="WNU109" s="313"/>
      <c r="WNV109" s="313"/>
      <c r="WNW109" s="313"/>
      <c r="WNX109" s="313"/>
      <c r="WNY109" s="313"/>
      <c r="WNZ109" s="313"/>
      <c r="WOA109" s="313"/>
      <c r="WOB109" s="313"/>
      <c r="WOC109" s="313"/>
      <c r="WOD109" s="313"/>
      <c r="WOE109" s="313"/>
      <c r="WOF109" s="313"/>
      <c r="WOG109" s="313"/>
      <c r="WOH109" s="313"/>
      <c r="WOI109" s="313"/>
      <c r="WOJ109" s="313"/>
      <c r="WOK109" s="313"/>
      <c r="WOL109" s="313"/>
      <c r="WOM109" s="313"/>
      <c r="WON109" s="313"/>
      <c r="WOO109" s="313"/>
      <c r="WOP109" s="313"/>
      <c r="WOQ109" s="313"/>
      <c r="WOR109" s="313"/>
      <c r="WOS109" s="313"/>
      <c r="WOT109" s="313"/>
      <c r="WOU109" s="313"/>
      <c r="WOV109" s="313"/>
      <c r="WOW109" s="313"/>
      <c r="WOX109" s="313"/>
      <c r="WOY109" s="313"/>
      <c r="WOZ109" s="313"/>
      <c r="WPA109" s="313"/>
      <c r="WPB109" s="313"/>
      <c r="WPC109" s="313"/>
      <c r="WPD109" s="313"/>
      <c r="WPE109" s="313"/>
      <c r="WPF109" s="313"/>
      <c r="WPG109" s="313"/>
      <c r="WPH109" s="313"/>
      <c r="WPI109" s="313"/>
      <c r="WPJ109" s="313"/>
      <c r="WPK109" s="313"/>
      <c r="WPL109" s="313"/>
      <c r="WPM109" s="313"/>
      <c r="WPN109" s="313"/>
      <c r="WPO109" s="313"/>
      <c r="WPP109" s="313"/>
      <c r="WPQ109" s="313"/>
      <c r="WPR109" s="313"/>
      <c r="WPS109" s="313"/>
      <c r="WPT109" s="313"/>
      <c r="WPU109" s="313"/>
      <c r="WPV109" s="313"/>
      <c r="WPW109" s="313"/>
      <c r="WPX109" s="313"/>
      <c r="WPY109" s="313"/>
      <c r="WPZ109" s="313"/>
      <c r="WQA109" s="313"/>
      <c r="WQB109" s="313"/>
      <c r="WQC109" s="313"/>
      <c r="WQD109" s="313"/>
      <c r="WQE109" s="313"/>
      <c r="WQF109" s="313"/>
      <c r="WQG109" s="313"/>
      <c r="WQH109" s="313"/>
      <c r="WQI109" s="313"/>
      <c r="WQJ109" s="313"/>
      <c r="WQK109" s="313"/>
      <c r="WQL109" s="313"/>
      <c r="WQM109" s="313"/>
      <c r="WQN109" s="313"/>
      <c r="WQO109" s="313"/>
      <c r="WQP109" s="313"/>
      <c r="WQQ109" s="313"/>
      <c r="WQR109" s="313"/>
      <c r="WQS109" s="313"/>
      <c r="WQT109" s="313"/>
      <c r="WQU109" s="313"/>
      <c r="WQV109" s="313"/>
      <c r="WQW109" s="313"/>
      <c r="WQX109" s="313"/>
      <c r="WQY109" s="313"/>
      <c r="WQZ109" s="313"/>
      <c r="WRA109" s="313"/>
      <c r="WRB109" s="313"/>
      <c r="WRC109" s="313"/>
      <c r="WRD109" s="313"/>
      <c r="WRE109" s="313"/>
      <c r="WRF109" s="313"/>
      <c r="WRG109" s="313"/>
      <c r="WRH109" s="313"/>
      <c r="WRI109" s="313"/>
      <c r="WRJ109" s="313"/>
      <c r="WRK109" s="313"/>
      <c r="WRL109" s="313"/>
      <c r="WRM109" s="313"/>
      <c r="WRN109" s="313"/>
      <c r="WRO109" s="313"/>
      <c r="WRP109" s="313"/>
      <c r="WRQ109" s="313"/>
      <c r="WRR109" s="313"/>
      <c r="WRS109" s="313"/>
      <c r="WRT109" s="313"/>
      <c r="WRU109" s="313"/>
      <c r="WRV109" s="313"/>
      <c r="WRW109" s="313"/>
      <c r="WRX109" s="313"/>
      <c r="WRY109" s="313"/>
      <c r="WRZ109" s="313"/>
      <c r="WSA109" s="313"/>
      <c r="WSB109" s="313"/>
      <c r="WSC109" s="313"/>
      <c r="WSD109" s="313"/>
      <c r="WSE109" s="313"/>
      <c r="WSF109" s="313"/>
      <c r="WSG109" s="313"/>
      <c r="WSH109" s="313"/>
      <c r="WSI109" s="313"/>
      <c r="WSJ109" s="313"/>
      <c r="WSK109" s="313"/>
      <c r="WSL109" s="313"/>
      <c r="WSM109" s="313"/>
      <c r="WSN109" s="313"/>
      <c r="WSO109" s="313"/>
      <c r="WSP109" s="313"/>
      <c r="WSQ109" s="313"/>
      <c r="WSR109" s="313"/>
      <c r="WSS109" s="313"/>
      <c r="WST109" s="313"/>
      <c r="WSU109" s="313"/>
      <c r="WSV109" s="313"/>
      <c r="WSW109" s="313"/>
      <c r="WSX109" s="313"/>
      <c r="WSY109" s="313"/>
      <c r="WSZ109" s="313"/>
      <c r="WTA109" s="313"/>
      <c r="WTB109" s="313"/>
      <c r="WTC109" s="313"/>
      <c r="WTD109" s="313"/>
      <c r="WTE109" s="313"/>
      <c r="WTF109" s="313"/>
      <c r="WTG109" s="313"/>
      <c r="WTH109" s="313"/>
      <c r="WTI109" s="313"/>
      <c r="WTJ109" s="313"/>
      <c r="WTK109" s="313"/>
      <c r="WTL109" s="313"/>
      <c r="WTM109" s="313"/>
      <c r="WTN109" s="313"/>
      <c r="WTO109" s="313"/>
      <c r="WTP109" s="313"/>
      <c r="WTQ109" s="313"/>
      <c r="WTR109" s="313"/>
      <c r="WTS109" s="313"/>
      <c r="WTT109" s="313"/>
      <c r="WTU109" s="313"/>
      <c r="WTV109" s="313"/>
      <c r="WTW109" s="313"/>
      <c r="WTX109" s="313"/>
      <c r="WTY109" s="313"/>
      <c r="WTZ109" s="313"/>
      <c r="WUA109" s="313"/>
      <c r="WUB109" s="313"/>
      <c r="WUC109" s="313"/>
      <c r="WUD109" s="313"/>
      <c r="WUE109" s="313"/>
      <c r="WUF109" s="313"/>
      <c r="WUG109" s="313"/>
      <c r="WUH109" s="313"/>
      <c r="WUI109" s="313"/>
      <c r="WUJ109" s="313"/>
      <c r="WUK109" s="313"/>
      <c r="WUL109" s="313"/>
      <c r="WUM109" s="313"/>
      <c r="WUN109" s="313"/>
      <c r="WUO109" s="313"/>
      <c r="WUP109" s="313"/>
      <c r="WUQ109" s="313"/>
      <c r="WUR109" s="313"/>
      <c r="WUS109" s="313"/>
      <c r="WUT109" s="313"/>
      <c r="WUU109" s="313"/>
      <c r="WUV109" s="313"/>
      <c r="WUW109" s="313"/>
      <c r="WUX109" s="313"/>
      <c r="WUY109" s="313"/>
      <c r="WUZ109" s="313"/>
      <c r="WVA109" s="313"/>
      <c r="WVB109" s="313"/>
      <c r="WVC109" s="313"/>
      <c r="WVD109" s="313"/>
      <c r="WVE109" s="313"/>
      <c r="WVF109" s="313"/>
      <c r="WVG109" s="313"/>
      <c r="WVH109" s="313"/>
      <c r="WVI109" s="313"/>
      <c r="WVJ109" s="313"/>
      <c r="WVK109" s="313"/>
      <c r="WVL109" s="313"/>
    </row>
    <row r="110" spans="1:16132" ht="12" x14ac:dyDescent="0.25">
      <c r="A110" s="313"/>
      <c r="B110" s="313"/>
      <c r="C110" s="313"/>
      <c r="D110" s="313"/>
      <c r="E110" s="313"/>
      <c r="F110" s="313"/>
      <c r="G110" s="313"/>
    </row>
    <row r="127" spans="1:7" ht="12" x14ac:dyDescent="0.25">
      <c r="A127" s="313"/>
      <c r="B127" s="313"/>
      <c r="C127" s="313"/>
      <c r="D127" s="313"/>
      <c r="E127" s="313"/>
      <c r="F127" s="313"/>
      <c r="G127" s="313"/>
    </row>
    <row r="128" spans="1:7" ht="12" x14ac:dyDescent="0.25">
      <c r="A128" s="313"/>
      <c r="B128" s="313"/>
      <c r="C128" s="313"/>
      <c r="D128" s="313"/>
      <c r="E128" s="313"/>
      <c r="F128" s="313"/>
      <c r="G128" s="313"/>
    </row>
    <row r="129" spans="1:7" ht="12" x14ac:dyDescent="0.25">
      <c r="A129" s="313"/>
      <c r="B129" s="313"/>
      <c r="C129" s="313"/>
      <c r="D129" s="313"/>
      <c r="E129" s="313"/>
      <c r="F129" s="313"/>
      <c r="G129" s="313"/>
    </row>
    <row r="130" spans="1:7" ht="12" x14ac:dyDescent="0.25">
      <c r="A130" s="313"/>
      <c r="B130" s="313"/>
      <c r="C130" s="313"/>
      <c r="D130" s="313"/>
      <c r="E130" s="313"/>
      <c r="F130" s="313"/>
      <c r="G130" s="313"/>
    </row>
    <row r="131" spans="1:7" ht="12" x14ac:dyDescent="0.25">
      <c r="A131" s="313"/>
      <c r="B131" s="313"/>
      <c r="C131" s="313"/>
      <c r="D131" s="313"/>
      <c r="E131" s="313"/>
      <c r="F131" s="313"/>
      <c r="G131" s="313"/>
    </row>
    <row r="132" spans="1:7" ht="12" x14ac:dyDescent="0.25">
      <c r="A132" s="313"/>
      <c r="B132" s="313"/>
      <c r="C132" s="313"/>
      <c r="D132" s="313"/>
      <c r="E132" s="313"/>
      <c r="F132" s="313"/>
      <c r="G132" s="313"/>
    </row>
    <row r="133" spans="1:7" ht="12" x14ac:dyDescent="0.25">
      <c r="A133" s="313"/>
      <c r="B133" s="313"/>
      <c r="C133" s="313"/>
      <c r="D133" s="313"/>
      <c r="E133" s="313"/>
      <c r="F133" s="313"/>
      <c r="G133" s="313"/>
    </row>
    <row r="134" spans="1:7" ht="12" x14ac:dyDescent="0.25">
      <c r="A134" s="313"/>
      <c r="B134" s="313"/>
      <c r="C134" s="313"/>
      <c r="D134" s="313"/>
      <c r="E134" s="313"/>
      <c r="F134" s="313"/>
      <c r="G134" s="313"/>
    </row>
    <row r="135" spans="1:7" ht="12" x14ac:dyDescent="0.25">
      <c r="A135" s="313"/>
      <c r="B135" s="313"/>
      <c r="C135" s="313"/>
      <c r="D135" s="313"/>
      <c r="E135" s="313"/>
      <c r="F135" s="313"/>
      <c r="G135" s="313"/>
    </row>
    <row r="136" spans="1:7" ht="12" x14ac:dyDescent="0.25">
      <c r="A136" s="313"/>
      <c r="B136" s="313"/>
      <c r="C136" s="313"/>
      <c r="D136" s="313"/>
      <c r="E136" s="313"/>
      <c r="F136" s="313"/>
      <c r="G136" s="313"/>
    </row>
    <row r="137" spans="1:7" ht="12" x14ac:dyDescent="0.25">
      <c r="A137" s="313"/>
      <c r="B137" s="313"/>
      <c r="C137" s="313"/>
      <c r="D137" s="313"/>
      <c r="E137" s="313"/>
      <c r="F137" s="313"/>
      <c r="G137" s="313"/>
    </row>
    <row r="138" spans="1:7" ht="12" x14ac:dyDescent="0.25">
      <c r="A138" s="313"/>
      <c r="B138" s="313"/>
      <c r="C138" s="313"/>
      <c r="D138" s="313"/>
      <c r="E138" s="313"/>
      <c r="F138" s="313"/>
      <c r="G138" s="313"/>
    </row>
    <row r="139" spans="1:7" ht="12" x14ac:dyDescent="0.25">
      <c r="A139" s="313"/>
      <c r="B139" s="313"/>
      <c r="C139" s="313"/>
      <c r="D139" s="313"/>
      <c r="E139" s="313"/>
      <c r="F139" s="313"/>
      <c r="G139" s="313"/>
    </row>
    <row r="140" spans="1:7" ht="12" x14ac:dyDescent="0.25">
      <c r="A140" s="313"/>
      <c r="B140" s="313"/>
      <c r="C140" s="313"/>
      <c r="D140" s="313"/>
      <c r="E140" s="313"/>
      <c r="F140" s="313"/>
      <c r="G140" s="313"/>
    </row>
    <row r="141" spans="1:7" ht="12" x14ac:dyDescent="0.25">
      <c r="A141" s="313"/>
      <c r="B141" s="313"/>
      <c r="C141" s="313"/>
      <c r="D141" s="313"/>
      <c r="E141" s="313"/>
      <c r="F141" s="313"/>
      <c r="G141" s="313"/>
    </row>
    <row r="142" spans="1:7" ht="12" x14ac:dyDescent="0.25">
      <c r="A142" s="313"/>
      <c r="B142" s="313"/>
      <c r="C142" s="313"/>
      <c r="D142" s="313"/>
      <c r="E142" s="313"/>
      <c r="F142" s="313"/>
      <c r="G142" s="313"/>
    </row>
    <row r="143" spans="1:7" ht="12" x14ac:dyDescent="0.25">
      <c r="A143" s="313"/>
      <c r="B143" s="313"/>
      <c r="C143" s="313"/>
      <c r="D143" s="313"/>
      <c r="E143" s="313"/>
      <c r="F143" s="313"/>
      <c r="G143" s="313"/>
    </row>
    <row r="144" spans="1:7" ht="12" x14ac:dyDescent="0.25">
      <c r="A144" s="313"/>
      <c r="B144" s="313"/>
      <c r="C144" s="313"/>
      <c r="D144" s="313"/>
      <c r="E144" s="313"/>
      <c r="F144" s="313"/>
      <c r="G144" s="313"/>
    </row>
    <row r="145" spans="1:7" ht="12" x14ac:dyDescent="0.25">
      <c r="A145" s="313"/>
      <c r="B145" s="313"/>
      <c r="C145" s="313"/>
      <c r="D145" s="313"/>
      <c r="E145" s="313"/>
      <c r="F145" s="313"/>
      <c r="G145" s="313"/>
    </row>
    <row r="146" spans="1:7" ht="12" x14ac:dyDescent="0.25">
      <c r="A146" s="313"/>
      <c r="B146" s="313"/>
      <c r="C146" s="313"/>
      <c r="D146" s="313"/>
      <c r="E146" s="313"/>
      <c r="F146" s="313"/>
      <c r="G146" s="313"/>
    </row>
    <row r="147" spans="1:7" ht="12" x14ac:dyDescent="0.25">
      <c r="A147" s="313"/>
      <c r="B147" s="313"/>
      <c r="C147" s="313"/>
      <c r="D147" s="313"/>
      <c r="E147" s="313"/>
      <c r="F147" s="313"/>
      <c r="G147" s="313"/>
    </row>
    <row r="148" spans="1:7" ht="12" x14ac:dyDescent="0.25">
      <c r="A148" s="313"/>
      <c r="B148" s="313"/>
      <c r="C148" s="313"/>
      <c r="D148" s="313"/>
      <c r="E148" s="313"/>
      <c r="F148" s="313"/>
      <c r="G148" s="313"/>
    </row>
    <row r="149" spans="1:7" ht="12" x14ac:dyDescent="0.25">
      <c r="A149" s="313"/>
      <c r="B149" s="313"/>
      <c r="C149" s="313"/>
      <c r="D149" s="313"/>
      <c r="E149" s="313"/>
      <c r="F149" s="313"/>
      <c r="G149" s="313"/>
    </row>
    <row r="150" spans="1:7" ht="12" x14ac:dyDescent="0.25">
      <c r="A150" s="313"/>
      <c r="B150" s="313"/>
      <c r="C150" s="313"/>
      <c r="D150" s="313"/>
      <c r="E150" s="313"/>
      <c r="F150" s="313"/>
      <c r="G150" s="313"/>
    </row>
    <row r="151" spans="1:7" ht="12" x14ac:dyDescent="0.25">
      <c r="A151" s="313"/>
      <c r="B151" s="313"/>
      <c r="C151" s="313"/>
      <c r="D151" s="313"/>
      <c r="E151" s="313"/>
      <c r="F151" s="313"/>
      <c r="G151" s="313"/>
    </row>
    <row r="152" spans="1:7" ht="12" x14ac:dyDescent="0.25">
      <c r="A152" s="313"/>
      <c r="B152" s="313"/>
      <c r="C152" s="313"/>
      <c r="D152" s="313"/>
      <c r="E152" s="313"/>
      <c r="F152" s="313"/>
      <c r="G152" s="313"/>
    </row>
    <row r="153" spans="1:7" ht="12" x14ac:dyDescent="0.25">
      <c r="A153" s="313"/>
      <c r="B153" s="313"/>
      <c r="C153" s="313"/>
      <c r="D153" s="313"/>
      <c r="E153" s="313"/>
      <c r="F153" s="313"/>
      <c r="G153" s="313"/>
    </row>
    <row r="154" spans="1:7" ht="12" x14ac:dyDescent="0.25">
      <c r="A154" s="313"/>
      <c r="B154" s="313"/>
      <c r="C154" s="313"/>
      <c r="D154" s="313"/>
      <c r="E154" s="313"/>
      <c r="F154" s="313"/>
      <c r="G154" s="313"/>
    </row>
    <row r="155" spans="1:7" ht="12" x14ac:dyDescent="0.25">
      <c r="A155" s="313"/>
      <c r="B155" s="313"/>
      <c r="C155" s="313"/>
      <c r="D155" s="313"/>
      <c r="E155" s="313"/>
      <c r="F155" s="313"/>
      <c r="G155" s="313"/>
    </row>
    <row r="156" spans="1:7" ht="12" x14ac:dyDescent="0.25">
      <c r="A156" s="313"/>
      <c r="B156" s="313"/>
      <c r="C156" s="313"/>
      <c r="D156" s="313"/>
      <c r="E156" s="313"/>
      <c r="F156" s="313"/>
      <c r="G156" s="313"/>
    </row>
    <row r="157" spans="1:7" ht="12" x14ac:dyDescent="0.25">
      <c r="A157" s="313"/>
      <c r="B157" s="313"/>
      <c r="C157" s="313"/>
      <c r="D157" s="313"/>
      <c r="E157" s="313"/>
      <c r="F157" s="313"/>
      <c r="G157" s="313"/>
    </row>
    <row r="158" spans="1:7" ht="12" x14ac:dyDescent="0.25">
      <c r="A158" s="313"/>
      <c r="B158" s="313"/>
      <c r="C158" s="313"/>
      <c r="D158" s="313"/>
      <c r="E158" s="313"/>
      <c r="F158" s="313"/>
      <c r="G158" s="313"/>
    </row>
    <row r="159" spans="1:7" ht="12" x14ac:dyDescent="0.25">
      <c r="A159" s="313"/>
      <c r="B159" s="313"/>
      <c r="C159" s="313"/>
      <c r="D159" s="313"/>
      <c r="E159" s="313"/>
      <c r="F159" s="313"/>
      <c r="G159" s="313"/>
    </row>
    <row r="160" spans="1:7" ht="12" x14ac:dyDescent="0.25">
      <c r="A160" s="313"/>
      <c r="B160" s="313"/>
      <c r="C160" s="313"/>
      <c r="D160" s="313"/>
      <c r="E160" s="313"/>
      <c r="F160" s="313"/>
      <c r="G160" s="313"/>
    </row>
    <row r="161" spans="1:7" ht="12" x14ac:dyDescent="0.25">
      <c r="A161" s="313"/>
      <c r="B161" s="313"/>
      <c r="C161" s="313"/>
      <c r="D161" s="313"/>
      <c r="E161" s="313"/>
      <c r="F161" s="313"/>
      <c r="G161" s="313"/>
    </row>
    <row r="162" spans="1:7" ht="12" x14ac:dyDescent="0.25">
      <c r="A162" s="313"/>
      <c r="B162" s="313"/>
      <c r="C162" s="313"/>
      <c r="D162" s="313"/>
      <c r="E162" s="313"/>
      <c r="F162" s="313"/>
      <c r="G162" s="313"/>
    </row>
    <row r="163" spans="1:7" ht="12" x14ac:dyDescent="0.25">
      <c r="A163" s="313"/>
      <c r="B163" s="313"/>
      <c r="C163" s="313"/>
      <c r="D163" s="313"/>
      <c r="E163" s="313"/>
      <c r="F163" s="313"/>
      <c r="G163" s="313"/>
    </row>
    <row r="164" spans="1:7" ht="12" x14ac:dyDescent="0.25">
      <c r="A164" s="313"/>
      <c r="B164" s="313"/>
      <c r="C164" s="313"/>
      <c r="D164" s="313"/>
      <c r="E164" s="313"/>
      <c r="F164" s="313"/>
      <c r="G164" s="313"/>
    </row>
    <row r="165" spans="1:7" ht="12" x14ac:dyDescent="0.25">
      <c r="A165" s="313"/>
      <c r="B165" s="313"/>
      <c r="C165" s="313"/>
      <c r="D165" s="313"/>
      <c r="E165" s="313"/>
      <c r="F165" s="313"/>
      <c r="G165" s="313"/>
    </row>
    <row r="166" spans="1:7" ht="12" x14ac:dyDescent="0.25">
      <c r="A166" s="313"/>
      <c r="B166" s="313"/>
      <c r="C166" s="313"/>
      <c r="D166" s="313"/>
      <c r="E166" s="313"/>
      <c r="F166" s="313"/>
      <c r="G166" s="313"/>
    </row>
    <row r="167" spans="1:7" ht="12" x14ac:dyDescent="0.25">
      <c r="A167" s="313"/>
      <c r="B167" s="313"/>
      <c r="C167" s="313"/>
      <c r="D167" s="313"/>
      <c r="E167" s="313"/>
      <c r="F167" s="313"/>
      <c r="G167" s="313"/>
    </row>
    <row r="168" spans="1:7" ht="12" x14ac:dyDescent="0.25">
      <c r="A168" s="313"/>
      <c r="B168" s="313"/>
      <c r="C168" s="313"/>
      <c r="D168" s="313"/>
      <c r="E168" s="313"/>
      <c r="F168" s="313"/>
      <c r="G168" s="313"/>
    </row>
    <row r="169" spans="1:7" ht="12" x14ac:dyDescent="0.25">
      <c r="A169" s="313"/>
      <c r="B169" s="313"/>
      <c r="C169" s="313"/>
      <c r="D169" s="313"/>
      <c r="E169" s="313"/>
      <c r="F169" s="313"/>
      <c r="G169" s="313"/>
    </row>
    <row r="170" spans="1:7" ht="12" x14ac:dyDescent="0.25">
      <c r="A170" s="313"/>
      <c r="B170" s="313"/>
      <c r="C170" s="313"/>
      <c r="D170" s="313"/>
      <c r="E170" s="313"/>
      <c r="F170" s="313"/>
      <c r="G170" s="313"/>
    </row>
    <row r="171" spans="1:7" ht="12" x14ac:dyDescent="0.25">
      <c r="A171" s="313"/>
      <c r="B171" s="313"/>
      <c r="C171" s="313"/>
      <c r="D171" s="313"/>
      <c r="E171" s="313"/>
      <c r="F171" s="313"/>
      <c r="G171" s="313"/>
    </row>
    <row r="172" spans="1:7" ht="12" x14ac:dyDescent="0.25">
      <c r="A172" s="313"/>
      <c r="B172" s="313"/>
      <c r="C172" s="313"/>
      <c r="D172" s="313"/>
      <c r="E172" s="313"/>
      <c r="F172" s="313"/>
      <c r="G172" s="313"/>
    </row>
    <row r="173" spans="1:7" ht="12" x14ac:dyDescent="0.25">
      <c r="A173" s="313"/>
      <c r="B173" s="313"/>
      <c r="C173" s="313"/>
      <c r="D173" s="313"/>
      <c r="E173" s="313"/>
      <c r="F173" s="313"/>
      <c r="G173" s="313"/>
    </row>
    <row r="174" spans="1:7" ht="12" x14ac:dyDescent="0.25">
      <c r="A174" s="313"/>
      <c r="B174" s="313"/>
      <c r="C174" s="313"/>
      <c r="D174" s="313"/>
      <c r="E174" s="313"/>
      <c r="F174" s="313"/>
      <c r="G174" s="313"/>
    </row>
    <row r="175" spans="1:7" ht="12" x14ac:dyDescent="0.25">
      <c r="A175" s="313"/>
      <c r="B175" s="313"/>
      <c r="C175" s="313"/>
      <c r="D175" s="313"/>
      <c r="E175" s="313"/>
      <c r="F175" s="313"/>
      <c r="G175" s="313"/>
    </row>
    <row r="176" spans="1:7" ht="12" x14ac:dyDescent="0.25">
      <c r="A176" s="313"/>
      <c r="B176" s="313"/>
      <c r="C176" s="313"/>
      <c r="D176" s="313"/>
      <c r="E176" s="313"/>
      <c r="F176" s="313"/>
      <c r="G176" s="313"/>
    </row>
    <row r="177" spans="1:7" ht="12" x14ac:dyDescent="0.25">
      <c r="A177" s="313"/>
      <c r="B177" s="313"/>
      <c r="C177" s="313"/>
      <c r="D177" s="313"/>
      <c r="E177" s="313"/>
      <c r="F177" s="313"/>
      <c r="G177" s="313"/>
    </row>
    <row r="178" spans="1:7" ht="12" x14ac:dyDescent="0.25">
      <c r="A178" s="313"/>
      <c r="B178" s="313"/>
      <c r="C178" s="313"/>
      <c r="D178" s="313"/>
      <c r="E178" s="313"/>
      <c r="F178" s="313"/>
      <c r="G178" s="313"/>
    </row>
    <row r="179" spans="1:7" ht="12" x14ac:dyDescent="0.25">
      <c r="A179" s="313"/>
      <c r="B179" s="313"/>
      <c r="C179" s="313"/>
      <c r="D179" s="313"/>
      <c r="E179" s="313"/>
      <c r="F179" s="313"/>
      <c r="G179" s="313"/>
    </row>
    <row r="180" spans="1:7" ht="12" x14ac:dyDescent="0.25">
      <c r="A180" s="313"/>
      <c r="B180" s="313"/>
      <c r="C180" s="313"/>
      <c r="D180" s="313"/>
      <c r="E180" s="313"/>
      <c r="F180" s="313"/>
      <c r="G180" s="313"/>
    </row>
    <row r="181" spans="1:7" ht="12" x14ac:dyDescent="0.25">
      <c r="A181" s="313"/>
      <c r="B181" s="313"/>
      <c r="C181" s="313"/>
      <c r="D181" s="313"/>
      <c r="E181" s="313"/>
      <c r="F181" s="313"/>
      <c r="G181" s="313"/>
    </row>
    <row r="182" spans="1:7" ht="12" x14ac:dyDescent="0.25">
      <c r="A182" s="313"/>
      <c r="B182" s="313"/>
      <c r="C182" s="313"/>
      <c r="D182" s="313"/>
      <c r="E182" s="313"/>
      <c r="F182" s="313"/>
      <c r="G182" s="313"/>
    </row>
    <row r="183" spans="1:7" ht="12" x14ac:dyDescent="0.25">
      <c r="A183" s="313"/>
      <c r="B183" s="313"/>
      <c r="C183" s="313"/>
      <c r="D183" s="313"/>
      <c r="E183" s="313"/>
      <c r="F183" s="313"/>
      <c r="G183" s="313"/>
    </row>
    <row r="184" spans="1:7" ht="12" x14ac:dyDescent="0.25">
      <c r="A184" s="313"/>
      <c r="B184" s="313"/>
      <c r="C184" s="313"/>
      <c r="D184" s="313"/>
      <c r="E184" s="313"/>
      <c r="F184" s="313"/>
      <c r="G184" s="313"/>
    </row>
    <row r="185" spans="1:7" ht="12" x14ac:dyDescent="0.25">
      <c r="A185" s="313"/>
      <c r="B185" s="313"/>
      <c r="C185" s="313"/>
      <c r="D185" s="313"/>
      <c r="E185" s="313"/>
      <c r="F185" s="313"/>
      <c r="G185" s="313"/>
    </row>
    <row r="186" spans="1:7" ht="12" x14ac:dyDescent="0.25">
      <c r="A186" s="313"/>
      <c r="B186" s="313"/>
      <c r="C186" s="313"/>
      <c r="D186" s="313"/>
      <c r="E186" s="313"/>
      <c r="F186" s="313"/>
      <c r="G186" s="313"/>
    </row>
    <row r="187" spans="1:7" ht="12" x14ac:dyDescent="0.25">
      <c r="A187" s="313"/>
      <c r="B187" s="313"/>
      <c r="C187" s="313"/>
      <c r="D187" s="313"/>
      <c r="E187" s="313"/>
      <c r="F187" s="313"/>
      <c r="G187" s="313"/>
    </row>
    <row r="188" spans="1:7" ht="12" x14ac:dyDescent="0.25">
      <c r="A188" s="313"/>
      <c r="B188" s="313"/>
      <c r="C188" s="313"/>
      <c r="D188" s="313"/>
      <c r="E188" s="313"/>
      <c r="F188" s="313"/>
      <c r="G188" s="313"/>
    </row>
    <row r="189" spans="1:7" ht="12" x14ac:dyDescent="0.25">
      <c r="A189" s="313"/>
      <c r="B189" s="313"/>
      <c r="C189" s="313"/>
      <c r="D189" s="313"/>
      <c r="E189" s="313"/>
      <c r="F189" s="313"/>
      <c r="G189" s="313"/>
    </row>
    <row r="190" spans="1:7" ht="12" x14ac:dyDescent="0.25">
      <c r="A190" s="313"/>
      <c r="B190" s="313"/>
      <c r="C190" s="313"/>
      <c r="D190" s="313"/>
      <c r="E190" s="313"/>
      <c r="F190" s="313"/>
      <c r="G190" s="313"/>
    </row>
    <row r="191" spans="1:7" ht="12" x14ac:dyDescent="0.25">
      <c r="A191" s="313"/>
      <c r="B191" s="313"/>
      <c r="C191" s="313"/>
      <c r="D191" s="313"/>
      <c r="E191" s="313"/>
      <c r="F191" s="313"/>
      <c r="G191" s="313"/>
    </row>
    <row r="192" spans="1:7" ht="12" x14ac:dyDescent="0.25">
      <c r="A192" s="313"/>
      <c r="B192" s="313"/>
      <c r="C192" s="313"/>
      <c r="D192" s="313"/>
      <c r="E192" s="313"/>
      <c r="F192" s="313"/>
      <c r="G192" s="313"/>
    </row>
    <row r="193" spans="1:7" ht="12" x14ac:dyDescent="0.25">
      <c r="A193" s="313"/>
      <c r="B193" s="313"/>
      <c r="C193" s="313"/>
      <c r="D193" s="313"/>
      <c r="E193" s="313"/>
      <c r="F193" s="313"/>
      <c r="G193" s="313"/>
    </row>
    <row r="194" spans="1:7" ht="12" x14ac:dyDescent="0.25">
      <c r="A194" s="313"/>
      <c r="B194" s="313"/>
      <c r="C194" s="313"/>
      <c r="D194" s="313"/>
      <c r="E194" s="313"/>
      <c r="F194" s="313"/>
      <c r="G194" s="313"/>
    </row>
    <row r="195" spans="1:7" ht="12" x14ac:dyDescent="0.25">
      <c r="A195" s="313"/>
      <c r="B195" s="313"/>
      <c r="C195" s="313"/>
      <c r="D195" s="313"/>
      <c r="E195" s="313"/>
      <c r="F195" s="313"/>
      <c r="G195" s="313"/>
    </row>
    <row r="196" spans="1:7" ht="12" x14ac:dyDescent="0.25">
      <c r="A196" s="313"/>
      <c r="B196" s="313"/>
      <c r="C196" s="313"/>
      <c r="D196" s="313"/>
      <c r="E196" s="313"/>
      <c r="F196" s="313"/>
      <c r="G196" s="313"/>
    </row>
    <row r="197" spans="1:7" ht="12" x14ac:dyDescent="0.25">
      <c r="A197" s="313"/>
      <c r="B197" s="313"/>
      <c r="C197" s="313"/>
      <c r="D197" s="313"/>
      <c r="E197" s="313"/>
      <c r="F197" s="313"/>
      <c r="G197" s="313"/>
    </row>
    <row r="198" spans="1:7" ht="12" x14ac:dyDescent="0.25">
      <c r="A198" s="313"/>
      <c r="B198" s="313"/>
      <c r="C198" s="313"/>
      <c r="D198" s="313"/>
      <c r="E198" s="313"/>
      <c r="F198" s="313"/>
      <c r="G198" s="313"/>
    </row>
    <row r="199" spans="1:7" ht="12" x14ac:dyDescent="0.25">
      <c r="A199" s="313"/>
      <c r="B199" s="313"/>
      <c r="C199" s="313"/>
      <c r="D199" s="313"/>
      <c r="E199" s="313"/>
      <c r="F199" s="313"/>
      <c r="G199" s="313"/>
    </row>
    <row r="200" spans="1:7" ht="12" x14ac:dyDescent="0.25">
      <c r="A200" s="313"/>
      <c r="B200" s="313"/>
      <c r="C200" s="313"/>
      <c r="D200" s="313"/>
      <c r="E200" s="313"/>
      <c r="F200" s="313"/>
      <c r="G200" s="313"/>
    </row>
    <row r="201" spans="1:7" ht="12" x14ac:dyDescent="0.25">
      <c r="A201" s="313"/>
      <c r="B201" s="313"/>
      <c r="C201" s="313"/>
      <c r="D201" s="313"/>
      <c r="E201" s="313"/>
      <c r="F201" s="313"/>
      <c r="G201" s="313"/>
    </row>
    <row r="202" spans="1:7" ht="12" x14ac:dyDescent="0.25">
      <c r="A202" s="313"/>
      <c r="B202" s="313"/>
      <c r="C202" s="313"/>
      <c r="D202" s="313"/>
      <c r="E202" s="313"/>
      <c r="F202" s="313"/>
      <c r="G202" s="313"/>
    </row>
    <row r="203" spans="1:7" ht="12" x14ac:dyDescent="0.25">
      <c r="A203" s="313"/>
      <c r="B203" s="313"/>
      <c r="C203" s="313"/>
      <c r="D203" s="313"/>
      <c r="E203" s="313"/>
      <c r="F203" s="313"/>
      <c r="G203" s="313"/>
    </row>
    <row r="204" spans="1:7" ht="12" x14ac:dyDescent="0.25">
      <c r="A204" s="313"/>
      <c r="B204" s="313"/>
      <c r="C204" s="313"/>
      <c r="D204" s="313"/>
      <c r="E204" s="313"/>
      <c r="F204" s="313"/>
      <c r="G204" s="313"/>
    </row>
    <row r="205" spans="1:7" ht="12" x14ac:dyDescent="0.25">
      <c r="A205" s="313"/>
      <c r="B205" s="313"/>
      <c r="C205" s="313"/>
      <c r="D205" s="313"/>
      <c r="E205" s="313"/>
      <c r="F205" s="313"/>
      <c r="G205" s="313"/>
    </row>
    <row r="206" spans="1:7" ht="12" x14ac:dyDescent="0.25">
      <c r="A206" s="313"/>
      <c r="B206" s="313"/>
      <c r="C206" s="313"/>
      <c r="D206" s="313"/>
      <c r="E206" s="313"/>
      <c r="F206" s="313"/>
      <c r="G206" s="313"/>
    </row>
    <row r="207" spans="1:7" ht="12" x14ac:dyDescent="0.25">
      <c r="A207" s="313"/>
      <c r="B207" s="313"/>
      <c r="C207" s="313"/>
      <c r="D207" s="313"/>
      <c r="E207" s="313"/>
      <c r="F207" s="313"/>
      <c r="G207" s="313"/>
    </row>
    <row r="208" spans="1:7" ht="12" x14ac:dyDescent="0.25">
      <c r="A208" s="313"/>
      <c r="B208" s="313"/>
      <c r="C208" s="313"/>
      <c r="D208" s="313"/>
      <c r="E208" s="313"/>
      <c r="F208" s="313"/>
      <c r="G208" s="313"/>
    </row>
    <row r="209" spans="1:7" ht="12" x14ac:dyDescent="0.25">
      <c r="A209" s="313"/>
      <c r="B209" s="313"/>
      <c r="C209" s="313"/>
      <c r="D209" s="313"/>
      <c r="E209" s="313"/>
      <c r="F209" s="313"/>
      <c r="G209" s="313"/>
    </row>
    <row r="210" spans="1:7" ht="12" x14ac:dyDescent="0.25">
      <c r="A210" s="313"/>
      <c r="B210" s="313"/>
      <c r="C210" s="313"/>
      <c r="D210" s="313"/>
      <c r="E210" s="313"/>
      <c r="F210" s="313"/>
      <c r="G210" s="313"/>
    </row>
    <row r="211" spans="1:7" ht="12" x14ac:dyDescent="0.25">
      <c r="A211" s="313"/>
      <c r="B211" s="313"/>
      <c r="C211" s="313"/>
      <c r="D211" s="313"/>
      <c r="E211" s="313"/>
      <c r="F211" s="313"/>
      <c r="G211" s="313"/>
    </row>
    <row r="212" spans="1:7" ht="12" x14ac:dyDescent="0.25">
      <c r="A212" s="313"/>
      <c r="B212" s="313"/>
      <c r="C212" s="313"/>
      <c r="D212" s="313"/>
      <c r="E212" s="313"/>
      <c r="F212" s="313"/>
      <c r="G212" s="313"/>
    </row>
    <row r="213" spans="1:7" ht="12" x14ac:dyDescent="0.25">
      <c r="A213" s="313"/>
      <c r="B213" s="313"/>
      <c r="C213" s="313"/>
      <c r="D213" s="313"/>
      <c r="E213" s="313"/>
      <c r="F213" s="313"/>
      <c r="G213" s="313"/>
    </row>
    <row r="214" spans="1:7" ht="12" x14ac:dyDescent="0.25">
      <c r="A214" s="313"/>
      <c r="B214" s="313"/>
      <c r="C214" s="313"/>
      <c r="D214" s="313"/>
      <c r="E214" s="313"/>
      <c r="F214" s="313"/>
      <c r="G214" s="313"/>
    </row>
    <row r="215" spans="1:7" ht="12" x14ac:dyDescent="0.25">
      <c r="A215" s="313"/>
      <c r="B215" s="313"/>
      <c r="C215" s="313"/>
      <c r="D215" s="313"/>
      <c r="E215" s="313"/>
      <c r="F215" s="313"/>
      <c r="G215" s="313"/>
    </row>
    <row r="216" spans="1:7" ht="12" x14ac:dyDescent="0.25">
      <c r="A216" s="313"/>
      <c r="B216" s="313"/>
      <c r="C216" s="313"/>
      <c r="D216" s="313"/>
      <c r="E216" s="313"/>
      <c r="F216" s="313"/>
      <c r="G216" s="313"/>
    </row>
    <row r="217" spans="1:7" ht="12" x14ac:dyDescent="0.25">
      <c r="A217" s="313"/>
      <c r="B217" s="313"/>
      <c r="C217" s="313"/>
      <c r="D217" s="313"/>
      <c r="E217" s="313"/>
      <c r="F217" s="313"/>
      <c r="G217" s="313"/>
    </row>
    <row r="218" spans="1:7" ht="12" x14ac:dyDescent="0.25">
      <c r="A218" s="313"/>
      <c r="B218" s="313"/>
      <c r="C218" s="313"/>
      <c r="D218" s="313"/>
      <c r="E218" s="313"/>
      <c r="F218" s="313"/>
      <c r="G218" s="313"/>
    </row>
    <row r="219" spans="1:7" ht="12" x14ac:dyDescent="0.25">
      <c r="A219" s="313"/>
      <c r="B219" s="313"/>
      <c r="C219" s="313"/>
      <c r="D219" s="313"/>
      <c r="E219" s="313"/>
      <c r="F219" s="313"/>
      <c r="G219" s="313"/>
    </row>
    <row r="220" spans="1:7" ht="12" x14ac:dyDescent="0.25">
      <c r="A220" s="313"/>
      <c r="B220" s="313"/>
      <c r="C220" s="313"/>
      <c r="D220" s="313"/>
      <c r="E220" s="313"/>
      <c r="F220" s="313"/>
      <c r="G220" s="313"/>
    </row>
    <row r="221" spans="1:7" ht="12" x14ac:dyDescent="0.25">
      <c r="A221" s="313"/>
      <c r="B221" s="313"/>
      <c r="C221" s="313"/>
      <c r="D221" s="313"/>
      <c r="E221" s="313"/>
      <c r="F221" s="313"/>
      <c r="G221" s="313"/>
    </row>
    <row r="222" spans="1:7" ht="12" x14ac:dyDescent="0.25">
      <c r="A222" s="313"/>
      <c r="B222" s="313"/>
      <c r="C222" s="313"/>
      <c r="D222" s="313"/>
      <c r="E222" s="313"/>
      <c r="F222" s="313"/>
      <c r="G222" s="313"/>
    </row>
    <row r="223" spans="1:7" ht="12" x14ac:dyDescent="0.25">
      <c r="A223" s="313"/>
      <c r="B223" s="313"/>
      <c r="C223" s="313"/>
      <c r="D223" s="313"/>
      <c r="E223" s="313"/>
      <c r="F223" s="313"/>
      <c r="G223" s="313"/>
    </row>
    <row r="224" spans="1:7" ht="12" x14ac:dyDescent="0.25">
      <c r="A224" s="313"/>
      <c r="B224" s="313"/>
      <c r="C224" s="313"/>
      <c r="D224" s="313"/>
      <c r="E224" s="313"/>
      <c r="F224" s="313"/>
      <c r="G224" s="313"/>
    </row>
    <row r="225" spans="1:7" ht="12" x14ac:dyDescent="0.25">
      <c r="A225" s="313"/>
      <c r="B225" s="313"/>
      <c r="C225" s="313"/>
      <c r="D225" s="313"/>
      <c r="E225" s="313"/>
      <c r="F225" s="313"/>
      <c r="G225" s="313"/>
    </row>
    <row r="226" spans="1:7" ht="12" x14ac:dyDescent="0.25">
      <c r="A226" s="313"/>
      <c r="B226" s="313"/>
      <c r="C226" s="313"/>
      <c r="D226" s="313"/>
      <c r="E226" s="313"/>
      <c r="F226" s="313"/>
      <c r="G226" s="313"/>
    </row>
    <row r="227" spans="1:7" ht="12" x14ac:dyDescent="0.25">
      <c r="A227" s="313"/>
      <c r="B227" s="313"/>
      <c r="C227" s="313"/>
      <c r="D227" s="313"/>
      <c r="E227" s="313"/>
      <c r="F227" s="313"/>
      <c r="G227" s="313"/>
    </row>
    <row r="228" spans="1:7" ht="12" x14ac:dyDescent="0.25">
      <c r="A228" s="313"/>
      <c r="B228" s="313"/>
      <c r="C228" s="313"/>
      <c r="D228" s="313"/>
      <c r="E228" s="313"/>
      <c r="F228" s="313"/>
      <c r="G228" s="313"/>
    </row>
    <row r="229" spans="1:7" ht="12" x14ac:dyDescent="0.25">
      <c r="A229" s="313"/>
      <c r="B229" s="313"/>
      <c r="C229" s="313"/>
      <c r="D229" s="313"/>
      <c r="E229" s="313"/>
      <c r="F229" s="313"/>
      <c r="G229" s="313"/>
    </row>
    <row r="230" spans="1:7" ht="12" x14ac:dyDescent="0.25">
      <c r="A230" s="313"/>
      <c r="B230" s="313"/>
      <c r="C230" s="313"/>
      <c r="D230" s="313"/>
      <c r="E230" s="313"/>
      <c r="F230" s="313"/>
      <c r="G230" s="313"/>
    </row>
    <row r="231" spans="1:7" ht="12" x14ac:dyDescent="0.25">
      <c r="A231" s="313"/>
      <c r="B231" s="313"/>
      <c r="C231" s="313"/>
      <c r="D231" s="313"/>
      <c r="E231" s="313"/>
      <c r="F231" s="313"/>
      <c r="G231" s="313"/>
    </row>
    <row r="232" spans="1:7" ht="12" x14ac:dyDescent="0.25">
      <c r="A232" s="313"/>
      <c r="B232" s="313"/>
      <c r="C232" s="313"/>
      <c r="D232" s="313"/>
      <c r="E232" s="313"/>
      <c r="F232" s="313"/>
      <c r="G232" s="313"/>
    </row>
    <row r="233" spans="1:7" ht="12" x14ac:dyDescent="0.25">
      <c r="A233" s="313"/>
      <c r="B233" s="313"/>
      <c r="C233" s="313"/>
      <c r="D233" s="313"/>
      <c r="E233" s="313"/>
      <c r="F233" s="313"/>
      <c r="G233" s="313"/>
    </row>
    <row r="234" spans="1:7" ht="12" x14ac:dyDescent="0.25">
      <c r="A234" s="313"/>
      <c r="B234" s="313"/>
      <c r="C234" s="313"/>
      <c r="D234" s="313"/>
      <c r="E234" s="313"/>
      <c r="F234" s="313"/>
      <c r="G234" s="313"/>
    </row>
    <row r="235" spans="1:7" ht="12" x14ac:dyDescent="0.25">
      <c r="A235" s="313"/>
      <c r="B235" s="313"/>
      <c r="C235" s="313"/>
      <c r="D235" s="313"/>
      <c r="E235" s="313"/>
      <c r="F235" s="313"/>
      <c r="G235" s="313"/>
    </row>
    <row r="236" spans="1:7" ht="12" x14ac:dyDescent="0.25">
      <c r="A236" s="313"/>
      <c r="B236" s="313"/>
      <c r="C236" s="313"/>
      <c r="D236" s="313"/>
      <c r="E236" s="313"/>
      <c r="F236" s="313"/>
      <c r="G236" s="313"/>
    </row>
    <row r="237" spans="1:7" ht="12" x14ac:dyDescent="0.25">
      <c r="A237" s="313"/>
      <c r="B237" s="313"/>
      <c r="C237" s="313"/>
      <c r="D237" s="313"/>
      <c r="E237" s="313"/>
      <c r="F237" s="313"/>
      <c r="G237" s="313"/>
    </row>
    <row r="238" spans="1:7" ht="12" x14ac:dyDescent="0.25">
      <c r="A238" s="313"/>
      <c r="B238" s="313"/>
      <c r="C238" s="313"/>
      <c r="D238" s="313"/>
      <c r="E238" s="313"/>
      <c r="F238" s="313"/>
      <c r="G238" s="313"/>
    </row>
    <row r="239" spans="1:7" ht="12" x14ac:dyDescent="0.25">
      <c r="A239" s="313"/>
      <c r="B239" s="313"/>
      <c r="C239" s="313"/>
      <c r="D239" s="313"/>
      <c r="E239" s="313"/>
      <c r="F239" s="313"/>
      <c r="G239" s="313"/>
    </row>
    <row r="240" spans="1:7" ht="12" x14ac:dyDescent="0.25">
      <c r="A240" s="313"/>
      <c r="B240" s="313"/>
      <c r="C240" s="313"/>
      <c r="D240" s="313"/>
      <c r="E240" s="313"/>
      <c r="F240" s="313"/>
      <c r="G240" s="313"/>
    </row>
    <row r="241" spans="1:7" ht="12" x14ac:dyDescent="0.25">
      <c r="A241" s="313"/>
      <c r="B241" s="313"/>
      <c r="C241" s="313"/>
      <c r="D241" s="313"/>
      <c r="E241" s="313"/>
      <c r="F241" s="313"/>
      <c r="G241" s="313"/>
    </row>
    <row r="242" spans="1:7" ht="12" x14ac:dyDescent="0.25">
      <c r="A242" s="313"/>
      <c r="B242" s="313"/>
      <c r="C242" s="313"/>
      <c r="D242" s="313"/>
      <c r="E242" s="313"/>
      <c r="F242" s="313"/>
      <c r="G242" s="313"/>
    </row>
    <row r="243" spans="1:7" ht="12" x14ac:dyDescent="0.25">
      <c r="A243" s="313"/>
      <c r="B243" s="313"/>
      <c r="C243" s="313"/>
      <c r="D243" s="313"/>
      <c r="E243" s="313"/>
      <c r="F243" s="313"/>
      <c r="G243" s="313"/>
    </row>
    <row r="244" spans="1:7" ht="12" x14ac:dyDescent="0.25">
      <c r="A244" s="313"/>
      <c r="B244" s="313"/>
      <c r="C244" s="313"/>
      <c r="D244" s="313"/>
      <c r="E244" s="313"/>
      <c r="F244" s="313"/>
      <c r="G244" s="313"/>
    </row>
    <row r="245" spans="1:7" ht="12" x14ac:dyDescent="0.25">
      <c r="A245" s="313"/>
      <c r="B245" s="313"/>
      <c r="C245" s="313"/>
      <c r="D245" s="313"/>
      <c r="E245" s="313"/>
      <c r="F245" s="313"/>
      <c r="G245" s="313"/>
    </row>
    <row r="246" spans="1:7" ht="12" x14ac:dyDescent="0.25">
      <c r="A246" s="313"/>
      <c r="B246" s="313"/>
      <c r="C246" s="313"/>
      <c r="D246" s="313"/>
      <c r="E246" s="313"/>
      <c r="F246" s="313"/>
      <c r="G246" s="313"/>
    </row>
    <row r="247" spans="1:7" ht="12" x14ac:dyDescent="0.25">
      <c r="A247" s="313"/>
      <c r="B247" s="313"/>
      <c r="C247" s="313"/>
      <c r="D247" s="313"/>
      <c r="E247" s="313"/>
      <c r="F247" s="313"/>
      <c r="G247" s="313"/>
    </row>
    <row r="248" spans="1:7" ht="12" x14ac:dyDescent="0.25">
      <c r="A248" s="313"/>
      <c r="B248" s="313"/>
      <c r="C248" s="313"/>
      <c r="D248" s="313"/>
      <c r="E248" s="313"/>
      <c r="F248" s="313"/>
      <c r="G248" s="313"/>
    </row>
    <row r="249" spans="1:7" ht="12" x14ac:dyDescent="0.25">
      <c r="A249" s="313"/>
      <c r="B249" s="313"/>
      <c r="C249" s="313"/>
      <c r="D249" s="313"/>
      <c r="E249" s="313"/>
      <c r="F249" s="313"/>
      <c r="G249" s="313"/>
    </row>
    <row r="250" spans="1:7" ht="12" x14ac:dyDescent="0.25">
      <c r="A250" s="313"/>
      <c r="B250" s="313"/>
      <c r="C250" s="313"/>
      <c r="D250" s="313"/>
      <c r="E250" s="313"/>
      <c r="F250" s="313"/>
      <c r="G250" s="313"/>
    </row>
    <row r="251" spans="1:7" ht="12" x14ac:dyDescent="0.25">
      <c r="A251" s="313"/>
      <c r="B251" s="313"/>
      <c r="C251" s="313"/>
      <c r="D251" s="313"/>
      <c r="E251" s="313"/>
      <c r="F251" s="313"/>
      <c r="G251" s="313"/>
    </row>
    <row r="252" spans="1:7" ht="12" x14ac:dyDescent="0.25">
      <c r="A252" s="313"/>
      <c r="B252" s="313"/>
      <c r="C252" s="313"/>
      <c r="D252" s="313"/>
      <c r="E252" s="313"/>
      <c r="F252" s="313"/>
      <c r="G252" s="313"/>
    </row>
    <row r="253" spans="1:7" ht="12" x14ac:dyDescent="0.25">
      <c r="A253" s="313"/>
      <c r="B253" s="313"/>
      <c r="C253" s="313"/>
      <c r="D253" s="313"/>
      <c r="E253" s="313"/>
      <c r="F253" s="313"/>
      <c r="G253" s="313"/>
    </row>
    <row r="254" spans="1:7" ht="12" x14ac:dyDescent="0.25">
      <c r="A254" s="313"/>
      <c r="B254" s="313"/>
      <c r="C254" s="313"/>
      <c r="D254" s="313"/>
      <c r="E254" s="313"/>
      <c r="F254" s="313"/>
      <c r="G254" s="313"/>
    </row>
    <row r="255" spans="1:7" ht="12" x14ac:dyDescent="0.25">
      <c r="A255" s="313"/>
      <c r="B255" s="313"/>
      <c r="C255" s="313"/>
      <c r="D255" s="313"/>
      <c r="E255" s="313"/>
      <c r="F255" s="313"/>
      <c r="G255" s="313"/>
    </row>
    <row r="256" spans="1:7" ht="12" x14ac:dyDescent="0.25">
      <c r="A256" s="313"/>
      <c r="B256" s="313"/>
      <c r="C256" s="313"/>
      <c r="D256" s="313"/>
      <c r="E256" s="313"/>
      <c r="F256" s="313"/>
      <c r="G256" s="313"/>
    </row>
    <row r="257" spans="1:7" ht="12" x14ac:dyDescent="0.25">
      <c r="A257" s="313"/>
      <c r="B257" s="313"/>
      <c r="C257" s="313"/>
      <c r="D257" s="313"/>
      <c r="E257" s="313"/>
      <c r="F257" s="313"/>
      <c r="G257" s="313"/>
    </row>
    <row r="258" spans="1:7" ht="12" x14ac:dyDescent="0.25">
      <c r="A258" s="313"/>
      <c r="B258" s="313"/>
      <c r="C258" s="313"/>
      <c r="D258" s="313"/>
      <c r="E258" s="313"/>
      <c r="F258" s="313"/>
      <c r="G258" s="313"/>
    </row>
    <row r="259" spans="1:7" ht="12" x14ac:dyDescent="0.25">
      <c r="A259" s="313"/>
      <c r="B259" s="313"/>
      <c r="C259" s="313"/>
      <c r="D259" s="313"/>
      <c r="E259" s="313"/>
      <c r="F259" s="313"/>
      <c r="G259" s="313"/>
    </row>
    <row r="260" spans="1:7" ht="12" x14ac:dyDescent="0.25">
      <c r="A260" s="313"/>
      <c r="B260" s="313"/>
      <c r="C260" s="313"/>
      <c r="D260" s="313"/>
      <c r="E260" s="313"/>
      <c r="F260" s="313"/>
      <c r="G260" s="313"/>
    </row>
    <row r="261" spans="1:7" ht="12" x14ac:dyDescent="0.25">
      <c r="A261" s="313"/>
      <c r="B261" s="313"/>
      <c r="C261" s="313"/>
      <c r="D261" s="313"/>
      <c r="E261" s="313"/>
      <c r="F261" s="313"/>
      <c r="G261" s="313"/>
    </row>
    <row r="262" spans="1:7" ht="12" x14ac:dyDescent="0.25">
      <c r="A262" s="313"/>
      <c r="B262" s="313"/>
      <c r="C262" s="313"/>
      <c r="D262" s="313"/>
      <c r="E262" s="313"/>
      <c r="F262" s="313"/>
      <c r="G262" s="313"/>
    </row>
    <row r="263" spans="1:7" ht="12" x14ac:dyDescent="0.25">
      <c r="A263" s="313"/>
      <c r="B263" s="313"/>
      <c r="C263" s="313"/>
      <c r="D263" s="313"/>
      <c r="E263" s="313"/>
      <c r="F263" s="313"/>
      <c r="G263" s="313"/>
    </row>
    <row r="264" spans="1:7" ht="12" x14ac:dyDescent="0.25">
      <c r="A264" s="313"/>
      <c r="B264" s="313"/>
      <c r="C264" s="313"/>
      <c r="D264" s="313"/>
      <c r="E264" s="313"/>
      <c r="F264" s="313"/>
      <c r="G264" s="313"/>
    </row>
    <row r="265" spans="1:7" ht="12" x14ac:dyDescent="0.25">
      <c r="A265" s="313"/>
      <c r="B265" s="313"/>
      <c r="C265" s="313"/>
      <c r="D265" s="313"/>
      <c r="E265" s="313"/>
      <c r="F265" s="313"/>
      <c r="G265" s="313"/>
    </row>
    <row r="266" spans="1:7" ht="12" x14ac:dyDescent="0.25">
      <c r="A266" s="313"/>
      <c r="B266" s="313"/>
      <c r="C266" s="313"/>
      <c r="D266" s="313"/>
      <c r="E266" s="313"/>
      <c r="F266" s="313"/>
      <c r="G266" s="313"/>
    </row>
    <row r="267" spans="1:7" ht="12" x14ac:dyDescent="0.25">
      <c r="A267" s="313"/>
      <c r="B267" s="313"/>
      <c r="C267" s="313"/>
      <c r="D267" s="313"/>
      <c r="E267" s="313"/>
      <c r="F267" s="313"/>
      <c r="G267" s="313"/>
    </row>
    <row r="268" spans="1:7" ht="12" x14ac:dyDescent="0.25">
      <c r="A268" s="313"/>
      <c r="B268" s="313"/>
      <c r="C268" s="313"/>
      <c r="D268" s="313"/>
      <c r="E268" s="313"/>
      <c r="F268" s="313"/>
      <c r="G268" s="313"/>
    </row>
    <row r="269" spans="1:7" ht="12" x14ac:dyDescent="0.25">
      <c r="A269" s="313"/>
      <c r="B269" s="313"/>
      <c r="C269" s="313"/>
      <c r="D269" s="313"/>
      <c r="E269" s="313"/>
      <c r="F269" s="313"/>
      <c r="G269" s="313"/>
    </row>
    <row r="270" spans="1:7" ht="12" x14ac:dyDescent="0.25">
      <c r="A270" s="313"/>
      <c r="B270" s="313"/>
      <c r="C270" s="313"/>
      <c r="D270" s="313"/>
      <c r="E270" s="313"/>
      <c r="F270" s="313"/>
      <c r="G270" s="313"/>
    </row>
    <row r="271" spans="1:7" ht="12" x14ac:dyDescent="0.25">
      <c r="A271" s="313"/>
      <c r="B271" s="313"/>
      <c r="C271" s="313"/>
      <c r="D271" s="313"/>
      <c r="E271" s="313"/>
      <c r="F271" s="313"/>
      <c r="G271" s="313"/>
    </row>
    <row r="272" spans="1:7" ht="12" x14ac:dyDescent="0.25">
      <c r="A272" s="313"/>
      <c r="B272" s="313"/>
      <c r="C272" s="313"/>
      <c r="D272" s="313"/>
      <c r="E272" s="313"/>
      <c r="F272" s="313"/>
      <c r="G272" s="313"/>
    </row>
    <row r="273" spans="1:7" ht="12" x14ac:dyDescent="0.25">
      <c r="A273" s="313"/>
      <c r="B273" s="313"/>
      <c r="C273" s="313"/>
      <c r="D273" s="313"/>
      <c r="E273" s="313"/>
      <c r="F273" s="313"/>
      <c r="G273" s="313"/>
    </row>
    <row r="274" spans="1:7" ht="12" x14ac:dyDescent="0.25">
      <c r="A274" s="313"/>
      <c r="B274" s="313"/>
      <c r="C274" s="313"/>
      <c r="D274" s="313"/>
      <c r="E274" s="313"/>
      <c r="F274" s="313"/>
      <c r="G274" s="313"/>
    </row>
    <row r="275" spans="1:7" ht="12" x14ac:dyDescent="0.25">
      <c r="A275" s="313"/>
      <c r="B275" s="313"/>
      <c r="C275" s="313"/>
      <c r="D275" s="313"/>
      <c r="E275" s="313"/>
      <c r="F275" s="313"/>
      <c r="G275" s="313"/>
    </row>
    <row r="276" spans="1:7" ht="12" x14ac:dyDescent="0.25">
      <c r="A276" s="313"/>
      <c r="B276" s="313"/>
      <c r="C276" s="313"/>
      <c r="D276" s="313"/>
      <c r="E276" s="313"/>
      <c r="F276" s="313"/>
      <c r="G276" s="313"/>
    </row>
    <row r="277" spans="1:7" ht="12" x14ac:dyDescent="0.25">
      <c r="A277" s="313"/>
      <c r="B277" s="313"/>
      <c r="C277" s="313"/>
      <c r="D277" s="313"/>
      <c r="E277" s="313"/>
      <c r="F277" s="313"/>
      <c r="G277" s="313"/>
    </row>
    <row r="278" spans="1:7" ht="12" x14ac:dyDescent="0.25">
      <c r="A278" s="313"/>
      <c r="B278" s="313"/>
      <c r="C278" s="313"/>
      <c r="D278" s="313"/>
      <c r="E278" s="313"/>
      <c r="F278" s="313"/>
      <c r="G278" s="313"/>
    </row>
    <row r="279" spans="1:7" ht="12" x14ac:dyDescent="0.25">
      <c r="A279" s="313"/>
      <c r="B279" s="313"/>
      <c r="C279" s="313"/>
      <c r="D279" s="313"/>
      <c r="E279" s="313"/>
      <c r="F279" s="313"/>
      <c r="G279" s="313"/>
    </row>
    <row r="280" spans="1:7" ht="12" x14ac:dyDescent="0.25">
      <c r="A280" s="313"/>
      <c r="B280" s="313"/>
      <c r="C280" s="313"/>
      <c r="D280" s="313"/>
      <c r="E280" s="313"/>
      <c r="F280" s="313"/>
      <c r="G280" s="313"/>
    </row>
    <row r="281" spans="1:7" ht="12" x14ac:dyDescent="0.25">
      <c r="A281" s="313"/>
      <c r="B281" s="313"/>
      <c r="C281" s="313"/>
      <c r="D281" s="313"/>
      <c r="E281" s="313"/>
      <c r="F281" s="313"/>
      <c r="G281" s="313"/>
    </row>
    <row r="282" spans="1:7" ht="12" x14ac:dyDescent="0.25">
      <c r="A282" s="313"/>
      <c r="B282" s="313"/>
      <c r="C282" s="313"/>
      <c r="D282" s="313"/>
      <c r="E282" s="313"/>
      <c r="F282" s="313"/>
      <c r="G282" s="313"/>
    </row>
    <row r="283" spans="1:7" ht="12" x14ac:dyDescent="0.25">
      <c r="A283" s="313"/>
      <c r="B283" s="313"/>
      <c r="C283" s="313"/>
      <c r="D283" s="313"/>
      <c r="E283" s="313"/>
      <c r="F283" s="313"/>
      <c r="G283" s="313"/>
    </row>
    <row r="284" spans="1:7" ht="12" x14ac:dyDescent="0.25">
      <c r="A284" s="313"/>
      <c r="B284" s="313"/>
      <c r="C284" s="313"/>
      <c r="D284" s="313"/>
      <c r="E284" s="313"/>
      <c r="F284" s="313"/>
      <c r="G284" s="313"/>
    </row>
    <row r="285" spans="1:7" ht="12" x14ac:dyDescent="0.25">
      <c r="A285" s="313"/>
      <c r="B285" s="313"/>
      <c r="C285" s="313"/>
      <c r="D285" s="313"/>
      <c r="E285" s="313"/>
      <c r="F285" s="313"/>
      <c r="G285" s="313"/>
    </row>
    <row r="286" spans="1:7" ht="12" x14ac:dyDescent="0.25">
      <c r="A286" s="313"/>
      <c r="B286" s="313"/>
      <c r="C286" s="313"/>
      <c r="D286" s="313"/>
      <c r="E286" s="313"/>
      <c r="F286" s="313"/>
      <c r="G286" s="313"/>
    </row>
    <row r="287" spans="1:7" ht="12" x14ac:dyDescent="0.25">
      <c r="A287" s="313"/>
      <c r="B287" s="313"/>
      <c r="C287" s="313"/>
      <c r="D287" s="313"/>
      <c r="E287" s="313"/>
      <c r="F287" s="313"/>
      <c r="G287" s="313"/>
    </row>
    <row r="288" spans="1:7" ht="12" x14ac:dyDescent="0.25">
      <c r="A288" s="313"/>
      <c r="B288" s="313"/>
      <c r="C288" s="313"/>
      <c r="D288" s="313"/>
      <c r="E288" s="313"/>
      <c r="F288" s="313"/>
      <c r="G288" s="313"/>
    </row>
    <row r="289" spans="1:7" ht="12" x14ac:dyDescent="0.25">
      <c r="A289" s="313"/>
      <c r="B289" s="313"/>
      <c r="C289" s="313"/>
      <c r="D289" s="313"/>
      <c r="E289" s="313"/>
      <c r="F289" s="313"/>
      <c r="G289" s="313"/>
    </row>
    <row r="290" spans="1:7" ht="12" x14ac:dyDescent="0.25">
      <c r="A290" s="313"/>
      <c r="B290" s="313"/>
      <c r="C290" s="313"/>
      <c r="D290" s="313"/>
      <c r="E290" s="313"/>
      <c r="F290" s="313"/>
      <c r="G290" s="313"/>
    </row>
    <row r="291" spans="1:7" ht="12" x14ac:dyDescent="0.25">
      <c r="A291" s="313"/>
      <c r="B291" s="313"/>
      <c r="C291" s="313"/>
      <c r="D291" s="313"/>
      <c r="E291" s="313"/>
      <c r="F291" s="313"/>
      <c r="G291" s="313"/>
    </row>
    <row r="292" spans="1:7" ht="12" x14ac:dyDescent="0.25">
      <c r="A292" s="313"/>
      <c r="B292" s="313"/>
      <c r="C292" s="313"/>
      <c r="D292" s="313"/>
      <c r="E292" s="313"/>
      <c r="F292" s="313"/>
      <c r="G292" s="313"/>
    </row>
    <row r="293" spans="1:7" ht="12" x14ac:dyDescent="0.25">
      <c r="A293" s="313"/>
      <c r="B293" s="313"/>
      <c r="C293" s="313"/>
      <c r="D293" s="313"/>
      <c r="E293" s="313"/>
      <c r="F293" s="313"/>
      <c r="G293" s="313"/>
    </row>
    <row r="294" spans="1:7" ht="12" x14ac:dyDescent="0.25">
      <c r="A294" s="313"/>
      <c r="B294" s="313"/>
      <c r="C294" s="313"/>
      <c r="D294" s="313"/>
      <c r="E294" s="313"/>
      <c r="F294" s="313"/>
      <c r="G294" s="313"/>
    </row>
    <row r="295" spans="1:7" ht="12" x14ac:dyDescent="0.25">
      <c r="A295" s="313"/>
      <c r="B295" s="313"/>
      <c r="C295" s="313"/>
      <c r="D295" s="313"/>
      <c r="E295" s="313"/>
      <c r="F295" s="313"/>
      <c r="G295" s="313"/>
    </row>
    <row r="296" spans="1:7" ht="12" x14ac:dyDescent="0.25">
      <c r="A296" s="313"/>
      <c r="B296" s="313"/>
      <c r="C296" s="313"/>
      <c r="D296" s="313"/>
      <c r="E296" s="313"/>
      <c r="F296" s="313"/>
      <c r="G296" s="313"/>
    </row>
    <row r="297" spans="1:7" ht="12" x14ac:dyDescent="0.25">
      <c r="A297" s="313"/>
      <c r="B297" s="313"/>
      <c r="C297" s="313"/>
      <c r="D297" s="313"/>
      <c r="E297" s="313"/>
      <c r="F297" s="313"/>
      <c r="G297" s="313"/>
    </row>
    <row r="298" spans="1:7" ht="12" x14ac:dyDescent="0.25">
      <c r="A298" s="313"/>
      <c r="B298" s="313"/>
      <c r="C298" s="313"/>
      <c r="D298" s="313"/>
      <c r="E298" s="313"/>
      <c r="F298" s="313"/>
      <c r="G298" s="313"/>
    </row>
    <row r="299" spans="1:7" ht="12" x14ac:dyDescent="0.25">
      <c r="A299" s="313"/>
      <c r="B299" s="313"/>
      <c r="C299" s="313"/>
      <c r="D299" s="313"/>
      <c r="E299" s="313"/>
      <c r="F299" s="313"/>
      <c r="G299" s="313"/>
    </row>
    <row r="300" spans="1:7" ht="12" x14ac:dyDescent="0.25">
      <c r="A300" s="313"/>
      <c r="B300" s="313"/>
      <c r="C300" s="313"/>
      <c r="D300" s="313"/>
      <c r="E300" s="313"/>
      <c r="F300" s="313"/>
      <c r="G300" s="313"/>
    </row>
    <row r="301" spans="1:7" ht="12" x14ac:dyDescent="0.25">
      <c r="A301" s="313"/>
      <c r="B301" s="313"/>
      <c r="C301" s="313"/>
      <c r="D301" s="313"/>
      <c r="E301" s="313"/>
      <c r="F301" s="313"/>
      <c r="G301" s="313"/>
    </row>
    <row r="302" spans="1:7" ht="12" x14ac:dyDescent="0.25">
      <c r="A302" s="313"/>
      <c r="B302" s="313"/>
      <c r="C302" s="313"/>
      <c r="D302" s="313"/>
      <c r="E302" s="313"/>
      <c r="F302" s="313"/>
      <c r="G302" s="313"/>
    </row>
    <row r="303" spans="1:7" ht="12" x14ac:dyDescent="0.25">
      <c r="A303" s="313"/>
      <c r="B303" s="313"/>
      <c r="C303" s="313"/>
      <c r="D303" s="313"/>
      <c r="E303" s="313"/>
      <c r="F303" s="313"/>
      <c r="G303" s="313"/>
    </row>
    <row r="304" spans="1:7" ht="12" x14ac:dyDescent="0.25">
      <c r="A304" s="313"/>
      <c r="B304" s="313"/>
      <c r="C304" s="313"/>
      <c r="D304" s="313"/>
      <c r="E304" s="313"/>
      <c r="F304" s="313"/>
      <c r="G304" s="313"/>
    </row>
    <row r="305" spans="1:7" ht="12" x14ac:dyDescent="0.25">
      <c r="A305" s="313"/>
      <c r="B305" s="313"/>
      <c r="C305" s="313"/>
      <c r="D305" s="313"/>
      <c r="E305" s="313"/>
      <c r="F305" s="313"/>
      <c r="G305" s="313"/>
    </row>
    <row r="306" spans="1:7" ht="12" x14ac:dyDescent="0.25">
      <c r="A306" s="313"/>
      <c r="B306" s="313"/>
      <c r="C306" s="313"/>
      <c r="D306" s="313"/>
      <c r="E306" s="313"/>
      <c r="F306" s="313"/>
      <c r="G306" s="313"/>
    </row>
    <row r="307" spans="1:7" ht="12" x14ac:dyDescent="0.25">
      <c r="A307" s="313"/>
      <c r="B307" s="313"/>
      <c r="C307" s="313"/>
      <c r="D307" s="313"/>
      <c r="E307" s="313"/>
      <c r="F307" s="313"/>
      <c r="G307" s="313"/>
    </row>
    <row r="308" spans="1:7" ht="12" x14ac:dyDescent="0.25">
      <c r="A308" s="313"/>
      <c r="B308" s="313"/>
      <c r="C308" s="313"/>
      <c r="D308" s="313"/>
      <c r="E308" s="313"/>
      <c r="F308" s="313"/>
      <c r="G308" s="313"/>
    </row>
    <row r="309" spans="1:7" ht="12" x14ac:dyDescent="0.25">
      <c r="A309" s="313"/>
      <c r="B309" s="313"/>
      <c r="C309" s="313"/>
      <c r="D309" s="313"/>
      <c r="E309" s="313"/>
      <c r="F309" s="313"/>
      <c r="G309" s="313"/>
    </row>
    <row r="310" spans="1:7" ht="12" x14ac:dyDescent="0.25">
      <c r="A310" s="313"/>
      <c r="B310" s="313"/>
      <c r="C310" s="313"/>
      <c r="D310" s="313"/>
      <c r="E310" s="313"/>
      <c r="F310" s="313"/>
      <c r="G310" s="313"/>
    </row>
    <row r="311" spans="1:7" ht="12" x14ac:dyDescent="0.25">
      <c r="A311" s="313"/>
      <c r="B311" s="313"/>
      <c r="C311" s="313"/>
      <c r="D311" s="313"/>
      <c r="E311" s="313"/>
      <c r="F311" s="313"/>
      <c r="G311" s="313"/>
    </row>
    <row r="312" spans="1:7" ht="12" x14ac:dyDescent="0.25">
      <c r="A312" s="313"/>
      <c r="B312" s="313"/>
      <c r="C312" s="313"/>
      <c r="D312" s="313"/>
      <c r="E312" s="313"/>
      <c r="F312" s="313"/>
      <c r="G312" s="313"/>
    </row>
    <row r="313" spans="1:7" ht="12" x14ac:dyDescent="0.25">
      <c r="A313" s="313"/>
      <c r="B313" s="313"/>
      <c r="C313" s="313"/>
      <c r="D313" s="313"/>
      <c r="E313" s="313"/>
      <c r="F313" s="313"/>
      <c r="G313" s="313"/>
    </row>
    <row r="314" spans="1:7" ht="12" x14ac:dyDescent="0.25">
      <c r="A314" s="313"/>
      <c r="B314" s="313"/>
      <c r="C314" s="313"/>
      <c r="D314" s="313"/>
      <c r="E314" s="313"/>
      <c r="F314" s="313"/>
      <c r="G314" s="313"/>
    </row>
    <row r="315" spans="1:7" ht="12" x14ac:dyDescent="0.25">
      <c r="A315" s="313"/>
      <c r="B315" s="313"/>
      <c r="C315" s="313"/>
      <c r="D315" s="313"/>
      <c r="E315" s="313"/>
      <c r="F315" s="313"/>
      <c r="G315" s="313"/>
    </row>
    <row r="316" spans="1:7" ht="12" x14ac:dyDescent="0.25">
      <c r="A316" s="313"/>
      <c r="B316" s="313"/>
      <c r="C316" s="313"/>
      <c r="D316" s="313"/>
      <c r="E316" s="313"/>
      <c r="F316" s="313"/>
      <c r="G316" s="313"/>
    </row>
    <row r="317" spans="1:7" ht="12" x14ac:dyDescent="0.25">
      <c r="A317" s="313"/>
      <c r="B317" s="313"/>
      <c r="C317" s="313"/>
      <c r="D317" s="313"/>
      <c r="E317" s="313"/>
      <c r="F317" s="313"/>
      <c r="G317" s="313"/>
    </row>
    <row r="318" spans="1:7" ht="12" x14ac:dyDescent="0.25">
      <c r="A318" s="313"/>
      <c r="B318" s="313"/>
      <c r="C318" s="313"/>
      <c r="D318" s="313"/>
      <c r="E318" s="313"/>
      <c r="F318" s="313"/>
      <c r="G318" s="313"/>
    </row>
    <row r="319" spans="1:7" ht="12" x14ac:dyDescent="0.25">
      <c r="A319" s="313"/>
      <c r="B319" s="313"/>
      <c r="C319" s="313"/>
      <c r="D319" s="313"/>
      <c r="E319" s="313"/>
      <c r="F319" s="313"/>
      <c r="G319" s="313"/>
    </row>
    <row r="320" spans="1:7" ht="12" x14ac:dyDescent="0.25">
      <c r="A320" s="313"/>
      <c r="B320" s="313"/>
      <c r="C320" s="313"/>
      <c r="D320" s="313"/>
      <c r="E320" s="313"/>
      <c r="F320" s="313"/>
      <c r="G320" s="313"/>
    </row>
    <row r="321" spans="1:7" ht="12" x14ac:dyDescent="0.25">
      <c r="A321" s="313"/>
      <c r="B321" s="313"/>
      <c r="C321" s="313"/>
      <c r="D321" s="313"/>
      <c r="E321" s="313"/>
      <c r="F321" s="313"/>
      <c r="G321" s="313"/>
    </row>
    <row r="322" spans="1:7" ht="12" x14ac:dyDescent="0.25">
      <c r="A322" s="313"/>
      <c r="B322" s="313"/>
      <c r="C322" s="313"/>
      <c r="D322" s="313"/>
      <c r="E322" s="313"/>
      <c r="F322" s="313"/>
      <c r="G322" s="313"/>
    </row>
    <row r="323" spans="1:7" ht="12" x14ac:dyDescent="0.25">
      <c r="A323" s="313"/>
      <c r="B323" s="313"/>
      <c r="C323" s="313"/>
      <c r="D323" s="313"/>
      <c r="E323" s="313"/>
      <c r="F323" s="313"/>
      <c r="G323" s="313"/>
    </row>
    <row r="324" spans="1:7" ht="12" x14ac:dyDescent="0.25">
      <c r="A324" s="313"/>
      <c r="B324" s="313"/>
      <c r="C324" s="313"/>
      <c r="D324" s="313"/>
      <c r="E324" s="313"/>
      <c r="F324" s="313"/>
      <c r="G324" s="313"/>
    </row>
    <row r="325" spans="1:7" ht="12" x14ac:dyDescent="0.25">
      <c r="A325" s="313"/>
      <c r="B325" s="313"/>
      <c r="C325" s="313"/>
      <c r="D325" s="313"/>
      <c r="E325" s="313"/>
      <c r="F325" s="313"/>
      <c r="G325" s="313"/>
    </row>
    <row r="326" spans="1:7" ht="12" x14ac:dyDescent="0.25">
      <c r="A326" s="313"/>
      <c r="B326" s="313"/>
      <c r="C326" s="313"/>
      <c r="D326" s="313"/>
      <c r="E326" s="313"/>
      <c r="F326" s="313"/>
      <c r="G326" s="313"/>
    </row>
    <row r="327" spans="1:7" ht="12" x14ac:dyDescent="0.25">
      <c r="A327" s="313"/>
      <c r="B327" s="313"/>
      <c r="C327" s="313"/>
      <c r="D327" s="313"/>
      <c r="E327" s="313"/>
      <c r="F327" s="313"/>
      <c r="G327" s="313"/>
    </row>
    <row r="328" spans="1:7" ht="12" x14ac:dyDescent="0.25">
      <c r="A328" s="313"/>
      <c r="B328" s="313"/>
      <c r="C328" s="313"/>
      <c r="D328" s="313"/>
      <c r="E328" s="313"/>
      <c r="F328" s="313"/>
      <c r="G328" s="313"/>
    </row>
    <row r="329" spans="1:7" ht="12" x14ac:dyDescent="0.25">
      <c r="A329" s="313"/>
      <c r="B329" s="313"/>
      <c r="C329" s="313"/>
      <c r="D329" s="313"/>
      <c r="E329" s="313"/>
      <c r="F329" s="313"/>
      <c r="G329" s="313"/>
    </row>
    <row r="330" spans="1:7" ht="12" x14ac:dyDescent="0.25">
      <c r="A330" s="313"/>
      <c r="B330" s="313"/>
      <c r="C330" s="313"/>
      <c r="D330" s="313"/>
      <c r="E330" s="313"/>
      <c r="F330" s="313"/>
      <c r="G330" s="313"/>
    </row>
    <row r="331" spans="1:7" ht="12" x14ac:dyDescent="0.25">
      <c r="A331" s="313"/>
      <c r="B331" s="313"/>
      <c r="C331" s="313"/>
      <c r="D331" s="313"/>
      <c r="E331" s="313"/>
      <c r="F331" s="313"/>
      <c r="G331" s="313"/>
    </row>
    <row r="332" spans="1:7" ht="12" x14ac:dyDescent="0.25">
      <c r="A332" s="313"/>
      <c r="B332" s="313"/>
      <c r="C332" s="313"/>
      <c r="D332" s="313"/>
      <c r="E332" s="313"/>
      <c r="F332" s="313"/>
      <c r="G332" s="313"/>
    </row>
    <row r="333" spans="1:7" ht="12" x14ac:dyDescent="0.25">
      <c r="A333" s="313"/>
      <c r="B333" s="313"/>
      <c r="C333" s="313"/>
      <c r="D333" s="313"/>
      <c r="E333" s="313"/>
      <c r="F333" s="313"/>
      <c r="G333" s="313"/>
    </row>
    <row r="334" spans="1:7" ht="12" x14ac:dyDescent="0.25">
      <c r="A334" s="313"/>
      <c r="B334" s="313"/>
      <c r="C334" s="313"/>
      <c r="D334" s="313"/>
      <c r="E334" s="313"/>
      <c r="F334" s="313"/>
      <c r="G334" s="313"/>
    </row>
    <row r="335" spans="1:7" ht="12" x14ac:dyDescent="0.25">
      <c r="A335" s="313"/>
      <c r="B335" s="313"/>
      <c r="C335" s="313"/>
      <c r="D335" s="313"/>
      <c r="E335" s="313"/>
      <c r="F335" s="313"/>
      <c r="G335" s="313"/>
    </row>
    <row r="336" spans="1:7" ht="12" x14ac:dyDescent="0.25">
      <c r="A336" s="313"/>
      <c r="B336" s="313"/>
      <c r="C336" s="313"/>
      <c r="D336" s="313"/>
      <c r="E336" s="313"/>
      <c r="F336" s="313"/>
      <c r="G336" s="313"/>
    </row>
    <row r="337" spans="1:7" ht="12" x14ac:dyDescent="0.25">
      <c r="A337" s="313"/>
      <c r="B337" s="313"/>
      <c r="C337" s="313"/>
      <c r="D337" s="313"/>
      <c r="E337" s="313"/>
      <c r="F337" s="313"/>
      <c r="G337" s="313"/>
    </row>
    <row r="338" spans="1:7" ht="12" x14ac:dyDescent="0.25">
      <c r="A338" s="313"/>
      <c r="B338" s="313"/>
      <c r="C338" s="313"/>
      <c r="D338" s="313"/>
      <c r="E338" s="313"/>
      <c r="F338" s="313"/>
      <c r="G338" s="313"/>
    </row>
    <row r="339" spans="1:7" ht="12" x14ac:dyDescent="0.25">
      <c r="A339" s="313"/>
      <c r="B339" s="313"/>
      <c r="C339" s="313"/>
      <c r="D339" s="313"/>
      <c r="E339" s="313"/>
      <c r="F339" s="313"/>
      <c r="G339" s="313"/>
    </row>
    <row r="340" spans="1:7" ht="12" x14ac:dyDescent="0.25">
      <c r="A340" s="313"/>
      <c r="B340" s="313"/>
      <c r="C340" s="313"/>
      <c r="D340" s="313"/>
      <c r="E340" s="313"/>
      <c r="F340" s="313"/>
      <c r="G340" s="313"/>
    </row>
    <row r="341" spans="1:7" ht="12" x14ac:dyDescent="0.25">
      <c r="A341" s="313"/>
      <c r="B341" s="313"/>
      <c r="C341" s="313"/>
      <c r="D341" s="313"/>
      <c r="E341" s="313"/>
      <c r="F341" s="313"/>
      <c r="G341" s="313"/>
    </row>
    <row r="342" spans="1:7" ht="12" x14ac:dyDescent="0.25">
      <c r="A342" s="313"/>
      <c r="B342" s="313"/>
      <c r="C342" s="313"/>
      <c r="D342" s="313"/>
      <c r="E342" s="313"/>
      <c r="F342" s="313"/>
      <c r="G342" s="313"/>
    </row>
    <row r="343" spans="1:7" ht="12" x14ac:dyDescent="0.25">
      <c r="A343" s="313"/>
      <c r="B343" s="313"/>
      <c r="C343" s="313"/>
      <c r="D343" s="313"/>
      <c r="E343" s="313"/>
      <c r="F343" s="313"/>
      <c r="G343" s="313"/>
    </row>
    <row r="344" spans="1:7" ht="12" x14ac:dyDescent="0.25">
      <c r="A344" s="313"/>
      <c r="B344" s="313"/>
      <c r="C344" s="313"/>
      <c r="D344" s="313"/>
      <c r="E344" s="313"/>
      <c r="F344" s="313"/>
      <c r="G344" s="313"/>
    </row>
    <row r="345" spans="1:7" ht="12" x14ac:dyDescent="0.25">
      <c r="A345" s="313"/>
      <c r="B345" s="313"/>
      <c r="C345" s="313"/>
      <c r="D345" s="313"/>
      <c r="E345" s="313"/>
      <c r="F345" s="313"/>
      <c r="G345" s="313"/>
    </row>
    <row r="346" spans="1:7" ht="12" x14ac:dyDescent="0.25">
      <c r="A346" s="313"/>
      <c r="B346" s="313"/>
      <c r="C346" s="313"/>
      <c r="D346" s="313"/>
      <c r="E346" s="313"/>
      <c r="F346" s="313"/>
      <c r="G346" s="313"/>
    </row>
    <row r="347" spans="1:7" ht="12" x14ac:dyDescent="0.25">
      <c r="A347" s="313"/>
      <c r="B347" s="313"/>
      <c r="C347" s="313"/>
      <c r="D347" s="313"/>
      <c r="E347" s="313"/>
      <c r="F347" s="313"/>
      <c r="G347" s="313"/>
    </row>
    <row r="348" spans="1:7" ht="12" x14ac:dyDescent="0.25">
      <c r="A348" s="313"/>
      <c r="B348" s="313"/>
      <c r="C348" s="313"/>
      <c r="D348" s="313"/>
      <c r="E348" s="313"/>
      <c r="F348" s="313"/>
      <c r="G348" s="313"/>
    </row>
    <row r="349" spans="1:7" ht="12" x14ac:dyDescent="0.25">
      <c r="A349" s="313"/>
      <c r="B349" s="313"/>
      <c r="C349" s="313"/>
      <c r="D349" s="313"/>
      <c r="E349" s="313"/>
      <c r="F349" s="313"/>
      <c r="G349" s="313"/>
    </row>
    <row r="350" spans="1:7" ht="12" x14ac:dyDescent="0.25">
      <c r="A350" s="313"/>
      <c r="B350" s="313"/>
      <c r="C350" s="313"/>
      <c r="D350" s="313"/>
      <c r="E350" s="313"/>
      <c r="F350" s="313"/>
      <c r="G350" s="313"/>
    </row>
    <row r="351" spans="1:7" ht="12" x14ac:dyDescent="0.25">
      <c r="A351" s="313"/>
      <c r="B351" s="313"/>
      <c r="C351" s="313"/>
      <c r="D351" s="313"/>
      <c r="E351" s="313"/>
      <c r="F351" s="313"/>
      <c r="G351" s="313"/>
    </row>
    <row r="352" spans="1:7" ht="12" x14ac:dyDescent="0.25">
      <c r="A352" s="313"/>
      <c r="B352" s="313"/>
      <c r="C352" s="313"/>
      <c r="D352" s="313"/>
      <c r="E352" s="313"/>
      <c r="F352" s="313"/>
      <c r="G352" s="313"/>
    </row>
    <row r="353" spans="1:7" ht="12" x14ac:dyDescent="0.25">
      <c r="A353" s="313"/>
      <c r="B353" s="313"/>
      <c r="C353" s="313"/>
      <c r="D353" s="313"/>
      <c r="E353" s="313"/>
      <c r="F353" s="313"/>
      <c r="G353" s="313"/>
    </row>
    <row r="354" spans="1:7" ht="12" x14ac:dyDescent="0.25">
      <c r="A354" s="313"/>
      <c r="B354" s="313"/>
      <c r="C354" s="313"/>
      <c r="D354" s="313"/>
      <c r="E354" s="313"/>
      <c r="F354" s="313"/>
      <c r="G354" s="313"/>
    </row>
    <row r="355" spans="1:7" ht="12" x14ac:dyDescent="0.25">
      <c r="A355" s="313"/>
      <c r="B355" s="313"/>
      <c r="C355" s="313"/>
      <c r="D355" s="313"/>
      <c r="E355" s="313"/>
      <c r="F355" s="313"/>
      <c r="G355" s="313"/>
    </row>
    <row r="356" spans="1:7" ht="12" x14ac:dyDescent="0.25">
      <c r="A356" s="313"/>
      <c r="B356" s="313"/>
      <c r="C356" s="313"/>
      <c r="D356" s="313"/>
      <c r="E356" s="313"/>
      <c r="F356" s="313"/>
      <c r="G356" s="313"/>
    </row>
    <row r="357" spans="1:7" ht="12" x14ac:dyDescent="0.25">
      <c r="A357" s="313"/>
      <c r="B357" s="313"/>
      <c r="C357" s="313"/>
      <c r="D357" s="313"/>
      <c r="E357" s="313"/>
      <c r="F357" s="313"/>
      <c r="G357" s="313"/>
    </row>
    <row r="358" spans="1:7" ht="12" x14ac:dyDescent="0.25">
      <c r="A358" s="313"/>
      <c r="B358" s="313"/>
      <c r="C358" s="313"/>
      <c r="D358" s="313"/>
      <c r="E358" s="313"/>
      <c r="F358" s="313"/>
      <c r="G358" s="313"/>
    </row>
    <row r="359" spans="1:7" ht="12" x14ac:dyDescent="0.25">
      <c r="A359" s="313"/>
      <c r="B359" s="313"/>
      <c r="C359" s="313"/>
      <c r="D359" s="313"/>
      <c r="E359" s="313"/>
      <c r="F359" s="313"/>
      <c r="G359" s="313"/>
    </row>
    <row r="360" spans="1:7" ht="12" x14ac:dyDescent="0.25">
      <c r="A360" s="313"/>
      <c r="B360" s="313"/>
      <c r="C360" s="313"/>
      <c r="D360" s="313"/>
      <c r="E360" s="313"/>
      <c r="F360" s="313"/>
      <c r="G360" s="313"/>
    </row>
    <row r="361" spans="1:7" ht="12" x14ac:dyDescent="0.25">
      <c r="A361" s="313"/>
      <c r="B361" s="313"/>
      <c r="C361" s="313"/>
      <c r="D361" s="313"/>
      <c r="E361" s="313"/>
      <c r="F361" s="313"/>
      <c r="G361" s="313"/>
    </row>
    <row r="362" spans="1:7" ht="12" x14ac:dyDescent="0.25">
      <c r="A362" s="313"/>
      <c r="B362" s="313"/>
      <c r="C362" s="313"/>
      <c r="D362" s="313"/>
      <c r="E362" s="313"/>
      <c r="F362" s="313"/>
      <c r="G362" s="313"/>
    </row>
    <row r="363" spans="1:7" ht="12" x14ac:dyDescent="0.25">
      <c r="A363" s="313"/>
      <c r="B363" s="313"/>
      <c r="C363" s="313"/>
      <c r="D363" s="313"/>
      <c r="E363" s="313"/>
      <c r="F363" s="313"/>
      <c r="G363" s="313"/>
    </row>
    <row r="364" spans="1:7" ht="12" x14ac:dyDescent="0.25">
      <c r="A364" s="313"/>
      <c r="B364" s="313"/>
      <c r="C364" s="313"/>
      <c r="D364" s="313"/>
      <c r="E364" s="313"/>
      <c r="F364" s="313"/>
      <c r="G364" s="313"/>
    </row>
    <row r="365" spans="1:7" ht="12" x14ac:dyDescent="0.25">
      <c r="A365" s="313"/>
      <c r="B365" s="313"/>
      <c r="C365" s="313"/>
      <c r="D365" s="313"/>
      <c r="E365" s="313"/>
      <c r="F365" s="313"/>
      <c r="G365" s="313"/>
    </row>
    <row r="366" spans="1:7" ht="12" x14ac:dyDescent="0.25">
      <c r="A366" s="313"/>
      <c r="B366" s="313"/>
      <c r="C366" s="313"/>
      <c r="D366" s="313"/>
      <c r="E366" s="313"/>
      <c r="F366" s="313"/>
      <c r="G366" s="313"/>
    </row>
    <row r="367" spans="1:7" ht="12" x14ac:dyDescent="0.25">
      <c r="A367" s="313"/>
      <c r="B367" s="313"/>
      <c r="C367" s="313"/>
      <c r="D367" s="313"/>
      <c r="E367" s="313"/>
      <c r="F367" s="313"/>
      <c r="G367" s="313"/>
    </row>
    <row r="368" spans="1:7" ht="12" x14ac:dyDescent="0.25">
      <c r="A368" s="313"/>
      <c r="B368" s="313"/>
      <c r="C368" s="313"/>
      <c r="D368" s="313"/>
      <c r="E368" s="313"/>
      <c r="F368" s="313"/>
      <c r="G368" s="313"/>
    </row>
    <row r="369" spans="1:7" ht="12" x14ac:dyDescent="0.25">
      <c r="A369" s="313"/>
      <c r="B369" s="313"/>
      <c r="C369" s="313"/>
      <c r="D369" s="313"/>
      <c r="E369" s="313"/>
      <c r="F369" s="313"/>
      <c r="G369" s="313"/>
    </row>
    <row r="370" spans="1:7" ht="12" x14ac:dyDescent="0.25">
      <c r="A370" s="313"/>
      <c r="B370" s="313"/>
      <c r="C370" s="313"/>
      <c r="D370" s="313"/>
      <c r="E370" s="313"/>
      <c r="F370" s="313"/>
      <c r="G370" s="313"/>
    </row>
    <row r="371" spans="1:7" ht="12" x14ac:dyDescent="0.25">
      <c r="A371" s="313"/>
      <c r="B371" s="313"/>
      <c r="C371" s="313"/>
      <c r="D371" s="313"/>
      <c r="E371" s="313"/>
      <c r="F371" s="313"/>
      <c r="G371" s="313"/>
    </row>
    <row r="372" spans="1:7" ht="12" x14ac:dyDescent="0.25">
      <c r="A372" s="313"/>
      <c r="B372" s="313"/>
      <c r="C372" s="313"/>
      <c r="D372" s="313"/>
      <c r="E372" s="313"/>
      <c r="F372" s="313"/>
      <c r="G372" s="313"/>
    </row>
    <row r="373" spans="1:7" ht="12" x14ac:dyDescent="0.25">
      <c r="A373" s="313"/>
      <c r="B373" s="313"/>
      <c r="C373" s="313"/>
      <c r="D373" s="313"/>
      <c r="E373" s="313"/>
      <c r="F373" s="313"/>
      <c r="G373" s="313"/>
    </row>
    <row r="374" spans="1:7" ht="12" x14ac:dyDescent="0.25">
      <c r="A374" s="313"/>
      <c r="B374" s="313"/>
      <c r="C374" s="313"/>
      <c r="D374" s="313"/>
      <c r="E374" s="313"/>
      <c r="F374" s="313"/>
      <c r="G374" s="313"/>
    </row>
    <row r="375" spans="1:7" ht="12" x14ac:dyDescent="0.25">
      <c r="A375" s="313"/>
      <c r="B375" s="313"/>
      <c r="C375" s="313"/>
      <c r="D375" s="313"/>
      <c r="E375" s="313"/>
      <c r="F375" s="313"/>
      <c r="G375" s="313"/>
    </row>
    <row r="376" spans="1:7" ht="12" x14ac:dyDescent="0.25">
      <c r="A376" s="313"/>
      <c r="B376" s="313"/>
      <c r="C376" s="313"/>
      <c r="D376" s="313"/>
      <c r="E376" s="313"/>
      <c r="F376" s="313"/>
      <c r="G376" s="313"/>
    </row>
    <row r="377" spans="1:7" ht="12" x14ac:dyDescent="0.25">
      <c r="A377" s="313"/>
      <c r="B377" s="313"/>
      <c r="C377" s="313"/>
      <c r="D377" s="313"/>
      <c r="E377" s="313"/>
      <c r="F377" s="313"/>
      <c r="G377" s="313"/>
    </row>
    <row r="378" spans="1:7" ht="12" x14ac:dyDescent="0.25">
      <c r="A378" s="313"/>
      <c r="B378" s="313"/>
      <c r="C378" s="313"/>
      <c r="D378" s="313"/>
      <c r="E378" s="313"/>
      <c r="F378" s="313"/>
      <c r="G378" s="313"/>
    </row>
    <row r="379" spans="1:7" ht="12" x14ac:dyDescent="0.25">
      <c r="A379" s="313"/>
      <c r="B379" s="313"/>
      <c r="C379" s="313"/>
      <c r="D379" s="313"/>
      <c r="E379" s="313"/>
      <c r="F379" s="313"/>
      <c r="G379" s="313"/>
    </row>
    <row r="380" spans="1:7" ht="12" x14ac:dyDescent="0.25">
      <c r="A380" s="313"/>
      <c r="B380" s="313"/>
      <c r="C380" s="313"/>
      <c r="D380" s="313"/>
      <c r="E380" s="313"/>
      <c r="F380" s="313"/>
      <c r="G380" s="313"/>
    </row>
    <row r="381" spans="1:7" ht="12" x14ac:dyDescent="0.25">
      <c r="A381" s="313"/>
      <c r="B381" s="313"/>
      <c r="C381" s="313"/>
      <c r="D381" s="313"/>
      <c r="E381" s="313"/>
      <c r="F381" s="313"/>
      <c r="G381" s="313"/>
    </row>
    <row r="382" spans="1:7" ht="12" x14ac:dyDescent="0.25">
      <c r="A382" s="313"/>
      <c r="B382" s="313"/>
      <c r="C382" s="313"/>
      <c r="D382" s="313"/>
      <c r="E382" s="313"/>
      <c r="F382" s="313"/>
      <c r="G382" s="313"/>
    </row>
    <row r="383" spans="1:7" ht="12" x14ac:dyDescent="0.25">
      <c r="A383" s="313"/>
      <c r="B383" s="313"/>
      <c r="C383" s="313"/>
      <c r="D383" s="313"/>
      <c r="E383" s="313"/>
      <c r="F383" s="313"/>
      <c r="G383" s="313"/>
    </row>
    <row r="384" spans="1:7" ht="12" x14ac:dyDescent="0.25">
      <c r="A384" s="313"/>
      <c r="B384" s="313"/>
      <c r="C384" s="313"/>
      <c r="D384" s="313"/>
      <c r="E384" s="313"/>
      <c r="F384" s="313"/>
      <c r="G384" s="313"/>
    </row>
    <row r="385" spans="1:7" ht="12" x14ac:dyDescent="0.25">
      <c r="A385" s="313"/>
      <c r="B385" s="313"/>
      <c r="C385" s="313"/>
      <c r="D385" s="313"/>
      <c r="E385" s="313"/>
      <c r="F385" s="313"/>
      <c r="G385" s="313"/>
    </row>
    <row r="386" spans="1:7" ht="12" x14ac:dyDescent="0.25">
      <c r="A386" s="313"/>
      <c r="B386" s="313"/>
      <c r="C386" s="313"/>
      <c r="D386" s="313"/>
      <c r="E386" s="313"/>
      <c r="F386" s="313"/>
      <c r="G386" s="313"/>
    </row>
    <row r="387" spans="1:7" ht="12" x14ac:dyDescent="0.25">
      <c r="A387" s="313"/>
      <c r="B387" s="313"/>
      <c r="C387" s="313"/>
      <c r="D387" s="313"/>
      <c r="E387" s="313"/>
      <c r="F387" s="313"/>
      <c r="G387" s="313"/>
    </row>
    <row r="388" spans="1:7" ht="12" x14ac:dyDescent="0.25">
      <c r="A388" s="313"/>
      <c r="B388" s="313"/>
      <c r="C388" s="313"/>
      <c r="D388" s="313"/>
      <c r="E388" s="313"/>
      <c r="F388" s="313"/>
      <c r="G388" s="313"/>
    </row>
    <row r="389" spans="1:7" ht="12" x14ac:dyDescent="0.25">
      <c r="A389" s="313"/>
      <c r="B389" s="313"/>
      <c r="C389" s="313"/>
      <c r="D389" s="313"/>
      <c r="E389" s="313"/>
      <c r="F389" s="313"/>
      <c r="G389" s="313"/>
    </row>
    <row r="390" spans="1:7" ht="12" x14ac:dyDescent="0.25">
      <c r="A390" s="313"/>
      <c r="B390" s="313"/>
      <c r="C390" s="313"/>
      <c r="D390" s="313"/>
      <c r="E390" s="313"/>
      <c r="F390" s="313"/>
      <c r="G390" s="313"/>
    </row>
    <row r="391" spans="1:7" ht="12" x14ac:dyDescent="0.25">
      <c r="A391" s="313"/>
      <c r="B391" s="313"/>
      <c r="C391" s="313"/>
      <c r="D391" s="313"/>
      <c r="E391" s="313"/>
      <c r="F391" s="313"/>
      <c r="G391" s="313"/>
    </row>
    <row r="392" spans="1:7" ht="12" x14ac:dyDescent="0.25">
      <c r="A392" s="313"/>
      <c r="B392" s="313"/>
      <c r="C392" s="313"/>
      <c r="D392" s="313"/>
      <c r="E392" s="313"/>
      <c r="F392" s="313"/>
      <c r="G392" s="313"/>
    </row>
    <row r="393" spans="1:7" ht="12" x14ac:dyDescent="0.25">
      <c r="A393" s="313"/>
      <c r="B393" s="313"/>
      <c r="C393" s="313"/>
      <c r="D393" s="313"/>
      <c r="E393" s="313"/>
      <c r="F393" s="313"/>
      <c r="G393" s="313"/>
    </row>
    <row r="394" spans="1:7" ht="12" x14ac:dyDescent="0.25">
      <c r="A394" s="313"/>
      <c r="B394" s="313"/>
      <c r="C394" s="313"/>
      <c r="D394" s="313"/>
      <c r="E394" s="313"/>
      <c r="F394" s="313"/>
      <c r="G394" s="313"/>
    </row>
    <row r="395" spans="1:7" ht="12" x14ac:dyDescent="0.25">
      <c r="A395" s="313"/>
      <c r="B395" s="313"/>
      <c r="C395" s="313"/>
      <c r="D395" s="313"/>
      <c r="E395" s="313"/>
      <c r="F395" s="313"/>
      <c r="G395" s="313"/>
    </row>
    <row r="396" spans="1:7" ht="12" x14ac:dyDescent="0.25">
      <c r="A396" s="313"/>
      <c r="B396" s="313"/>
      <c r="C396" s="313"/>
      <c r="D396" s="313"/>
      <c r="E396" s="313"/>
      <c r="F396" s="313"/>
      <c r="G396" s="313"/>
    </row>
    <row r="397" spans="1:7" ht="12" x14ac:dyDescent="0.25">
      <c r="A397" s="313"/>
      <c r="B397" s="313"/>
      <c r="C397" s="313"/>
      <c r="D397" s="313"/>
      <c r="E397" s="313"/>
      <c r="F397" s="313"/>
      <c r="G397" s="313"/>
    </row>
    <row r="398" spans="1:7" ht="12" x14ac:dyDescent="0.25">
      <c r="A398" s="313"/>
      <c r="B398" s="313"/>
      <c r="C398" s="313"/>
      <c r="D398" s="313"/>
      <c r="E398" s="313"/>
      <c r="F398" s="313"/>
      <c r="G398" s="313"/>
    </row>
    <row r="399" spans="1:7" ht="12" x14ac:dyDescent="0.25">
      <c r="A399" s="313"/>
      <c r="B399" s="313"/>
      <c r="C399" s="313"/>
      <c r="D399" s="313"/>
      <c r="E399" s="313"/>
      <c r="F399" s="313"/>
      <c r="G399" s="313"/>
    </row>
    <row r="400" spans="1:7" ht="12" x14ac:dyDescent="0.25">
      <c r="A400" s="313"/>
      <c r="B400" s="313"/>
      <c r="C400" s="313"/>
      <c r="D400" s="313"/>
      <c r="E400" s="313"/>
      <c r="F400" s="313"/>
      <c r="G400" s="313"/>
    </row>
    <row r="401" spans="1:7" ht="12" x14ac:dyDescent="0.25">
      <c r="A401" s="313"/>
      <c r="B401" s="313"/>
      <c r="C401" s="313"/>
      <c r="D401" s="313"/>
      <c r="E401" s="313"/>
      <c r="F401" s="313"/>
      <c r="G401" s="313"/>
    </row>
    <row r="402" spans="1:7" ht="12" x14ac:dyDescent="0.25">
      <c r="A402" s="313"/>
      <c r="B402" s="313"/>
      <c r="C402" s="313"/>
      <c r="D402" s="313"/>
      <c r="E402" s="313"/>
      <c r="F402" s="313"/>
      <c r="G402" s="313"/>
    </row>
    <row r="403" spans="1:7" ht="12" x14ac:dyDescent="0.25">
      <c r="A403" s="313"/>
      <c r="B403" s="313"/>
      <c r="C403" s="313"/>
      <c r="D403" s="313"/>
      <c r="E403" s="313"/>
      <c r="F403" s="313"/>
      <c r="G403" s="313"/>
    </row>
    <row r="404" spans="1:7" ht="12" x14ac:dyDescent="0.25">
      <c r="A404" s="313"/>
      <c r="B404" s="313"/>
      <c r="C404" s="313"/>
      <c r="D404" s="313"/>
      <c r="E404" s="313"/>
      <c r="F404" s="313"/>
      <c r="G404" s="313"/>
    </row>
    <row r="405" spans="1:7" ht="12" x14ac:dyDescent="0.25">
      <c r="A405" s="313"/>
      <c r="B405" s="313"/>
      <c r="C405" s="313"/>
      <c r="D405" s="313"/>
      <c r="E405" s="313"/>
      <c r="F405" s="313"/>
      <c r="G405" s="313"/>
    </row>
    <row r="406" spans="1:7" ht="12" x14ac:dyDescent="0.25">
      <c r="A406" s="313"/>
      <c r="B406" s="313"/>
      <c r="C406" s="313"/>
      <c r="D406" s="313"/>
      <c r="E406" s="313"/>
      <c r="F406" s="313"/>
      <c r="G406" s="313"/>
    </row>
    <row r="407" spans="1:7" ht="12" x14ac:dyDescent="0.25">
      <c r="A407" s="313"/>
      <c r="B407" s="313"/>
      <c r="C407" s="313"/>
      <c r="D407" s="313"/>
      <c r="E407" s="313"/>
      <c r="F407" s="313"/>
      <c r="G407" s="313"/>
    </row>
    <row r="408" spans="1:7" ht="12" x14ac:dyDescent="0.25">
      <c r="A408" s="313"/>
      <c r="B408" s="313"/>
      <c r="C408" s="313"/>
      <c r="D408" s="313"/>
      <c r="E408" s="313"/>
      <c r="F408" s="313"/>
      <c r="G408" s="313"/>
    </row>
    <row r="409" spans="1:7" ht="12" x14ac:dyDescent="0.25">
      <c r="A409" s="313"/>
      <c r="B409" s="313"/>
      <c r="C409" s="313"/>
      <c r="D409" s="313"/>
      <c r="E409" s="313"/>
      <c r="F409" s="313"/>
      <c r="G409" s="313"/>
    </row>
    <row r="410" spans="1:7" ht="12" x14ac:dyDescent="0.25">
      <c r="A410" s="313"/>
      <c r="B410" s="313"/>
      <c r="C410" s="313"/>
      <c r="D410" s="313"/>
      <c r="E410" s="313"/>
      <c r="F410" s="313"/>
      <c r="G410" s="313"/>
    </row>
    <row r="411" spans="1:7" ht="12" x14ac:dyDescent="0.25">
      <c r="A411" s="313"/>
      <c r="B411" s="313"/>
      <c r="C411" s="313"/>
      <c r="D411" s="313"/>
      <c r="E411" s="313"/>
      <c r="F411" s="313"/>
      <c r="G411" s="313"/>
    </row>
    <row r="412" spans="1:7" ht="12" x14ac:dyDescent="0.25">
      <c r="A412" s="313"/>
      <c r="B412" s="313"/>
      <c r="C412" s="313"/>
      <c r="D412" s="313"/>
      <c r="E412" s="313"/>
      <c r="F412" s="313"/>
      <c r="G412" s="313"/>
    </row>
    <row r="413" spans="1:7" ht="12" x14ac:dyDescent="0.25">
      <c r="A413" s="313"/>
      <c r="B413" s="313"/>
      <c r="C413" s="313"/>
      <c r="D413" s="313"/>
      <c r="E413" s="313"/>
      <c r="F413" s="313"/>
      <c r="G413" s="313"/>
    </row>
    <row r="414" spans="1:7" ht="12" x14ac:dyDescent="0.25">
      <c r="A414" s="313"/>
      <c r="B414" s="313"/>
      <c r="C414" s="313"/>
      <c r="D414" s="313"/>
      <c r="E414" s="313"/>
      <c r="F414" s="313"/>
      <c r="G414" s="313"/>
    </row>
    <row r="415" spans="1:7" ht="12" x14ac:dyDescent="0.25">
      <c r="A415" s="313"/>
      <c r="B415" s="313"/>
      <c r="C415" s="313"/>
      <c r="D415" s="313"/>
      <c r="E415" s="313"/>
      <c r="F415" s="313"/>
      <c r="G415" s="313"/>
    </row>
    <row r="416" spans="1:7" ht="12" x14ac:dyDescent="0.25">
      <c r="A416" s="313"/>
      <c r="B416" s="313"/>
      <c r="C416" s="313"/>
      <c r="D416" s="313"/>
      <c r="E416" s="313"/>
      <c r="F416" s="313"/>
      <c r="G416" s="313"/>
    </row>
    <row r="417" spans="1:7" ht="12" x14ac:dyDescent="0.25">
      <c r="A417" s="313"/>
      <c r="B417" s="313"/>
      <c r="C417" s="313"/>
      <c r="D417" s="313"/>
      <c r="E417" s="313"/>
      <c r="F417" s="313"/>
      <c r="G417" s="313"/>
    </row>
    <row r="418" spans="1:7" ht="12" x14ac:dyDescent="0.25">
      <c r="A418" s="313"/>
      <c r="B418" s="313"/>
      <c r="C418" s="313"/>
      <c r="D418" s="313"/>
      <c r="E418" s="313"/>
      <c r="F418" s="313"/>
      <c r="G418" s="313"/>
    </row>
    <row r="419" spans="1:7" ht="12" x14ac:dyDescent="0.25">
      <c r="A419" s="313"/>
      <c r="B419" s="313"/>
      <c r="C419" s="313"/>
      <c r="D419" s="313"/>
      <c r="E419" s="313"/>
      <c r="F419" s="313"/>
      <c r="G419" s="313"/>
    </row>
    <row r="420" spans="1:7" ht="12" x14ac:dyDescent="0.25">
      <c r="A420" s="313"/>
      <c r="B420" s="313"/>
      <c r="C420" s="313"/>
      <c r="D420" s="313"/>
      <c r="E420" s="313"/>
      <c r="F420" s="313"/>
      <c r="G420" s="313"/>
    </row>
    <row r="421" spans="1:7" ht="12" x14ac:dyDescent="0.25">
      <c r="A421" s="313"/>
      <c r="B421" s="313"/>
      <c r="C421" s="313"/>
      <c r="D421" s="313"/>
      <c r="E421" s="313"/>
      <c r="F421" s="313"/>
      <c r="G421" s="313"/>
    </row>
    <row r="422" spans="1:7" ht="12" x14ac:dyDescent="0.25">
      <c r="A422" s="313"/>
      <c r="B422" s="313"/>
      <c r="C422" s="313"/>
      <c r="D422" s="313"/>
      <c r="E422" s="313"/>
      <c r="F422" s="313"/>
      <c r="G422" s="313"/>
    </row>
    <row r="423" spans="1:7" ht="12" x14ac:dyDescent="0.25">
      <c r="A423" s="313"/>
      <c r="B423" s="313"/>
      <c r="C423" s="313"/>
      <c r="D423" s="313"/>
      <c r="E423" s="313"/>
      <c r="F423" s="313"/>
      <c r="G423" s="313"/>
    </row>
    <row r="424" spans="1:7" ht="12" x14ac:dyDescent="0.25">
      <c r="A424" s="313"/>
      <c r="B424" s="313"/>
      <c r="C424" s="313"/>
      <c r="D424" s="313"/>
      <c r="E424" s="313"/>
      <c r="F424" s="313"/>
      <c r="G424" s="313"/>
    </row>
    <row r="425" spans="1:7" ht="12" x14ac:dyDescent="0.25">
      <c r="A425" s="313"/>
      <c r="B425" s="313"/>
      <c r="C425" s="313"/>
      <c r="D425" s="313"/>
      <c r="E425" s="313"/>
      <c r="F425" s="313"/>
      <c r="G425" s="313"/>
    </row>
    <row r="426" spans="1:7" ht="12" x14ac:dyDescent="0.25">
      <c r="A426" s="313"/>
      <c r="B426" s="313"/>
      <c r="C426" s="313"/>
      <c r="D426" s="313"/>
      <c r="E426" s="313"/>
      <c r="F426" s="313"/>
      <c r="G426" s="313"/>
    </row>
    <row r="427" spans="1:7" ht="12" x14ac:dyDescent="0.25">
      <c r="A427" s="313"/>
      <c r="B427" s="313"/>
      <c r="C427" s="313"/>
      <c r="D427" s="313"/>
      <c r="E427" s="313"/>
      <c r="F427" s="313"/>
      <c r="G427" s="313"/>
    </row>
    <row r="428" spans="1:7" ht="12" x14ac:dyDescent="0.25">
      <c r="A428" s="313"/>
      <c r="B428" s="313"/>
      <c r="C428" s="313"/>
      <c r="D428" s="313"/>
      <c r="E428" s="313"/>
      <c r="F428" s="313"/>
      <c r="G428" s="313"/>
    </row>
    <row r="429" spans="1:7" ht="12" x14ac:dyDescent="0.25">
      <c r="A429" s="313"/>
      <c r="B429" s="313"/>
      <c r="C429" s="313"/>
      <c r="D429" s="313"/>
      <c r="E429" s="313"/>
      <c r="F429" s="313"/>
      <c r="G429" s="313"/>
    </row>
    <row r="430" spans="1:7" ht="12" x14ac:dyDescent="0.25">
      <c r="A430" s="313"/>
      <c r="B430" s="313"/>
      <c r="C430" s="313"/>
      <c r="D430" s="313"/>
      <c r="E430" s="313"/>
      <c r="F430" s="313"/>
      <c r="G430" s="313"/>
    </row>
    <row r="431" spans="1:7" ht="12" x14ac:dyDescent="0.25">
      <c r="A431" s="313"/>
      <c r="B431" s="313"/>
      <c r="C431" s="313"/>
      <c r="D431" s="313"/>
      <c r="E431" s="313"/>
      <c r="F431" s="313"/>
      <c r="G431" s="313"/>
    </row>
    <row r="432" spans="1:7" ht="12" x14ac:dyDescent="0.25">
      <c r="A432" s="313"/>
      <c r="B432" s="313"/>
      <c r="C432" s="313"/>
      <c r="D432" s="313"/>
      <c r="E432" s="313"/>
      <c r="F432" s="313"/>
      <c r="G432" s="313"/>
    </row>
    <row r="433" spans="1:7" ht="12" x14ac:dyDescent="0.25">
      <c r="A433" s="313"/>
      <c r="B433" s="313"/>
      <c r="C433" s="313"/>
      <c r="D433" s="313"/>
      <c r="E433" s="313"/>
      <c r="F433" s="313"/>
      <c r="G433" s="313"/>
    </row>
    <row r="434" spans="1:7" ht="12" x14ac:dyDescent="0.25">
      <c r="A434" s="313"/>
      <c r="B434" s="313"/>
      <c r="C434" s="313"/>
      <c r="D434" s="313"/>
      <c r="E434" s="313"/>
      <c r="F434" s="313"/>
      <c r="G434" s="313"/>
    </row>
    <row r="435" spans="1:7" ht="12" x14ac:dyDescent="0.25">
      <c r="A435" s="313"/>
      <c r="B435" s="313"/>
      <c r="C435" s="313"/>
      <c r="D435" s="313"/>
      <c r="E435" s="313"/>
      <c r="F435" s="313"/>
      <c r="G435" s="313"/>
    </row>
    <row r="436" spans="1:7" ht="12" x14ac:dyDescent="0.25">
      <c r="A436" s="313"/>
      <c r="B436" s="313"/>
      <c r="C436" s="313"/>
      <c r="D436" s="313"/>
      <c r="E436" s="313"/>
      <c r="F436" s="313"/>
      <c r="G436" s="313"/>
    </row>
    <row r="437" spans="1:7" ht="12" x14ac:dyDescent="0.25">
      <c r="A437" s="313"/>
      <c r="B437" s="313"/>
      <c r="C437" s="313"/>
      <c r="D437" s="313"/>
      <c r="E437" s="313"/>
      <c r="F437" s="313"/>
      <c r="G437" s="313"/>
    </row>
    <row r="438" spans="1:7" ht="12" x14ac:dyDescent="0.25">
      <c r="A438" s="313"/>
      <c r="B438" s="313"/>
      <c r="C438" s="313"/>
      <c r="D438" s="313"/>
      <c r="E438" s="313"/>
      <c r="F438" s="313"/>
      <c r="G438" s="313"/>
    </row>
    <row r="439" spans="1:7" ht="12" x14ac:dyDescent="0.25">
      <c r="A439" s="313"/>
      <c r="B439" s="313"/>
      <c r="C439" s="313"/>
      <c r="D439" s="313"/>
      <c r="E439" s="313"/>
      <c r="F439" s="313"/>
      <c r="G439" s="313"/>
    </row>
    <row r="440" spans="1:7" ht="12" x14ac:dyDescent="0.25">
      <c r="A440" s="313"/>
      <c r="B440" s="313"/>
      <c r="C440" s="313"/>
      <c r="D440" s="313"/>
      <c r="E440" s="313"/>
      <c r="F440" s="313"/>
      <c r="G440" s="313"/>
    </row>
    <row r="441" spans="1:7" ht="12" x14ac:dyDescent="0.25">
      <c r="A441" s="313"/>
      <c r="B441" s="313"/>
      <c r="C441" s="313"/>
      <c r="D441" s="313"/>
      <c r="E441" s="313"/>
      <c r="F441" s="313"/>
      <c r="G441" s="313"/>
    </row>
    <row r="442" spans="1:7" ht="12" x14ac:dyDescent="0.25">
      <c r="A442" s="313"/>
      <c r="B442" s="313"/>
      <c r="C442" s="313"/>
      <c r="D442" s="313"/>
      <c r="E442" s="313"/>
      <c r="F442" s="313"/>
      <c r="G442" s="313"/>
    </row>
    <row r="443" spans="1:7" ht="12" x14ac:dyDescent="0.25">
      <c r="A443" s="313"/>
      <c r="B443" s="313"/>
      <c r="C443" s="313"/>
      <c r="D443" s="313"/>
      <c r="E443" s="313"/>
      <c r="F443" s="313"/>
      <c r="G443" s="313"/>
    </row>
    <row r="444" spans="1:7" ht="12" x14ac:dyDescent="0.25">
      <c r="A444" s="313"/>
      <c r="B444" s="313"/>
      <c r="C444" s="313"/>
      <c r="D444" s="313"/>
      <c r="E444" s="313"/>
      <c r="F444" s="313"/>
      <c r="G444" s="313"/>
    </row>
    <row r="445" spans="1:7" ht="12" x14ac:dyDescent="0.25">
      <c r="A445" s="313"/>
      <c r="B445" s="313"/>
      <c r="C445" s="313"/>
      <c r="D445" s="313"/>
      <c r="E445" s="313"/>
      <c r="F445" s="313"/>
      <c r="G445" s="313"/>
    </row>
    <row r="446" spans="1:7" ht="12" x14ac:dyDescent="0.25">
      <c r="A446" s="313"/>
      <c r="B446" s="313"/>
      <c r="C446" s="313"/>
      <c r="D446" s="313"/>
      <c r="E446" s="313"/>
      <c r="F446" s="313"/>
      <c r="G446" s="313"/>
    </row>
    <row r="447" spans="1:7" ht="12" x14ac:dyDescent="0.25">
      <c r="A447" s="313"/>
      <c r="B447" s="313"/>
      <c r="C447" s="313"/>
      <c r="D447" s="313"/>
      <c r="E447" s="313"/>
      <c r="F447" s="313"/>
      <c r="G447" s="313"/>
    </row>
    <row r="448" spans="1:7" ht="12" x14ac:dyDescent="0.25">
      <c r="A448" s="313"/>
      <c r="B448" s="313"/>
      <c r="C448" s="313"/>
      <c r="D448" s="313"/>
      <c r="E448" s="313"/>
      <c r="F448" s="313"/>
      <c r="G448" s="313"/>
    </row>
    <row r="449" spans="1:7" ht="12" x14ac:dyDescent="0.25">
      <c r="A449" s="313"/>
      <c r="B449" s="313"/>
      <c r="C449" s="313"/>
      <c r="D449" s="313"/>
      <c r="E449" s="313"/>
      <c r="F449" s="313"/>
      <c r="G449" s="313"/>
    </row>
    <row r="450" spans="1:7" ht="12" x14ac:dyDescent="0.25">
      <c r="A450" s="313"/>
      <c r="B450" s="313"/>
      <c r="C450" s="313"/>
      <c r="D450" s="313"/>
      <c r="E450" s="313"/>
      <c r="F450" s="313"/>
      <c r="G450" s="313"/>
    </row>
    <row r="451" spans="1:7" ht="12" x14ac:dyDescent="0.25">
      <c r="A451" s="313"/>
      <c r="B451" s="313"/>
      <c r="C451" s="313"/>
      <c r="D451" s="313"/>
      <c r="E451" s="313"/>
      <c r="F451" s="313"/>
      <c r="G451" s="313"/>
    </row>
    <row r="452" spans="1:7" ht="12" x14ac:dyDescent="0.25">
      <c r="A452" s="313"/>
      <c r="B452" s="313"/>
      <c r="C452" s="313"/>
      <c r="D452" s="313"/>
      <c r="E452" s="313"/>
      <c r="F452" s="313"/>
      <c r="G452" s="313"/>
    </row>
    <row r="453" spans="1:7" ht="12" x14ac:dyDescent="0.25">
      <c r="A453" s="313"/>
      <c r="B453" s="313"/>
      <c r="C453" s="313"/>
      <c r="D453" s="313"/>
      <c r="E453" s="313"/>
      <c r="F453" s="313"/>
      <c r="G453" s="313"/>
    </row>
    <row r="454" spans="1:7" ht="12" x14ac:dyDescent="0.25">
      <c r="A454" s="313"/>
      <c r="B454" s="313"/>
      <c r="C454" s="313"/>
      <c r="D454" s="313"/>
      <c r="E454" s="313"/>
      <c r="F454" s="313"/>
      <c r="G454" s="313"/>
    </row>
    <row r="455" spans="1:7" ht="12" x14ac:dyDescent="0.25">
      <c r="A455" s="313"/>
      <c r="B455" s="313"/>
      <c r="C455" s="313"/>
      <c r="D455" s="313"/>
      <c r="E455" s="313"/>
      <c r="F455" s="313"/>
      <c r="G455" s="313"/>
    </row>
    <row r="456" spans="1:7" ht="12" x14ac:dyDescent="0.25">
      <c r="A456" s="313"/>
      <c r="B456" s="313"/>
      <c r="C456" s="313"/>
      <c r="D456" s="313"/>
      <c r="E456" s="313"/>
      <c r="F456" s="313"/>
      <c r="G456" s="313"/>
    </row>
    <row r="457" spans="1:7" ht="12" x14ac:dyDescent="0.25">
      <c r="A457" s="313"/>
      <c r="B457" s="313"/>
      <c r="C457" s="313"/>
      <c r="D457" s="313"/>
      <c r="E457" s="313"/>
      <c r="F457" s="313"/>
      <c r="G457" s="313"/>
    </row>
    <row r="458" spans="1:7" ht="12" x14ac:dyDescent="0.25">
      <c r="A458" s="313"/>
      <c r="B458" s="313"/>
      <c r="C458" s="313"/>
      <c r="D458" s="313"/>
      <c r="E458" s="313"/>
      <c r="F458" s="313"/>
      <c r="G458" s="313"/>
    </row>
    <row r="459" spans="1:7" ht="12" x14ac:dyDescent="0.25">
      <c r="A459" s="313"/>
      <c r="B459" s="313"/>
      <c r="C459" s="313"/>
      <c r="D459" s="313"/>
      <c r="E459" s="313"/>
      <c r="F459" s="313"/>
      <c r="G459" s="313"/>
    </row>
    <row r="460" spans="1:7" ht="12" x14ac:dyDescent="0.25">
      <c r="A460" s="313"/>
      <c r="B460" s="313"/>
      <c r="C460" s="313"/>
      <c r="D460" s="313"/>
      <c r="E460" s="313"/>
      <c r="F460" s="313"/>
      <c r="G460" s="313"/>
    </row>
    <row r="461" spans="1:7" ht="12" x14ac:dyDescent="0.25">
      <c r="A461" s="313"/>
      <c r="B461" s="313"/>
      <c r="C461" s="313"/>
      <c r="D461" s="313"/>
      <c r="E461" s="313"/>
      <c r="F461" s="313"/>
      <c r="G461" s="313"/>
    </row>
    <row r="462" spans="1:7" ht="12" x14ac:dyDescent="0.25">
      <c r="A462" s="313"/>
      <c r="B462" s="313"/>
      <c r="C462" s="313"/>
      <c r="D462" s="313"/>
      <c r="E462" s="313"/>
      <c r="F462" s="313"/>
      <c r="G462" s="313"/>
    </row>
    <row r="463" spans="1:7" ht="12" x14ac:dyDescent="0.25">
      <c r="A463" s="313"/>
      <c r="B463" s="313"/>
      <c r="C463" s="313"/>
      <c r="D463" s="313"/>
      <c r="E463" s="313"/>
      <c r="F463" s="313"/>
      <c r="G463" s="313"/>
    </row>
    <row r="464" spans="1:7" ht="12" x14ac:dyDescent="0.25">
      <c r="A464" s="313"/>
      <c r="B464" s="313"/>
      <c r="C464" s="313"/>
      <c r="D464" s="313"/>
      <c r="E464" s="313"/>
      <c r="F464" s="313"/>
      <c r="G464" s="313"/>
    </row>
    <row r="465" spans="1:7" ht="12" x14ac:dyDescent="0.25">
      <c r="A465" s="313"/>
      <c r="B465" s="313"/>
      <c r="C465" s="313"/>
      <c r="D465" s="313"/>
      <c r="E465" s="313"/>
      <c r="F465" s="313"/>
      <c r="G465" s="313"/>
    </row>
    <row r="466" spans="1:7" ht="12" x14ac:dyDescent="0.25">
      <c r="A466" s="313"/>
      <c r="B466" s="313"/>
      <c r="C466" s="313"/>
      <c r="D466" s="313"/>
      <c r="E466" s="313"/>
      <c r="F466" s="313"/>
      <c r="G466" s="313"/>
    </row>
    <row r="467" spans="1:7" ht="12" x14ac:dyDescent="0.25">
      <c r="A467" s="313"/>
      <c r="B467" s="313"/>
      <c r="C467" s="313"/>
      <c r="D467" s="313"/>
      <c r="E467" s="313"/>
      <c r="F467" s="313"/>
      <c r="G467" s="313"/>
    </row>
    <row r="468" spans="1:7" ht="12" x14ac:dyDescent="0.25">
      <c r="A468" s="313"/>
      <c r="B468" s="313"/>
      <c r="C468" s="313"/>
      <c r="D468" s="313"/>
      <c r="E468" s="313"/>
      <c r="F468" s="313"/>
      <c r="G468" s="313"/>
    </row>
    <row r="469" spans="1:7" ht="12" x14ac:dyDescent="0.25">
      <c r="A469" s="313"/>
      <c r="B469" s="313"/>
      <c r="C469" s="313"/>
      <c r="D469" s="313"/>
      <c r="E469" s="313"/>
      <c r="F469" s="313"/>
      <c r="G469" s="313"/>
    </row>
    <row r="470" spans="1:7" ht="12" x14ac:dyDescent="0.25">
      <c r="A470" s="313"/>
      <c r="B470" s="313"/>
      <c r="C470" s="313"/>
      <c r="D470" s="313"/>
      <c r="E470" s="313"/>
      <c r="F470" s="313"/>
      <c r="G470" s="313"/>
    </row>
    <row r="471" spans="1:7" ht="12" x14ac:dyDescent="0.25">
      <c r="A471" s="313"/>
      <c r="B471" s="313"/>
      <c r="C471" s="313"/>
      <c r="D471" s="313"/>
      <c r="E471" s="313"/>
      <c r="F471" s="313"/>
      <c r="G471" s="313"/>
    </row>
    <row r="472" spans="1:7" ht="12" x14ac:dyDescent="0.25">
      <c r="A472" s="313"/>
      <c r="B472" s="313"/>
      <c r="C472" s="313"/>
      <c r="D472" s="313"/>
      <c r="E472" s="313"/>
      <c r="F472" s="313"/>
      <c r="G472" s="313"/>
    </row>
    <row r="473" spans="1:7" ht="12" x14ac:dyDescent="0.25">
      <c r="A473" s="313"/>
      <c r="B473" s="313"/>
      <c r="C473" s="313"/>
      <c r="D473" s="313"/>
      <c r="E473" s="313"/>
      <c r="F473" s="313"/>
      <c r="G473" s="313"/>
    </row>
    <row r="474" spans="1:7" ht="12" x14ac:dyDescent="0.25">
      <c r="A474" s="313"/>
      <c r="B474" s="313"/>
      <c r="C474" s="313"/>
      <c r="D474" s="313"/>
      <c r="E474" s="313"/>
      <c r="F474" s="313"/>
      <c r="G474" s="313"/>
    </row>
    <row r="475" spans="1:7" ht="12" x14ac:dyDescent="0.25">
      <c r="A475" s="313"/>
      <c r="B475" s="313"/>
      <c r="C475" s="313"/>
      <c r="D475" s="313"/>
      <c r="E475" s="313"/>
      <c r="F475" s="313"/>
      <c r="G475" s="313"/>
    </row>
    <row r="476" spans="1:7" ht="12" x14ac:dyDescent="0.25">
      <c r="A476" s="313"/>
      <c r="B476" s="313"/>
      <c r="C476" s="313"/>
      <c r="D476" s="313"/>
      <c r="E476" s="313"/>
      <c r="F476" s="313"/>
      <c r="G476" s="313"/>
    </row>
    <row r="477" spans="1:7" ht="12" x14ac:dyDescent="0.25">
      <c r="A477" s="313"/>
      <c r="B477" s="313"/>
      <c r="C477" s="313"/>
      <c r="D477" s="313"/>
      <c r="E477" s="313"/>
      <c r="F477" s="313"/>
      <c r="G477" s="313"/>
    </row>
    <row r="478" spans="1:7" ht="12" x14ac:dyDescent="0.25">
      <c r="A478" s="313"/>
      <c r="B478" s="313"/>
      <c r="C478" s="313"/>
      <c r="D478" s="313"/>
      <c r="E478" s="313"/>
      <c r="F478" s="313"/>
      <c r="G478" s="313"/>
    </row>
    <row r="479" spans="1:7" ht="12" x14ac:dyDescent="0.25">
      <c r="A479" s="313"/>
      <c r="B479" s="313"/>
      <c r="C479" s="313"/>
      <c r="D479" s="313"/>
      <c r="E479" s="313"/>
      <c r="F479" s="313"/>
      <c r="G479" s="313"/>
    </row>
    <row r="480" spans="1:7" ht="12" x14ac:dyDescent="0.25">
      <c r="A480" s="313"/>
      <c r="B480" s="313"/>
      <c r="C480" s="313"/>
      <c r="D480" s="313"/>
      <c r="E480" s="313"/>
      <c r="F480" s="313"/>
      <c r="G480" s="313"/>
    </row>
    <row r="481" spans="1:7" ht="12" x14ac:dyDescent="0.25">
      <c r="A481" s="313"/>
      <c r="B481" s="313"/>
      <c r="C481" s="313"/>
      <c r="D481" s="313"/>
      <c r="E481" s="313"/>
      <c r="F481" s="313"/>
      <c r="G481" s="313"/>
    </row>
    <row r="482" spans="1:7" ht="12" x14ac:dyDescent="0.25">
      <c r="A482" s="313"/>
      <c r="B482" s="313"/>
      <c r="C482" s="313"/>
      <c r="D482" s="313"/>
      <c r="E482" s="313"/>
      <c r="F482" s="313"/>
      <c r="G482" s="313"/>
    </row>
    <row r="483" spans="1:7" ht="12" x14ac:dyDescent="0.25">
      <c r="A483" s="313"/>
      <c r="B483" s="313"/>
      <c r="C483" s="313"/>
      <c r="D483" s="313"/>
      <c r="E483" s="313"/>
      <c r="F483" s="313"/>
      <c r="G483" s="313"/>
    </row>
    <row r="484" spans="1:7" ht="12" x14ac:dyDescent="0.25">
      <c r="A484" s="313"/>
      <c r="B484" s="313"/>
      <c r="C484" s="313"/>
      <c r="D484" s="313"/>
      <c r="E484" s="313"/>
      <c r="F484" s="313"/>
      <c r="G484" s="313"/>
    </row>
    <row r="485" spans="1:7" ht="12" x14ac:dyDescent="0.25">
      <c r="A485" s="313"/>
      <c r="B485" s="313"/>
      <c r="C485" s="313"/>
      <c r="D485" s="313"/>
      <c r="E485" s="313"/>
      <c r="F485" s="313"/>
      <c r="G485" s="313"/>
    </row>
    <row r="486" spans="1:7" ht="12" x14ac:dyDescent="0.25">
      <c r="A486" s="313"/>
      <c r="B486" s="313"/>
      <c r="C486" s="313"/>
      <c r="D486" s="313"/>
      <c r="E486" s="313"/>
      <c r="F486" s="313"/>
      <c r="G486" s="313"/>
    </row>
    <row r="487" spans="1:7" ht="12" x14ac:dyDescent="0.25">
      <c r="A487" s="313"/>
      <c r="B487" s="313"/>
      <c r="C487" s="313"/>
      <c r="D487" s="313"/>
      <c r="E487" s="313"/>
      <c r="F487" s="313"/>
      <c r="G487" s="313"/>
    </row>
    <row r="488" spans="1:7" ht="12" x14ac:dyDescent="0.25">
      <c r="A488" s="313"/>
      <c r="B488" s="313"/>
      <c r="C488" s="313"/>
      <c r="D488" s="313"/>
      <c r="E488" s="313"/>
      <c r="F488" s="313"/>
      <c r="G488" s="313"/>
    </row>
    <row r="489" spans="1:7" ht="12" x14ac:dyDescent="0.25">
      <c r="A489" s="313"/>
      <c r="B489" s="313"/>
      <c r="C489" s="313"/>
      <c r="D489" s="313"/>
      <c r="E489" s="313"/>
      <c r="F489" s="313"/>
      <c r="G489" s="313"/>
    </row>
    <row r="490" spans="1:7" ht="12" x14ac:dyDescent="0.25">
      <c r="A490" s="313"/>
      <c r="B490" s="313"/>
      <c r="C490" s="313"/>
      <c r="D490" s="313"/>
      <c r="E490" s="313"/>
      <c r="F490" s="313"/>
      <c r="G490" s="313"/>
    </row>
    <row r="491" spans="1:7" ht="12" x14ac:dyDescent="0.25">
      <c r="A491" s="313"/>
      <c r="B491" s="313"/>
      <c r="C491" s="313"/>
      <c r="D491" s="313"/>
      <c r="E491" s="313"/>
      <c r="F491" s="313"/>
      <c r="G491" s="313"/>
    </row>
    <row r="492" spans="1:7" ht="12" x14ac:dyDescent="0.25">
      <c r="A492" s="313"/>
      <c r="B492" s="313"/>
      <c r="C492" s="313"/>
      <c r="D492" s="313"/>
      <c r="E492" s="313"/>
      <c r="F492" s="313"/>
      <c r="G492" s="313"/>
    </row>
    <row r="493" spans="1:7" ht="12" x14ac:dyDescent="0.25">
      <c r="A493" s="313"/>
      <c r="B493" s="313"/>
      <c r="C493" s="313"/>
      <c r="D493" s="313"/>
      <c r="E493" s="313"/>
      <c r="F493" s="313"/>
      <c r="G493" s="313"/>
    </row>
    <row r="494" spans="1:7" ht="12" x14ac:dyDescent="0.25">
      <c r="A494" s="313"/>
      <c r="B494" s="313"/>
      <c r="C494" s="313"/>
      <c r="D494" s="313"/>
      <c r="E494" s="313"/>
      <c r="F494" s="313"/>
      <c r="G494" s="313"/>
    </row>
    <row r="495" spans="1:7" ht="12" x14ac:dyDescent="0.25">
      <c r="A495" s="313"/>
      <c r="B495" s="313"/>
      <c r="C495" s="313"/>
      <c r="D495" s="313"/>
      <c r="E495" s="313"/>
      <c r="F495" s="313"/>
      <c r="G495" s="313"/>
    </row>
    <row r="496" spans="1:7" ht="12" x14ac:dyDescent="0.25">
      <c r="A496" s="313"/>
      <c r="B496" s="313"/>
      <c r="C496" s="313"/>
      <c r="D496" s="313"/>
      <c r="E496" s="313"/>
      <c r="F496" s="313"/>
      <c r="G496" s="313"/>
    </row>
    <row r="497" spans="1:7" ht="12" x14ac:dyDescent="0.25">
      <c r="A497" s="313"/>
      <c r="B497" s="313"/>
      <c r="C497" s="313"/>
      <c r="D497" s="313"/>
      <c r="E497" s="313"/>
      <c r="F497" s="313"/>
      <c r="G497" s="313"/>
    </row>
    <row r="498" spans="1:7" ht="12" x14ac:dyDescent="0.25">
      <c r="A498" s="313"/>
      <c r="B498" s="313"/>
      <c r="C498" s="313"/>
      <c r="D498" s="313"/>
      <c r="E498" s="313"/>
      <c r="F498" s="313"/>
      <c r="G498" s="313"/>
    </row>
    <row r="499" spans="1:7" ht="12" x14ac:dyDescent="0.25">
      <c r="A499" s="313"/>
      <c r="B499" s="313"/>
      <c r="C499" s="313"/>
      <c r="D499" s="313"/>
      <c r="E499" s="313"/>
      <c r="F499" s="313"/>
      <c r="G499" s="313"/>
    </row>
    <row r="500" spans="1:7" ht="12" x14ac:dyDescent="0.25">
      <c r="A500" s="313"/>
      <c r="B500" s="313"/>
      <c r="C500" s="313"/>
      <c r="D500" s="313"/>
      <c r="E500" s="313"/>
      <c r="F500" s="313"/>
      <c r="G500" s="313"/>
    </row>
    <row r="501" spans="1:7" ht="12" x14ac:dyDescent="0.25">
      <c r="A501" s="313"/>
      <c r="B501" s="313"/>
      <c r="C501" s="313"/>
      <c r="D501" s="313"/>
      <c r="E501" s="313"/>
      <c r="F501" s="313"/>
      <c r="G501" s="313"/>
    </row>
    <row r="502" spans="1:7" ht="12" x14ac:dyDescent="0.25">
      <c r="A502" s="313"/>
      <c r="B502" s="313"/>
      <c r="C502" s="313"/>
      <c r="D502" s="313"/>
      <c r="E502" s="313"/>
      <c r="F502" s="313"/>
      <c r="G502" s="313"/>
    </row>
    <row r="503" spans="1:7" ht="12" x14ac:dyDescent="0.25">
      <c r="A503" s="313"/>
      <c r="B503" s="313"/>
      <c r="C503" s="313"/>
      <c r="D503" s="313"/>
      <c r="E503" s="313"/>
      <c r="F503" s="313"/>
      <c r="G503" s="313"/>
    </row>
    <row r="504" spans="1:7" ht="12" x14ac:dyDescent="0.25">
      <c r="A504" s="313"/>
      <c r="B504" s="313"/>
      <c r="C504" s="313"/>
      <c r="D504" s="313"/>
      <c r="E504" s="313"/>
      <c r="F504" s="313"/>
      <c r="G504" s="313"/>
    </row>
    <row r="505" spans="1:7" ht="12" x14ac:dyDescent="0.25">
      <c r="A505" s="313"/>
      <c r="B505" s="313"/>
      <c r="C505" s="313"/>
      <c r="D505" s="313"/>
      <c r="E505" s="313"/>
      <c r="F505" s="313"/>
      <c r="G505" s="313"/>
    </row>
    <row r="506" spans="1:7" ht="12" x14ac:dyDescent="0.25">
      <c r="A506" s="313"/>
      <c r="B506" s="313"/>
      <c r="C506" s="313"/>
      <c r="D506" s="313"/>
      <c r="E506" s="313"/>
      <c r="F506" s="313"/>
      <c r="G506" s="313"/>
    </row>
    <row r="507" spans="1:7" ht="12" x14ac:dyDescent="0.25">
      <c r="A507" s="313"/>
      <c r="B507" s="313"/>
      <c r="C507" s="313"/>
      <c r="D507" s="313"/>
      <c r="E507" s="313"/>
      <c r="F507" s="313"/>
      <c r="G507" s="313"/>
    </row>
    <row r="508" spans="1:7" ht="12" x14ac:dyDescent="0.25">
      <c r="A508" s="313"/>
      <c r="B508" s="313"/>
      <c r="C508" s="313"/>
      <c r="D508" s="313"/>
      <c r="E508" s="313"/>
      <c r="F508" s="313"/>
      <c r="G508" s="313"/>
    </row>
    <row r="509" spans="1:7" ht="12" x14ac:dyDescent="0.25">
      <c r="A509" s="313"/>
      <c r="B509" s="313"/>
      <c r="C509" s="313"/>
      <c r="D509" s="313"/>
      <c r="E509" s="313"/>
      <c r="F509" s="313"/>
      <c r="G509" s="313"/>
    </row>
    <row r="510" spans="1:7" ht="12" x14ac:dyDescent="0.25">
      <c r="A510" s="313"/>
      <c r="B510" s="313"/>
      <c r="C510" s="313"/>
      <c r="D510" s="313"/>
      <c r="E510" s="313"/>
      <c r="F510" s="313"/>
      <c r="G510" s="313"/>
    </row>
    <row r="511" spans="1:7" ht="12" x14ac:dyDescent="0.25">
      <c r="A511" s="313"/>
      <c r="B511" s="313"/>
      <c r="C511" s="313"/>
      <c r="D511" s="313"/>
      <c r="E511" s="313"/>
      <c r="F511" s="313"/>
      <c r="G511" s="313"/>
    </row>
    <row r="512" spans="1:7" ht="12" x14ac:dyDescent="0.25">
      <c r="A512" s="313"/>
      <c r="B512" s="313"/>
      <c r="C512" s="313"/>
      <c r="D512" s="313"/>
      <c r="E512" s="313"/>
      <c r="F512" s="313"/>
      <c r="G512" s="313"/>
    </row>
    <row r="513" spans="1:7" ht="12" x14ac:dyDescent="0.25">
      <c r="A513" s="313"/>
      <c r="B513" s="313"/>
      <c r="C513" s="313"/>
      <c r="D513" s="313"/>
      <c r="E513" s="313"/>
      <c r="F513" s="313"/>
      <c r="G513" s="313"/>
    </row>
    <row r="514" spans="1:7" ht="12" x14ac:dyDescent="0.25">
      <c r="A514" s="313"/>
      <c r="B514" s="313"/>
      <c r="C514" s="313"/>
      <c r="D514" s="313"/>
      <c r="E514" s="313"/>
      <c r="F514" s="313"/>
      <c r="G514" s="313"/>
    </row>
    <row r="515" spans="1:7" ht="12" x14ac:dyDescent="0.25">
      <c r="A515" s="313"/>
      <c r="B515" s="313"/>
      <c r="C515" s="313"/>
      <c r="D515" s="313"/>
      <c r="E515" s="313"/>
      <c r="F515" s="313"/>
      <c r="G515" s="313"/>
    </row>
    <row r="516" spans="1:7" ht="12" x14ac:dyDescent="0.25">
      <c r="A516" s="313"/>
      <c r="B516" s="313"/>
      <c r="C516" s="313"/>
      <c r="D516" s="313"/>
      <c r="E516" s="313"/>
      <c r="F516" s="313"/>
      <c r="G516" s="313"/>
    </row>
    <row r="517" spans="1:7" ht="12" x14ac:dyDescent="0.25">
      <c r="A517" s="313"/>
      <c r="B517" s="313"/>
      <c r="C517" s="313"/>
      <c r="D517" s="313"/>
      <c r="E517" s="313"/>
      <c r="F517" s="313"/>
      <c r="G517" s="313"/>
    </row>
    <row r="518" spans="1:7" ht="12" x14ac:dyDescent="0.25">
      <c r="A518" s="313"/>
      <c r="B518" s="313"/>
      <c r="C518" s="313"/>
      <c r="D518" s="313"/>
      <c r="E518" s="313"/>
      <c r="F518" s="313"/>
      <c r="G518" s="313"/>
    </row>
    <row r="519" spans="1:7" ht="12" x14ac:dyDescent="0.25">
      <c r="A519" s="313"/>
      <c r="B519" s="313"/>
      <c r="C519" s="313"/>
      <c r="D519" s="313"/>
      <c r="E519" s="313"/>
      <c r="F519" s="313"/>
      <c r="G519" s="313"/>
    </row>
    <row r="520" spans="1:7" ht="12" x14ac:dyDescent="0.25">
      <c r="A520" s="313"/>
      <c r="B520" s="313"/>
      <c r="C520" s="313"/>
      <c r="D520" s="313"/>
      <c r="E520" s="313"/>
      <c r="F520" s="313"/>
      <c r="G520" s="313"/>
    </row>
    <row r="521" spans="1:7" ht="12" x14ac:dyDescent="0.25">
      <c r="A521" s="313"/>
      <c r="B521" s="313"/>
      <c r="C521" s="313"/>
      <c r="D521" s="313"/>
      <c r="E521" s="313"/>
      <c r="F521" s="313"/>
      <c r="G521" s="313"/>
    </row>
    <row r="522" spans="1:7" ht="12" x14ac:dyDescent="0.25">
      <c r="A522" s="313"/>
      <c r="B522" s="313"/>
      <c r="C522" s="313"/>
      <c r="D522" s="313"/>
      <c r="E522" s="313"/>
      <c r="F522" s="313"/>
      <c r="G522" s="313"/>
    </row>
    <row r="523" spans="1:7" ht="12" x14ac:dyDescent="0.25">
      <c r="A523" s="313"/>
      <c r="B523" s="313"/>
      <c r="C523" s="313"/>
      <c r="D523" s="313"/>
      <c r="E523" s="313"/>
      <c r="F523" s="313"/>
      <c r="G523" s="313"/>
    </row>
    <row r="524" spans="1:7" ht="12" x14ac:dyDescent="0.25">
      <c r="A524" s="313"/>
      <c r="B524" s="313"/>
      <c r="C524" s="313"/>
      <c r="D524" s="313"/>
      <c r="E524" s="313"/>
      <c r="F524" s="313"/>
      <c r="G524" s="313"/>
    </row>
    <row r="525" spans="1:7" ht="12" x14ac:dyDescent="0.25">
      <c r="A525" s="313"/>
      <c r="B525" s="313"/>
      <c r="C525" s="313"/>
      <c r="D525" s="313"/>
      <c r="E525" s="313"/>
      <c r="F525" s="313"/>
      <c r="G525" s="313"/>
    </row>
    <row r="526" spans="1:7" ht="12" x14ac:dyDescent="0.25">
      <c r="A526" s="313"/>
      <c r="B526" s="313"/>
      <c r="C526" s="313"/>
      <c r="D526" s="313"/>
      <c r="E526" s="313"/>
      <c r="F526" s="313"/>
      <c r="G526" s="313"/>
    </row>
    <row r="527" spans="1:7" ht="12" x14ac:dyDescent="0.25">
      <c r="A527" s="313"/>
      <c r="B527" s="313"/>
      <c r="C527" s="313"/>
      <c r="D527" s="313"/>
      <c r="E527" s="313"/>
      <c r="F527" s="313"/>
      <c r="G527" s="313"/>
    </row>
    <row r="528" spans="1:7" ht="12" x14ac:dyDescent="0.25">
      <c r="A528" s="313"/>
      <c r="B528" s="313"/>
      <c r="C528" s="313"/>
      <c r="D528" s="313"/>
      <c r="E528" s="313"/>
      <c r="F528" s="313"/>
      <c r="G528" s="313"/>
    </row>
    <row r="529" spans="1:7" ht="12" x14ac:dyDescent="0.25">
      <c r="A529" s="313"/>
      <c r="B529" s="313"/>
      <c r="C529" s="313"/>
      <c r="D529" s="313"/>
      <c r="E529" s="313"/>
      <c r="F529" s="313"/>
      <c r="G529" s="313"/>
    </row>
    <row r="530" spans="1:7" ht="12" x14ac:dyDescent="0.25">
      <c r="A530" s="313"/>
      <c r="B530" s="313"/>
      <c r="C530" s="313"/>
      <c r="D530" s="313"/>
      <c r="E530" s="313"/>
      <c r="F530" s="313"/>
      <c r="G530" s="313"/>
    </row>
    <row r="531" spans="1:7" ht="12" x14ac:dyDescent="0.25">
      <c r="A531" s="313"/>
      <c r="B531" s="313"/>
      <c r="C531" s="313"/>
      <c r="D531" s="313"/>
      <c r="E531" s="313"/>
      <c r="F531" s="313"/>
      <c r="G531" s="313"/>
    </row>
    <row r="532" spans="1:7" ht="12" x14ac:dyDescent="0.25">
      <c r="A532" s="313"/>
      <c r="B532" s="313"/>
      <c r="C532" s="313"/>
      <c r="D532" s="313"/>
      <c r="E532" s="313"/>
      <c r="F532" s="313"/>
      <c r="G532" s="313"/>
    </row>
    <row r="533" spans="1:7" ht="12" x14ac:dyDescent="0.25">
      <c r="A533" s="313"/>
      <c r="B533" s="313"/>
      <c r="C533" s="313"/>
      <c r="D533" s="313"/>
      <c r="E533" s="313"/>
      <c r="F533" s="313"/>
      <c r="G533" s="313"/>
    </row>
    <row r="534" spans="1:7" ht="12" x14ac:dyDescent="0.25">
      <c r="A534" s="313"/>
      <c r="B534" s="313"/>
      <c r="C534" s="313"/>
      <c r="D534" s="313"/>
      <c r="E534" s="313"/>
      <c r="F534" s="313"/>
      <c r="G534" s="313"/>
    </row>
    <row r="535" spans="1:7" ht="12" x14ac:dyDescent="0.25">
      <c r="A535" s="313"/>
      <c r="B535" s="313"/>
      <c r="C535" s="313"/>
      <c r="D535" s="313"/>
      <c r="E535" s="313"/>
      <c r="F535" s="313"/>
      <c r="G535" s="313"/>
    </row>
    <row r="536" spans="1:7" ht="12" x14ac:dyDescent="0.25">
      <c r="A536" s="313"/>
      <c r="B536" s="313"/>
      <c r="C536" s="313"/>
      <c r="D536" s="313"/>
      <c r="E536" s="313"/>
      <c r="F536" s="313"/>
      <c r="G536" s="313"/>
    </row>
    <row r="537" spans="1:7" ht="12" x14ac:dyDescent="0.25">
      <c r="A537" s="313"/>
      <c r="B537" s="313"/>
      <c r="C537" s="313"/>
      <c r="D537" s="313"/>
      <c r="E537" s="313"/>
      <c r="F537" s="313"/>
      <c r="G537" s="313"/>
    </row>
    <row r="538" spans="1:7" ht="12" x14ac:dyDescent="0.25">
      <c r="A538" s="313"/>
      <c r="B538" s="313"/>
      <c r="C538" s="313"/>
      <c r="D538" s="313"/>
      <c r="E538" s="313"/>
      <c r="F538" s="313"/>
      <c r="G538" s="313"/>
    </row>
    <row r="539" spans="1:7" ht="12" x14ac:dyDescent="0.25">
      <c r="A539" s="313"/>
      <c r="B539" s="313"/>
      <c r="C539" s="313"/>
      <c r="D539" s="313"/>
      <c r="E539" s="313"/>
      <c r="F539" s="313"/>
      <c r="G539" s="313"/>
    </row>
    <row r="540" spans="1:7" ht="12" x14ac:dyDescent="0.25">
      <c r="A540" s="313"/>
      <c r="B540" s="313"/>
      <c r="C540" s="313"/>
      <c r="D540" s="313"/>
      <c r="E540" s="313"/>
      <c r="F540" s="313"/>
      <c r="G540" s="313"/>
    </row>
    <row r="541" spans="1:7" ht="12" x14ac:dyDescent="0.25">
      <c r="A541" s="313"/>
      <c r="B541" s="313"/>
      <c r="C541" s="313"/>
      <c r="D541" s="313"/>
      <c r="E541" s="313"/>
      <c r="F541" s="313"/>
      <c r="G541" s="313"/>
    </row>
    <row r="542" spans="1:7" ht="12" x14ac:dyDescent="0.25">
      <c r="A542" s="313"/>
      <c r="B542" s="313"/>
      <c r="C542" s="313"/>
      <c r="D542" s="313"/>
      <c r="E542" s="313"/>
      <c r="F542" s="313"/>
      <c r="G542" s="313"/>
    </row>
    <row r="543" spans="1:7" ht="12" x14ac:dyDescent="0.25">
      <c r="A543" s="313"/>
      <c r="B543" s="313"/>
      <c r="C543" s="313"/>
      <c r="D543" s="313"/>
      <c r="E543" s="313"/>
      <c r="F543" s="313"/>
      <c r="G543" s="313"/>
    </row>
    <row r="544" spans="1:7" ht="12" x14ac:dyDescent="0.25">
      <c r="A544" s="313"/>
      <c r="B544" s="313"/>
      <c r="C544" s="313"/>
      <c r="D544" s="313"/>
      <c r="E544" s="313"/>
      <c r="F544" s="313"/>
      <c r="G544" s="313"/>
    </row>
    <row r="545" spans="1:7" ht="12" x14ac:dyDescent="0.25">
      <c r="A545" s="313"/>
      <c r="B545" s="313"/>
      <c r="C545" s="313"/>
      <c r="D545" s="313"/>
      <c r="E545" s="313"/>
      <c r="F545" s="313"/>
      <c r="G545" s="313"/>
    </row>
    <row r="546" spans="1:7" ht="12" x14ac:dyDescent="0.25">
      <c r="A546" s="313"/>
      <c r="B546" s="313"/>
      <c r="C546" s="313"/>
      <c r="D546" s="313"/>
      <c r="E546" s="313"/>
      <c r="F546" s="313"/>
      <c r="G546" s="313"/>
    </row>
    <row r="547" spans="1:7" ht="12" x14ac:dyDescent="0.25">
      <c r="A547" s="313"/>
      <c r="B547" s="313"/>
      <c r="C547" s="313"/>
      <c r="D547" s="313"/>
      <c r="E547" s="313"/>
      <c r="F547" s="313"/>
      <c r="G547" s="313"/>
    </row>
    <row r="548" spans="1:7" ht="12" x14ac:dyDescent="0.25">
      <c r="A548" s="313"/>
      <c r="B548" s="313"/>
      <c r="C548" s="313"/>
      <c r="D548" s="313"/>
      <c r="E548" s="313"/>
      <c r="F548" s="313"/>
      <c r="G548" s="313"/>
    </row>
    <row r="549" spans="1:7" ht="12" x14ac:dyDescent="0.25">
      <c r="A549" s="313"/>
      <c r="B549" s="313"/>
      <c r="C549" s="313"/>
      <c r="D549" s="313"/>
      <c r="E549" s="313"/>
      <c r="F549" s="313"/>
      <c r="G549" s="313"/>
    </row>
    <row r="550" spans="1:7" ht="12" x14ac:dyDescent="0.25">
      <c r="A550" s="313"/>
      <c r="B550" s="313"/>
      <c r="C550" s="313"/>
      <c r="D550" s="313"/>
      <c r="E550" s="313"/>
      <c r="F550" s="313"/>
      <c r="G550" s="313"/>
    </row>
    <row r="551" spans="1:7" ht="12" x14ac:dyDescent="0.25">
      <c r="A551" s="313"/>
      <c r="B551" s="313"/>
      <c r="C551" s="313"/>
      <c r="D551" s="313"/>
      <c r="E551" s="313"/>
      <c r="F551" s="313"/>
      <c r="G551" s="313"/>
    </row>
    <row r="552" spans="1:7" ht="12" x14ac:dyDescent="0.25">
      <c r="A552" s="313"/>
      <c r="B552" s="313"/>
      <c r="C552" s="313"/>
      <c r="D552" s="313"/>
      <c r="E552" s="313"/>
      <c r="F552" s="313"/>
      <c r="G552" s="313"/>
    </row>
    <row r="553" spans="1:7" ht="12" x14ac:dyDescent="0.25">
      <c r="A553" s="313"/>
      <c r="B553" s="313"/>
      <c r="C553" s="313"/>
      <c r="D553" s="313"/>
      <c r="E553" s="313"/>
      <c r="F553" s="313"/>
      <c r="G553" s="313"/>
    </row>
    <row r="554" spans="1:7" ht="12" x14ac:dyDescent="0.25">
      <c r="A554" s="313"/>
      <c r="B554" s="313"/>
      <c r="C554" s="313"/>
      <c r="D554" s="313"/>
      <c r="E554" s="313"/>
      <c r="F554" s="313"/>
      <c r="G554" s="313"/>
    </row>
    <row r="555" spans="1:7" ht="12" x14ac:dyDescent="0.25">
      <c r="A555" s="313"/>
      <c r="B555" s="313"/>
      <c r="C555" s="313"/>
      <c r="D555" s="313"/>
      <c r="E555" s="313"/>
      <c r="F555" s="313"/>
      <c r="G555" s="313"/>
    </row>
    <row r="556" spans="1:7" ht="12" x14ac:dyDescent="0.25">
      <c r="A556" s="313"/>
      <c r="B556" s="313"/>
      <c r="C556" s="313"/>
      <c r="D556" s="313"/>
      <c r="E556" s="313"/>
      <c r="F556" s="313"/>
      <c r="G556" s="313"/>
    </row>
    <row r="557" spans="1:7" ht="12" x14ac:dyDescent="0.25">
      <c r="A557" s="313"/>
      <c r="B557" s="313"/>
      <c r="C557" s="313"/>
      <c r="D557" s="313"/>
      <c r="E557" s="313"/>
      <c r="F557" s="313"/>
      <c r="G557" s="313"/>
    </row>
    <row r="558" spans="1:7" ht="12" x14ac:dyDescent="0.25">
      <c r="A558" s="313"/>
      <c r="B558" s="313"/>
      <c r="C558" s="313"/>
      <c r="D558" s="313"/>
      <c r="E558" s="313"/>
      <c r="F558" s="313"/>
      <c r="G558" s="313"/>
    </row>
    <row r="559" spans="1:7" ht="12" x14ac:dyDescent="0.25">
      <c r="A559" s="313"/>
      <c r="B559" s="313"/>
      <c r="C559" s="313"/>
      <c r="D559" s="313"/>
      <c r="E559" s="313"/>
      <c r="F559" s="313"/>
      <c r="G559" s="313"/>
    </row>
    <row r="560" spans="1:7" ht="12" x14ac:dyDescent="0.25">
      <c r="A560" s="313"/>
      <c r="B560" s="313"/>
      <c r="C560" s="313"/>
      <c r="D560" s="313"/>
      <c r="E560" s="313"/>
      <c r="F560" s="313"/>
      <c r="G560" s="313"/>
    </row>
    <row r="561" spans="1:7" ht="12" x14ac:dyDescent="0.25">
      <c r="A561" s="313"/>
      <c r="B561" s="313"/>
      <c r="C561" s="313"/>
      <c r="D561" s="313"/>
      <c r="E561" s="313"/>
      <c r="F561" s="313"/>
      <c r="G561" s="313"/>
    </row>
    <row r="562" spans="1:7" ht="12" x14ac:dyDescent="0.25">
      <c r="A562" s="313"/>
      <c r="B562" s="313"/>
      <c r="C562" s="313"/>
      <c r="D562" s="313"/>
      <c r="E562" s="313"/>
      <c r="F562" s="313"/>
      <c r="G562" s="313"/>
    </row>
    <row r="563" spans="1:7" ht="12" x14ac:dyDescent="0.25">
      <c r="A563" s="313"/>
      <c r="B563" s="313"/>
      <c r="C563" s="313"/>
      <c r="D563" s="313"/>
      <c r="E563" s="313"/>
      <c r="F563" s="313"/>
      <c r="G563" s="313"/>
    </row>
    <row r="564" spans="1:7" ht="12" x14ac:dyDescent="0.25">
      <c r="A564" s="313"/>
      <c r="B564" s="313"/>
      <c r="C564" s="313"/>
      <c r="D564" s="313"/>
      <c r="E564" s="313"/>
      <c r="F564" s="313"/>
      <c r="G564" s="313"/>
    </row>
    <row r="565" spans="1:7" ht="12" x14ac:dyDescent="0.25">
      <c r="A565" s="313"/>
      <c r="B565" s="313"/>
      <c r="C565" s="313"/>
      <c r="D565" s="313"/>
      <c r="E565" s="313"/>
      <c r="F565" s="313"/>
      <c r="G565" s="313"/>
    </row>
    <row r="566" spans="1:7" ht="12" x14ac:dyDescent="0.25">
      <c r="A566" s="313"/>
      <c r="B566" s="313"/>
      <c r="C566" s="313"/>
      <c r="D566" s="313"/>
      <c r="E566" s="313"/>
      <c r="F566" s="313"/>
      <c r="G566" s="313"/>
    </row>
    <row r="567" spans="1:7" ht="12" x14ac:dyDescent="0.25">
      <c r="A567" s="313"/>
      <c r="B567" s="313"/>
      <c r="C567" s="313"/>
      <c r="D567" s="313"/>
      <c r="E567" s="313"/>
      <c r="F567" s="313"/>
      <c r="G567" s="313"/>
    </row>
    <row r="568" spans="1:7" ht="12" x14ac:dyDescent="0.25">
      <c r="A568" s="313"/>
      <c r="B568" s="313"/>
      <c r="C568" s="313"/>
      <c r="D568" s="313"/>
      <c r="E568" s="313"/>
      <c r="F568" s="313"/>
      <c r="G568" s="313"/>
    </row>
    <row r="569" spans="1:7" ht="12" x14ac:dyDescent="0.25">
      <c r="A569" s="313"/>
      <c r="B569" s="313"/>
      <c r="C569" s="313"/>
      <c r="D569" s="313"/>
      <c r="E569" s="313"/>
      <c r="F569" s="313"/>
      <c r="G569" s="313"/>
    </row>
    <row r="570" spans="1:7" ht="12" x14ac:dyDescent="0.25">
      <c r="A570" s="313"/>
      <c r="B570" s="313"/>
      <c r="C570" s="313"/>
      <c r="D570" s="313"/>
      <c r="E570" s="313"/>
      <c r="F570" s="313"/>
      <c r="G570" s="313"/>
    </row>
    <row r="571" spans="1:7" ht="12" x14ac:dyDescent="0.25">
      <c r="A571" s="313"/>
      <c r="B571" s="313"/>
      <c r="C571" s="313"/>
      <c r="D571" s="313"/>
      <c r="E571" s="313"/>
      <c r="F571" s="313"/>
      <c r="G571" s="313"/>
    </row>
    <row r="572" spans="1:7" ht="12" x14ac:dyDescent="0.25">
      <c r="A572" s="313"/>
      <c r="B572" s="313"/>
      <c r="C572" s="313"/>
      <c r="D572" s="313"/>
      <c r="E572" s="313"/>
      <c r="F572" s="313"/>
      <c r="G572" s="313"/>
    </row>
    <row r="573" spans="1:7" ht="12" x14ac:dyDescent="0.25">
      <c r="A573" s="313"/>
      <c r="B573" s="313"/>
      <c r="C573" s="313"/>
      <c r="D573" s="313"/>
      <c r="E573" s="313"/>
      <c r="F573" s="313"/>
      <c r="G573" s="313"/>
    </row>
    <row r="574" spans="1:7" ht="12" x14ac:dyDescent="0.25">
      <c r="A574" s="313"/>
      <c r="B574" s="313"/>
      <c r="C574" s="313"/>
      <c r="D574" s="313"/>
      <c r="E574" s="313"/>
      <c r="F574" s="313"/>
      <c r="G574" s="313"/>
    </row>
    <row r="575" spans="1:7" ht="12" x14ac:dyDescent="0.25">
      <c r="A575" s="313"/>
      <c r="B575" s="313"/>
      <c r="C575" s="313"/>
      <c r="D575" s="313"/>
      <c r="E575" s="313"/>
      <c r="F575" s="313"/>
      <c r="G575" s="313"/>
    </row>
    <row r="576" spans="1:7" ht="12" x14ac:dyDescent="0.25">
      <c r="A576" s="313"/>
      <c r="B576" s="313"/>
      <c r="C576" s="313"/>
      <c r="D576" s="313"/>
      <c r="E576" s="313"/>
      <c r="F576" s="313"/>
      <c r="G576" s="313"/>
    </row>
    <row r="577" spans="1:7" ht="12" x14ac:dyDescent="0.25">
      <c r="A577" s="313"/>
      <c r="B577" s="313"/>
      <c r="C577" s="313"/>
      <c r="D577" s="313"/>
      <c r="E577" s="313"/>
      <c r="F577" s="313"/>
      <c r="G577" s="313"/>
    </row>
    <row r="578" spans="1:7" ht="12" x14ac:dyDescent="0.25">
      <c r="A578" s="313"/>
      <c r="B578" s="313"/>
      <c r="C578" s="313"/>
      <c r="D578" s="313"/>
      <c r="E578" s="313"/>
      <c r="F578" s="313"/>
      <c r="G578" s="313"/>
    </row>
    <row r="579" spans="1:7" ht="12" x14ac:dyDescent="0.25">
      <c r="A579" s="313"/>
      <c r="B579" s="313"/>
      <c r="C579" s="313"/>
      <c r="D579" s="313"/>
      <c r="E579" s="313"/>
      <c r="F579" s="313"/>
      <c r="G579" s="313"/>
    </row>
    <row r="580" spans="1:7" ht="12" x14ac:dyDescent="0.25">
      <c r="A580" s="313"/>
      <c r="B580" s="313"/>
      <c r="C580" s="313"/>
      <c r="D580" s="313"/>
      <c r="E580" s="313"/>
      <c r="F580" s="313"/>
      <c r="G580" s="313"/>
    </row>
    <row r="581" spans="1:7" ht="12" x14ac:dyDescent="0.25">
      <c r="A581" s="313"/>
      <c r="B581" s="313"/>
      <c r="C581" s="313"/>
      <c r="D581" s="313"/>
      <c r="E581" s="313"/>
      <c r="F581" s="313"/>
      <c r="G581" s="313"/>
    </row>
    <row r="582" spans="1:7" ht="12" x14ac:dyDescent="0.25">
      <c r="A582" s="313"/>
      <c r="B582" s="313"/>
      <c r="C582" s="313"/>
      <c r="D582" s="313"/>
      <c r="E582" s="313"/>
      <c r="F582" s="313"/>
      <c r="G582" s="313"/>
    </row>
    <row r="583" spans="1:7" ht="12" x14ac:dyDescent="0.25">
      <c r="A583" s="313"/>
      <c r="B583" s="313"/>
      <c r="C583" s="313"/>
      <c r="D583" s="313"/>
      <c r="E583" s="313"/>
      <c r="F583" s="313"/>
      <c r="G583" s="313"/>
    </row>
    <row r="584" spans="1:7" ht="12" x14ac:dyDescent="0.25">
      <c r="A584" s="313"/>
      <c r="B584" s="313"/>
      <c r="C584" s="313"/>
      <c r="D584" s="313"/>
      <c r="E584" s="313"/>
      <c r="F584" s="313"/>
      <c r="G584" s="313"/>
    </row>
    <row r="585" spans="1:7" ht="12" x14ac:dyDescent="0.25">
      <c r="A585" s="313"/>
      <c r="B585" s="313"/>
      <c r="C585" s="313"/>
      <c r="D585" s="313"/>
      <c r="E585" s="313"/>
      <c r="F585" s="313"/>
      <c r="G585" s="313"/>
    </row>
    <row r="586" spans="1:7" ht="12" x14ac:dyDescent="0.25">
      <c r="A586" s="313"/>
      <c r="B586" s="313"/>
      <c r="C586" s="313"/>
      <c r="D586" s="313"/>
      <c r="E586" s="313"/>
      <c r="F586" s="313"/>
      <c r="G586" s="313"/>
    </row>
    <row r="587" spans="1:7" ht="12" x14ac:dyDescent="0.25">
      <c r="A587" s="313"/>
      <c r="B587" s="313"/>
      <c r="C587" s="313"/>
      <c r="D587" s="313"/>
      <c r="E587" s="313"/>
      <c r="F587" s="313"/>
      <c r="G587" s="313"/>
    </row>
    <row r="588" spans="1:7" ht="12" x14ac:dyDescent="0.25">
      <c r="A588" s="313"/>
      <c r="B588" s="313"/>
      <c r="C588" s="313"/>
      <c r="D588" s="313"/>
      <c r="E588" s="313"/>
      <c r="F588" s="313"/>
      <c r="G588" s="313"/>
    </row>
    <row r="589" spans="1:7" ht="12" x14ac:dyDescent="0.25">
      <c r="A589" s="313"/>
      <c r="B589" s="313"/>
      <c r="C589" s="313"/>
      <c r="D589" s="313"/>
      <c r="E589" s="313"/>
      <c r="F589" s="313"/>
      <c r="G589" s="313"/>
    </row>
    <row r="590" spans="1:7" ht="12" x14ac:dyDescent="0.25">
      <c r="A590" s="313"/>
      <c r="B590" s="313"/>
      <c r="C590" s="313"/>
      <c r="D590" s="313"/>
      <c r="E590" s="313"/>
      <c r="F590" s="313"/>
      <c r="G590" s="313"/>
    </row>
    <row r="591" spans="1:7" ht="12" x14ac:dyDescent="0.25">
      <c r="A591" s="313"/>
      <c r="B591" s="313"/>
      <c r="C591" s="313"/>
      <c r="D591" s="313"/>
      <c r="E591" s="313"/>
      <c r="F591" s="313"/>
      <c r="G591" s="313"/>
    </row>
    <row r="592" spans="1:7" ht="12" x14ac:dyDescent="0.25">
      <c r="A592" s="313"/>
      <c r="B592" s="313"/>
      <c r="C592" s="313"/>
      <c r="D592" s="313"/>
      <c r="E592" s="313"/>
      <c r="F592" s="313"/>
      <c r="G592" s="313"/>
    </row>
    <row r="593" spans="1:7" ht="12" x14ac:dyDescent="0.25">
      <c r="A593" s="313"/>
      <c r="B593" s="313"/>
      <c r="C593" s="313"/>
      <c r="D593" s="313"/>
      <c r="E593" s="313"/>
      <c r="F593" s="313"/>
      <c r="G593" s="313"/>
    </row>
    <row r="594" spans="1:7" ht="12" x14ac:dyDescent="0.25">
      <c r="A594" s="313"/>
      <c r="B594" s="313"/>
      <c r="C594" s="313"/>
      <c r="D594" s="313"/>
      <c r="E594" s="313"/>
      <c r="F594" s="313"/>
      <c r="G594" s="313"/>
    </row>
    <row r="595" spans="1:7" ht="12" x14ac:dyDescent="0.25">
      <c r="A595" s="313"/>
      <c r="B595" s="313"/>
      <c r="C595" s="313"/>
      <c r="D595" s="313"/>
      <c r="E595" s="313"/>
      <c r="F595" s="313"/>
      <c r="G595" s="313"/>
    </row>
    <row r="596" spans="1:7" ht="12" x14ac:dyDescent="0.25">
      <c r="A596" s="313"/>
      <c r="B596" s="313"/>
      <c r="C596" s="313"/>
      <c r="D596" s="313"/>
      <c r="E596" s="313"/>
      <c r="F596" s="313"/>
      <c r="G596" s="313"/>
    </row>
    <row r="597" spans="1:7" ht="12" x14ac:dyDescent="0.25">
      <c r="A597" s="313"/>
      <c r="B597" s="313"/>
      <c r="C597" s="313"/>
      <c r="D597" s="313"/>
      <c r="E597" s="313"/>
      <c r="F597" s="313"/>
      <c r="G597" s="313"/>
    </row>
    <row r="598" spans="1:7" ht="12" x14ac:dyDescent="0.25">
      <c r="A598" s="313"/>
      <c r="B598" s="313"/>
      <c r="C598" s="313"/>
      <c r="D598" s="313"/>
      <c r="E598" s="313"/>
      <c r="F598" s="313"/>
      <c r="G598" s="313"/>
    </row>
    <row r="599" spans="1:7" ht="12" x14ac:dyDescent="0.25">
      <c r="A599" s="313"/>
      <c r="B599" s="313"/>
      <c r="C599" s="313"/>
      <c r="D599" s="313"/>
      <c r="E599" s="313"/>
      <c r="F599" s="313"/>
      <c r="G599" s="313"/>
    </row>
    <row r="600" spans="1:7" ht="12" x14ac:dyDescent="0.25">
      <c r="A600" s="313"/>
      <c r="B600" s="313"/>
      <c r="C600" s="313"/>
      <c r="D600" s="313"/>
      <c r="E600" s="313"/>
      <c r="F600" s="313"/>
      <c r="G600" s="313"/>
    </row>
    <row r="601" spans="1:7" ht="12" x14ac:dyDescent="0.25">
      <c r="A601" s="313"/>
      <c r="B601" s="313"/>
      <c r="C601" s="313"/>
      <c r="D601" s="313"/>
      <c r="E601" s="313"/>
      <c r="F601" s="313"/>
      <c r="G601" s="313"/>
    </row>
    <row r="602" spans="1:7" ht="12" x14ac:dyDescent="0.25">
      <c r="A602" s="313"/>
      <c r="B602" s="313"/>
      <c r="C602" s="313"/>
      <c r="D602" s="313"/>
      <c r="E602" s="313"/>
      <c r="F602" s="313"/>
      <c r="G602" s="313"/>
    </row>
    <row r="603" spans="1:7" ht="12" x14ac:dyDescent="0.25">
      <c r="A603" s="313"/>
      <c r="B603" s="313"/>
      <c r="C603" s="313"/>
      <c r="D603" s="313"/>
      <c r="E603" s="313"/>
      <c r="F603" s="313"/>
      <c r="G603" s="313"/>
    </row>
    <row r="604" spans="1:7" ht="12" x14ac:dyDescent="0.25">
      <c r="A604" s="313"/>
      <c r="B604" s="313"/>
      <c r="C604" s="313"/>
      <c r="D604" s="313"/>
      <c r="E604" s="313"/>
      <c r="F604" s="313"/>
      <c r="G604" s="313"/>
    </row>
    <row r="605" spans="1:7" ht="12" x14ac:dyDescent="0.25">
      <c r="A605" s="313"/>
      <c r="B605" s="313"/>
      <c r="C605" s="313"/>
      <c r="D605" s="313"/>
      <c r="E605" s="313"/>
      <c r="F605" s="313"/>
      <c r="G605" s="313"/>
    </row>
    <row r="606" spans="1:7" ht="12" x14ac:dyDescent="0.25">
      <c r="A606" s="313"/>
      <c r="B606" s="313"/>
      <c r="C606" s="313"/>
      <c r="D606" s="313"/>
      <c r="E606" s="313"/>
      <c r="F606" s="313"/>
      <c r="G606" s="313"/>
    </row>
    <row r="607" spans="1:7" ht="12" x14ac:dyDescent="0.25">
      <c r="A607" s="313"/>
      <c r="B607" s="313"/>
      <c r="C607" s="313"/>
      <c r="D607" s="313"/>
      <c r="E607" s="313"/>
      <c r="F607" s="313"/>
      <c r="G607" s="313"/>
    </row>
    <row r="608" spans="1:7" ht="12" x14ac:dyDescent="0.25">
      <c r="A608" s="313"/>
      <c r="B608" s="313"/>
      <c r="C608" s="313"/>
      <c r="D608" s="313"/>
      <c r="E608" s="313"/>
      <c r="F608" s="313"/>
      <c r="G608" s="313"/>
    </row>
    <row r="609" spans="1:7" ht="12" x14ac:dyDescent="0.25">
      <c r="A609" s="313"/>
      <c r="B609" s="313"/>
      <c r="C609" s="313"/>
      <c r="D609" s="313"/>
      <c r="E609" s="313"/>
      <c r="F609" s="313"/>
      <c r="G609" s="313"/>
    </row>
    <row r="610" spans="1:7" ht="12" x14ac:dyDescent="0.25">
      <c r="A610" s="313"/>
      <c r="B610" s="313"/>
      <c r="C610" s="313"/>
      <c r="D610" s="313"/>
      <c r="E610" s="313"/>
      <c r="F610" s="313"/>
      <c r="G610" s="313"/>
    </row>
    <row r="611" spans="1:7" ht="12" x14ac:dyDescent="0.25">
      <c r="A611" s="313"/>
      <c r="B611" s="313"/>
      <c r="C611" s="313"/>
      <c r="D611" s="313"/>
      <c r="E611" s="313"/>
      <c r="F611" s="313"/>
      <c r="G611" s="313"/>
    </row>
    <row r="612" spans="1:7" ht="12" x14ac:dyDescent="0.25">
      <c r="A612" s="313"/>
      <c r="B612" s="313"/>
      <c r="C612" s="313"/>
      <c r="D612" s="313"/>
      <c r="E612" s="313"/>
      <c r="F612" s="313"/>
      <c r="G612" s="313"/>
    </row>
    <row r="613" spans="1:7" ht="12" x14ac:dyDescent="0.25">
      <c r="A613" s="313"/>
      <c r="B613" s="313"/>
      <c r="C613" s="313"/>
      <c r="D613" s="313"/>
      <c r="E613" s="313"/>
      <c r="F613" s="313"/>
      <c r="G613" s="313"/>
    </row>
    <row r="614" spans="1:7" ht="12" x14ac:dyDescent="0.25">
      <c r="A614" s="313"/>
      <c r="B614" s="313"/>
      <c r="C614" s="313"/>
      <c r="D614" s="313"/>
      <c r="E614" s="313"/>
      <c r="F614" s="313"/>
      <c r="G614" s="313"/>
    </row>
    <row r="615" spans="1:7" ht="12" x14ac:dyDescent="0.25">
      <c r="A615" s="313"/>
      <c r="B615" s="313"/>
      <c r="C615" s="313"/>
      <c r="D615" s="313"/>
      <c r="E615" s="313"/>
      <c r="F615" s="313"/>
      <c r="G615" s="313"/>
    </row>
    <row r="616" spans="1:7" ht="12" x14ac:dyDescent="0.25">
      <c r="A616" s="313"/>
      <c r="B616" s="313"/>
      <c r="C616" s="313"/>
      <c r="D616" s="313"/>
      <c r="E616" s="313"/>
      <c r="F616" s="313"/>
      <c r="G616" s="313"/>
    </row>
    <row r="617" spans="1:7" ht="12" x14ac:dyDescent="0.25">
      <c r="A617" s="313"/>
      <c r="B617" s="313"/>
      <c r="C617" s="313"/>
      <c r="D617" s="313"/>
      <c r="E617" s="313"/>
      <c r="F617" s="313"/>
      <c r="G617" s="313"/>
    </row>
    <row r="618" spans="1:7" ht="12" x14ac:dyDescent="0.25">
      <c r="A618" s="313"/>
      <c r="B618" s="313"/>
      <c r="C618" s="313"/>
      <c r="D618" s="313"/>
      <c r="E618" s="313"/>
      <c r="F618" s="313"/>
      <c r="G618" s="313"/>
    </row>
    <row r="619" spans="1:7" ht="12" x14ac:dyDescent="0.25">
      <c r="A619" s="313"/>
      <c r="B619" s="313"/>
      <c r="C619" s="313"/>
      <c r="D619" s="313"/>
      <c r="E619" s="313"/>
      <c r="F619" s="313"/>
      <c r="G619" s="313"/>
    </row>
    <row r="620" spans="1:7" ht="12" x14ac:dyDescent="0.25">
      <c r="A620" s="313"/>
      <c r="B620" s="313"/>
      <c r="C620" s="313"/>
      <c r="D620" s="313"/>
      <c r="E620" s="313"/>
      <c r="F620" s="313"/>
      <c r="G620" s="313"/>
    </row>
    <row r="621" spans="1:7" ht="12" x14ac:dyDescent="0.25">
      <c r="A621" s="313"/>
      <c r="B621" s="313"/>
      <c r="C621" s="313"/>
      <c r="D621" s="313"/>
      <c r="E621" s="313"/>
      <c r="F621" s="313"/>
      <c r="G621" s="313"/>
    </row>
    <row r="622" spans="1:7" ht="12" x14ac:dyDescent="0.25">
      <c r="A622" s="313"/>
      <c r="B622" s="313"/>
      <c r="C622" s="313"/>
      <c r="D622" s="313"/>
      <c r="E622" s="313"/>
      <c r="F622" s="313"/>
      <c r="G622" s="313"/>
    </row>
    <row r="623" spans="1:7" ht="12" x14ac:dyDescent="0.25">
      <c r="A623" s="313"/>
      <c r="B623" s="313"/>
      <c r="C623" s="313"/>
      <c r="D623" s="313"/>
      <c r="E623" s="313"/>
      <c r="F623" s="313"/>
      <c r="G623" s="313"/>
    </row>
    <row r="624" spans="1:7" ht="12" x14ac:dyDescent="0.25">
      <c r="A624" s="313"/>
      <c r="B624" s="313"/>
      <c r="C624" s="313"/>
      <c r="D624" s="313"/>
      <c r="E624" s="313"/>
      <c r="F624" s="313"/>
      <c r="G624" s="313"/>
    </row>
    <row r="625" spans="1:7" ht="12" x14ac:dyDescent="0.25">
      <c r="A625" s="313"/>
      <c r="B625" s="313"/>
      <c r="C625" s="313"/>
      <c r="D625" s="313"/>
      <c r="E625" s="313"/>
      <c r="F625" s="313"/>
      <c r="G625" s="313"/>
    </row>
    <row r="626" spans="1:7" ht="12" x14ac:dyDescent="0.25">
      <c r="A626" s="313"/>
      <c r="B626" s="313"/>
      <c r="C626" s="313"/>
      <c r="D626" s="313"/>
      <c r="E626" s="313"/>
      <c r="F626" s="313"/>
      <c r="G626" s="313"/>
    </row>
    <row r="627" spans="1:7" ht="12" x14ac:dyDescent="0.25">
      <c r="A627" s="313"/>
      <c r="B627" s="313"/>
      <c r="C627" s="313"/>
      <c r="D627" s="313"/>
      <c r="E627" s="313"/>
      <c r="F627" s="313"/>
      <c r="G627" s="313"/>
    </row>
    <row r="628" spans="1:7" ht="12" x14ac:dyDescent="0.25">
      <c r="A628" s="313"/>
      <c r="B628" s="313"/>
      <c r="C628" s="313"/>
      <c r="D628" s="313"/>
      <c r="E628" s="313"/>
      <c r="F628" s="313"/>
      <c r="G628" s="313"/>
    </row>
    <row r="629" spans="1:7" ht="12" x14ac:dyDescent="0.25">
      <c r="A629" s="313"/>
      <c r="B629" s="313"/>
      <c r="C629" s="313"/>
      <c r="D629" s="313"/>
      <c r="E629" s="313"/>
      <c r="F629" s="313"/>
      <c r="G629" s="313"/>
    </row>
    <row r="630" spans="1:7" ht="12" x14ac:dyDescent="0.25">
      <c r="A630" s="313"/>
      <c r="B630" s="313"/>
      <c r="C630" s="313"/>
      <c r="D630" s="313"/>
      <c r="E630" s="313"/>
      <c r="F630" s="313"/>
      <c r="G630" s="313"/>
    </row>
    <row r="631" spans="1:7" ht="12" x14ac:dyDescent="0.25">
      <c r="A631" s="313"/>
      <c r="B631" s="313"/>
      <c r="C631" s="313"/>
      <c r="D631" s="313"/>
      <c r="E631" s="313"/>
      <c r="F631" s="313"/>
      <c r="G631" s="313"/>
    </row>
    <row r="632" spans="1:7" ht="12" x14ac:dyDescent="0.25">
      <c r="A632" s="313"/>
      <c r="B632" s="313"/>
      <c r="C632" s="313"/>
      <c r="D632" s="313"/>
      <c r="E632" s="313"/>
      <c r="F632" s="313"/>
      <c r="G632" s="313"/>
    </row>
    <row r="633" spans="1:7" ht="12" x14ac:dyDescent="0.25">
      <c r="A633" s="313"/>
      <c r="B633" s="313"/>
      <c r="C633" s="313"/>
      <c r="D633" s="313"/>
      <c r="E633" s="313"/>
      <c r="F633" s="313"/>
      <c r="G633" s="313"/>
    </row>
    <row r="634" spans="1:7" ht="12" x14ac:dyDescent="0.25">
      <c r="A634" s="313"/>
      <c r="B634" s="313"/>
      <c r="C634" s="313"/>
      <c r="D634" s="313"/>
      <c r="E634" s="313"/>
      <c r="F634" s="313"/>
      <c r="G634" s="313"/>
    </row>
    <row r="635" spans="1:7" ht="12" x14ac:dyDescent="0.25">
      <c r="A635" s="313"/>
      <c r="B635" s="313"/>
      <c r="C635" s="313"/>
      <c r="D635" s="313"/>
      <c r="E635" s="313"/>
      <c r="F635" s="313"/>
      <c r="G635" s="313"/>
    </row>
    <row r="636" spans="1:7" ht="12" x14ac:dyDescent="0.25">
      <c r="A636" s="313"/>
      <c r="B636" s="313"/>
      <c r="C636" s="313"/>
      <c r="D636" s="313"/>
      <c r="E636" s="313"/>
      <c r="F636" s="313"/>
      <c r="G636" s="313"/>
    </row>
    <row r="637" spans="1:7" ht="12" x14ac:dyDescent="0.25">
      <c r="A637" s="313"/>
      <c r="B637" s="313"/>
      <c r="C637" s="313"/>
      <c r="D637" s="313"/>
      <c r="E637" s="313"/>
      <c r="F637" s="313"/>
      <c r="G637" s="313"/>
    </row>
    <row r="638" spans="1:7" ht="12" x14ac:dyDescent="0.25">
      <c r="A638" s="313"/>
      <c r="B638" s="313"/>
      <c r="C638" s="313"/>
      <c r="D638" s="313"/>
      <c r="E638" s="313"/>
      <c r="F638" s="313"/>
      <c r="G638" s="313"/>
    </row>
    <row r="639" spans="1:7" ht="12" x14ac:dyDescent="0.25">
      <c r="A639" s="313"/>
      <c r="B639" s="313"/>
      <c r="C639" s="313"/>
      <c r="D639" s="313"/>
      <c r="E639" s="313"/>
      <c r="F639" s="313"/>
      <c r="G639" s="313"/>
    </row>
  </sheetData>
  <mergeCells count="2">
    <mergeCell ref="H4:H5"/>
    <mergeCell ref="I4:I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view="pageLayout" topLeftCell="A13" zoomScaleNormal="100" workbookViewId="0">
      <selection activeCell="C19" sqref="C19"/>
    </sheetView>
  </sheetViews>
  <sheetFormatPr defaultColWidth="9.109375" defaultRowHeight="15.6" x14ac:dyDescent="0.3"/>
  <cols>
    <col min="1" max="1" width="3.109375" style="20" customWidth="1"/>
    <col min="2" max="2" width="45.109375" style="20" customWidth="1"/>
    <col min="3" max="3" width="28.88671875" style="20" customWidth="1"/>
    <col min="4" max="4" width="11.88671875" style="20" customWidth="1"/>
    <col min="5" max="5" width="13.109375" style="20" bestFit="1" customWidth="1"/>
    <col min="6" max="16384" width="9.109375" style="20"/>
  </cols>
  <sheetData>
    <row r="1" spans="1:8" x14ac:dyDescent="0.3">
      <c r="A1" s="249" t="s">
        <v>561</v>
      </c>
      <c r="B1" s="250"/>
      <c r="C1" s="250"/>
      <c r="D1" s="250"/>
    </row>
    <row r="2" spans="1:8" ht="16.2" thickBot="1" x14ac:dyDescent="0.35">
      <c r="A2" s="250"/>
      <c r="B2" s="250"/>
      <c r="C2" s="250"/>
      <c r="D2" s="250"/>
      <c r="E2" s="63"/>
      <c r="F2" s="63"/>
      <c r="G2" s="63"/>
      <c r="H2" s="63"/>
    </row>
    <row r="3" spans="1:8" ht="31.2" x14ac:dyDescent="0.3">
      <c r="A3" s="251" t="s">
        <v>0</v>
      </c>
      <c r="B3" s="252" t="s">
        <v>549</v>
      </c>
      <c r="C3" s="253" t="s">
        <v>2740</v>
      </c>
      <c r="D3" s="254" t="s">
        <v>550</v>
      </c>
      <c r="E3" s="24"/>
      <c r="F3" s="25"/>
      <c r="G3" s="24"/>
      <c r="H3" s="64"/>
    </row>
    <row r="4" spans="1:8" x14ac:dyDescent="0.3">
      <c r="A4" s="255"/>
      <c r="B4" s="256" t="s">
        <v>551</v>
      </c>
      <c r="C4" s="257" t="s">
        <v>2952</v>
      </c>
      <c r="D4" s="258" t="s">
        <v>552</v>
      </c>
      <c r="E4" s="24"/>
      <c r="F4" s="25"/>
      <c r="G4" s="24"/>
      <c r="H4" s="64"/>
    </row>
    <row r="5" spans="1:8" ht="16.2" thickBot="1" x14ac:dyDescent="0.35">
      <c r="A5" s="255"/>
      <c r="B5" s="259"/>
      <c r="C5" s="260"/>
      <c r="D5" s="258"/>
      <c r="E5" s="24"/>
      <c r="F5" s="25"/>
      <c r="G5" s="24"/>
      <c r="H5" s="64"/>
    </row>
    <row r="6" spans="1:8" ht="16.2" thickBot="1" x14ac:dyDescent="0.35">
      <c r="A6" s="261">
        <v>1</v>
      </c>
      <c r="B6" s="262" t="s">
        <v>553</v>
      </c>
      <c r="C6" s="263">
        <f>'časť č. 1-úrad MV SR'!C61</f>
        <v>4556011</v>
      </c>
      <c r="D6" s="264">
        <f>'časť č. 1-úrad MV SR'!A60</f>
        <v>54</v>
      </c>
      <c r="E6" s="499"/>
      <c r="F6" s="63"/>
      <c r="G6" s="63"/>
      <c r="H6" s="63"/>
    </row>
    <row r="7" spans="1:8" ht="16.2" thickBot="1" x14ac:dyDescent="0.35">
      <c r="A7" s="261">
        <v>2</v>
      </c>
      <c r="B7" s="265" t="s">
        <v>2930</v>
      </c>
      <c r="C7" s="266">
        <f>'časť č. 2-CB Bratislava'!C236</f>
        <v>6896702</v>
      </c>
      <c r="D7" s="267">
        <f>'časť č. 2-CB Bratislava'!A235</f>
        <v>230</v>
      </c>
      <c r="E7" s="499"/>
    </row>
    <row r="8" spans="1:8" ht="16.2" thickBot="1" x14ac:dyDescent="0.35">
      <c r="A8" s="261">
        <v>3</v>
      </c>
      <c r="B8" s="265" t="s">
        <v>554</v>
      </c>
      <c r="C8" s="266">
        <f>'časť č. 3-CP Trnava'!C101</f>
        <v>2798760</v>
      </c>
      <c r="D8" s="267">
        <f>'časť č. 3-CP Trnava'!A100</f>
        <v>95</v>
      </c>
      <c r="E8" s="499"/>
    </row>
    <row r="9" spans="1:8" ht="16.2" thickBot="1" x14ac:dyDescent="0.35">
      <c r="A9" s="261">
        <v>4</v>
      </c>
      <c r="B9" s="265" t="s">
        <v>555</v>
      </c>
      <c r="C9" s="266">
        <f>'časť č. 4-CP Nitra'!C170</f>
        <v>3287671</v>
      </c>
      <c r="D9" s="267">
        <f>'časť č. 4-CP Nitra'!A169</f>
        <v>164</v>
      </c>
      <c r="E9" s="499"/>
    </row>
    <row r="10" spans="1:8" ht="16.2" thickBot="1" x14ac:dyDescent="0.35">
      <c r="A10" s="261">
        <v>5</v>
      </c>
      <c r="B10" s="265" t="s">
        <v>556</v>
      </c>
      <c r="C10" s="266">
        <f>'časť č. 5-CP Trenčín'!C96</f>
        <v>2849715</v>
      </c>
      <c r="D10" s="267">
        <f>'časť č. 5-CP Trenčín'!A95</f>
        <v>89</v>
      </c>
      <c r="E10" s="499"/>
    </row>
    <row r="11" spans="1:8" ht="16.2" thickBot="1" x14ac:dyDescent="0.35">
      <c r="A11" s="261">
        <v>6</v>
      </c>
      <c r="B11" s="265" t="s">
        <v>558</v>
      </c>
      <c r="C11" s="266">
        <f>'časť č. 6-CP Žilina'!C179</f>
        <v>3505431</v>
      </c>
      <c r="D11" s="267">
        <f>'časť č. 6-CP Žilina'!A178</f>
        <v>173</v>
      </c>
      <c r="E11" s="499"/>
    </row>
    <row r="12" spans="1:8" ht="16.2" thickBot="1" x14ac:dyDescent="0.35">
      <c r="A12" s="261">
        <v>7</v>
      </c>
      <c r="B12" s="265" t="s">
        <v>557</v>
      </c>
      <c r="C12" s="266">
        <f>'časť č. 7-CP Banská Bystrica'!C165</f>
        <v>6758160</v>
      </c>
      <c r="D12" s="267">
        <f>'časť č. 7-CP Banská Bystrica'!A164</f>
        <v>158</v>
      </c>
      <c r="E12" s="499"/>
    </row>
    <row r="13" spans="1:8" ht="16.2" thickBot="1" x14ac:dyDescent="0.35">
      <c r="A13" s="261">
        <v>8</v>
      </c>
      <c r="B13" s="265" t="s">
        <v>559</v>
      </c>
      <c r="C13" s="266">
        <f>'časť č.8-CP Prešov'!C183</f>
        <v>6445881</v>
      </c>
      <c r="D13" s="267">
        <f>'časť č.8-CP Prešov'!A182</f>
        <v>179</v>
      </c>
      <c r="E13" s="499"/>
    </row>
    <row r="14" spans="1:8" ht="16.2" thickBot="1" x14ac:dyDescent="0.35">
      <c r="A14" s="261">
        <v>9</v>
      </c>
      <c r="B14" s="268" t="s">
        <v>560</v>
      </c>
      <c r="C14" s="269">
        <f>'časť č. 9-CP Košice'!C212</f>
        <v>6891078</v>
      </c>
      <c r="D14" s="270">
        <f>'časť č. 9-CP Košice'!A211</f>
        <v>208</v>
      </c>
      <c r="E14" s="499"/>
    </row>
    <row r="15" spans="1:8" ht="16.2" thickBot="1" x14ac:dyDescent="0.35">
      <c r="A15" s="250"/>
      <c r="B15" s="271" t="s">
        <v>2858</v>
      </c>
      <c r="C15" s="272">
        <f>SUM(C6:C14)</f>
        <v>43989409</v>
      </c>
      <c r="D15" s="273">
        <f>SUM(D6:D14)</f>
        <v>1350</v>
      </c>
      <c r="E15" s="499"/>
    </row>
    <row r="16" spans="1:8" x14ac:dyDescent="0.3">
      <c r="A16" s="250"/>
      <c r="B16" s="250"/>
      <c r="C16" s="250"/>
      <c r="D16" s="250"/>
    </row>
    <row r="18" spans="2:2" x14ac:dyDescent="0.3">
      <c r="B18" s="33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75" orientation="portrait" r:id="rId1"/>
  <headerFooter>
    <oddHeader>&amp;L&amp;"Arial Narrow,Tučné"Príloha č.1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8"/>
  <sheetViews>
    <sheetView topLeftCell="A214" zoomScaleNormal="100" workbookViewId="0">
      <selection activeCell="J16" sqref="J16"/>
    </sheetView>
  </sheetViews>
  <sheetFormatPr defaultColWidth="9.109375" defaultRowHeight="14.4" x14ac:dyDescent="0.3"/>
  <cols>
    <col min="1" max="1" width="4" style="333" customWidth="1"/>
    <col min="2" max="2" width="47.33203125" style="334" customWidth="1"/>
    <col min="3" max="3" width="11.44140625" style="23" customWidth="1"/>
    <col min="4" max="4" width="17.5546875" style="4" customWidth="1"/>
    <col min="5" max="5" width="8.44140625" style="4" customWidth="1"/>
    <col min="6" max="6" width="13.109375" style="4" customWidth="1"/>
    <col min="7" max="7" width="14.109375" style="4" customWidth="1"/>
    <col min="8" max="8" width="14.33203125" style="16" customWidth="1"/>
    <col min="9" max="9" width="14" style="598" customWidth="1"/>
    <col min="10" max="16384" width="9.109375" style="16"/>
  </cols>
  <sheetData>
    <row r="1" spans="1:9" s="327" customFormat="1" ht="13.8" x14ac:dyDescent="0.25">
      <c r="A1" s="325" t="s">
        <v>137</v>
      </c>
      <c r="B1" s="326"/>
      <c r="C1" s="117"/>
      <c r="D1" s="326"/>
      <c r="E1" s="298"/>
      <c r="F1" s="298"/>
      <c r="G1" s="298"/>
      <c r="I1" s="597"/>
    </row>
    <row r="2" spans="1:9" ht="15" thickBot="1" x14ac:dyDescent="0.35">
      <c r="A2" s="16"/>
      <c r="B2" s="16"/>
      <c r="C2" s="21"/>
      <c r="D2" s="16"/>
      <c r="E2" s="310"/>
      <c r="F2" s="310"/>
      <c r="G2" s="310"/>
    </row>
    <row r="3" spans="1:9" ht="55.2" x14ac:dyDescent="0.3">
      <c r="A3" s="164" t="s">
        <v>0</v>
      </c>
      <c r="B3" s="108" t="s">
        <v>1</v>
      </c>
      <c r="C3" s="275" t="str">
        <f>'[1]časť č. 1-úrad MV SR'!$C$4</f>
        <v>Predpokl. objem odberu od 01.01.2023 do 31.12.2023</v>
      </c>
      <c r="D3" s="88" t="s">
        <v>2</v>
      </c>
      <c r="E3" s="88" t="s">
        <v>3</v>
      </c>
      <c r="F3" s="88" t="s">
        <v>4</v>
      </c>
      <c r="G3" s="108" t="s">
        <v>5</v>
      </c>
      <c r="H3" s="629" t="s">
        <v>2953</v>
      </c>
      <c r="I3" s="629" t="s">
        <v>2956</v>
      </c>
    </row>
    <row r="4" spans="1:9" x14ac:dyDescent="0.3">
      <c r="A4" s="225"/>
      <c r="B4" s="109" t="s">
        <v>6</v>
      </c>
      <c r="C4" s="276" t="s">
        <v>7</v>
      </c>
      <c r="D4" s="110"/>
      <c r="E4" s="110" t="s">
        <v>8</v>
      </c>
      <c r="F4" s="110" t="s">
        <v>9</v>
      </c>
      <c r="G4" s="109" t="s">
        <v>10</v>
      </c>
      <c r="H4" s="631"/>
      <c r="I4" s="632"/>
    </row>
    <row r="5" spans="1:9" ht="15" thickBot="1" x14ac:dyDescent="0.35">
      <c r="A5" s="226"/>
      <c r="B5" s="227"/>
      <c r="C5" s="277"/>
      <c r="D5" s="112"/>
      <c r="E5" s="112"/>
      <c r="F5" s="112"/>
      <c r="G5" s="305" t="s">
        <v>11</v>
      </c>
      <c r="H5" s="509"/>
      <c r="I5" s="599"/>
    </row>
    <row r="6" spans="1:9" x14ac:dyDescent="0.3">
      <c r="A6" s="121">
        <v>1</v>
      </c>
      <c r="B6" s="128" t="s">
        <v>150</v>
      </c>
      <c r="C6" s="82">
        <v>568714</v>
      </c>
      <c r="D6" s="287" t="s">
        <v>151</v>
      </c>
      <c r="E6" s="130" t="s">
        <v>13</v>
      </c>
      <c r="F6" s="130" t="s">
        <v>124</v>
      </c>
      <c r="G6" s="356" t="s">
        <v>152</v>
      </c>
      <c r="H6" s="553" t="s">
        <v>2954</v>
      </c>
      <c r="I6" s="596" t="s">
        <v>2957</v>
      </c>
    </row>
    <row r="7" spans="1:9" ht="14.4" customHeight="1" x14ac:dyDescent="0.3">
      <c r="A7" s="121">
        <v>2</v>
      </c>
      <c r="B7" s="128" t="s">
        <v>2805</v>
      </c>
      <c r="C7" s="82">
        <v>53738</v>
      </c>
      <c r="D7" s="287" t="s">
        <v>153</v>
      </c>
      <c r="E7" s="130" t="s">
        <v>13</v>
      </c>
      <c r="F7" s="130" t="s">
        <v>17</v>
      </c>
      <c r="G7" s="356" t="s">
        <v>154</v>
      </c>
      <c r="H7" s="510" t="s">
        <v>2954</v>
      </c>
      <c r="I7" s="596" t="s">
        <v>2957</v>
      </c>
    </row>
    <row r="8" spans="1:9" x14ac:dyDescent="0.3">
      <c r="A8" s="121">
        <v>3</v>
      </c>
      <c r="B8" s="83" t="s">
        <v>270</v>
      </c>
      <c r="C8" s="82">
        <v>339518</v>
      </c>
      <c r="D8" s="80" t="s">
        <v>271</v>
      </c>
      <c r="E8" s="122" t="s">
        <v>13</v>
      </c>
      <c r="F8" s="122" t="s">
        <v>272</v>
      </c>
      <c r="G8" s="501" t="s">
        <v>273</v>
      </c>
      <c r="H8" s="510" t="s">
        <v>2954</v>
      </c>
      <c r="I8" s="596" t="s">
        <v>2957</v>
      </c>
    </row>
    <row r="9" spans="1:9" x14ac:dyDescent="0.3">
      <c r="A9" s="121">
        <v>4</v>
      </c>
      <c r="B9" s="83" t="s">
        <v>2806</v>
      </c>
      <c r="C9" s="82">
        <v>770693</v>
      </c>
      <c r="D9" s="80" t="s">
        <v>143</v>
      </c>
      <c r="E9" s="122" t="s">
        <v>13</v>
      </c>
      <c r="F9" s="122" t="s">
        <v>539</v>
      </c>
      <c r="G9" s="501" t="s">
        <v>144</v>
      </c>
      <c r="H9" s="510" t="s">
        <v>2954</v>
      </c>
      <c r="I9" s="596" t="s">
        <v>2957</v>
      </c>
    </row>
    <row r="10" spans="1:9" x14ac:dyDescent="0.3">
      <c r="A10" s="121">
        <v>5</v>
      </c>
      <c r="B10" s="83" t="s">
        <v>2807</v>
      </c>
      <c r="C10" s="82">
        <v>389070</v>
      </c>
      <c r="D10" s="80" t="s">
        <v>145</v>
      </c>
      <c r="E10" s="122" t="s">
        <v>13</v>
      </c>
      <c r="F10" s="122" t="s">
        <v>35</v>
      </c>
      <c r="G10" s="501" t="s">
        <v>146</v>
      </c>
      <c r="H10" s="510" t="s">
        <v>2954</v>
      </c>
      <c r="I10" s="596" t="s">
        <v>2957</v>
      </c>
    </row>
    <row r="11" spans="1:9" x14ac:dyDescent="0.3">
      <c r="A11" s="121">
        <v>6</v>
      </c>
      <c r="B11" s="83" t="s">
        <v>294</v>
      </c>
      <c r="C11" s="82">
        <v>23318</v>
      </c>
      <c r="D11" s="137" t="s">
        <v>295</v>
      </c>
      <c r="E11" s="136" t="s">
        <v>13</v>
      </c>
      <c r="F11" s="122" t="s">
        <v>17</v>
      </c>
      <c r="G11" s="502" t="s">
        <v>267</v>
      </c>
      <c r="H11" s="510" t="s">
        <v>2954</v>
      </c>
      <c r="I11" s="596" t="s">
        <v>2957</v>
      </c>
    </row>
    <row r="12" spans="1:9" x14ac:dyDescent="0.3">
      <c r="A12" s="121">
        <v>7</v>
      </c>
      <c r="B12" s="83" t="s">
        <v>235</v>
      </c>
      <c r="C12" s="82">
        <v>6</v>
      </c>
      <c r="D12" s="80" t="s">
        <v>236</v>
      </c>
      <c r="E12" s="122" t="s">
        <v>13</v>
      </c>
      <c r="F12" s="122"/>
      <c r="G12" s="501" t="s">
        <v>237</v>
      </c>
      <c r="H12" s="510" t="s">
        <v>2954</v>
      </c>
      <c r="I12" s="596" t="s">
        <v>2957</v>
      </c>
    </row>
    <row r="13" spans="1:9" x14ac:dyDescent="0.3">
      <c r="A13" s="121">
        <v>8</v>
      </c>
      <c r="B13" s="128" t="s">
        <v>2808</v>
      </c>
      <c r="C13" s="82">
        <v>277844</v>
      </c>
      <c r="D13" s="287" t="s">
        <v>147</v>
      </c>
      <c r="E13" s="130" t="s">
        <v>13</v>
      </c>
      <c r="F13" s="130" t="s">
        <v>131</v>
      </c>
      <c r="G13" s="356" t="s">
        <v>148</v>
      </c>
      <c r="H13" s="510" t="s">
        <v>2954</v>
      </c>
      <c r="I13" s="596" t="s">
        <v>2957</v>
      </c>
    </row>
    <row r="14" spans="1:9" ht="14.4" customHeight="1" x14ac:dyDescent="0.3">
      <c r="A14" s="121">
        <v>9</v>
      </c>
      <c r="B14" s="128" t="s">
        <v>2809</v>
      </c>
      <c r="C14" s="82">
        <v>677276</v>
      </c>
      <c r="D14" s="287" t="s">
        <v>158</v>
      </c>
      <c r="E14" s="130" t="s">
        <v>12</v>
      </c>
      <c r="F14" s="130"/>
      <c r="G14" s="356" t="s">
        <v>532</v>
      </c>
      <c r="H14" s="510" t="s">
        <v>2954</v>
      </c>
      <c r="I14" s="596" t="s">
        <v>2957</v>
      </c>
    </row>
    <row r="15" spans="1:9" ht="14.4" customHeight="1" x14ac:dyDescent="0.3">
      <c r="A15" s="121">
        <v>10</v>
      </c>
      <c r="B15" s="128" t="s">
        <v>2810</v>
      </c>
      <c r="C15" s="82">
        <v>138801</v>
      </c>
      <c r="D15" s="287" t="s">
        <v>157</v>
      </c>
      <c r="E15" s="130" t="s">
        <v>12</v>
      </c>
      <c r="F15" s="130"/>
      <c r="G15" s="356" t="s">
        <v>526</v>
      </c>
      <c r="H15" s="510" t="s">
        <v>2954</v>
      </c>
      <c r="I15" s="596" t="s">
        <v>2957</v>
      </c>
    </row>
    <row r="16" spans="1:9" x14ac:dyDescent="0.3">
      <c r="A16" s="121">
        <v>11</v>
      </c>
      <c r="B16" s="128" t="s">
        <v>2811</v>
      </c>
      <c r="C16" s="82">
        <v>101132</v>
      </c>
      <c r="D16" s="287" t="s">
        <v>161</v>
      </c>
      <c r="E16" s="130" t="s">
        <v>12</v>
      </c>
      <c r="F16" s="130"/>
      <c r="G16" s="356" t="s">
        <v>526</v>
      </c>
      <c r="H16" s="510" t="s">
        <v>2954</v>
      </c>
      <c r="I16" s="596" t="s">
        <v>2957</v>
      </c>
    </row>
    <row r="17" spans="1:9" ht="14.4" customHeight="1" x14ac:dyDescent="0.3">
      <c r="A17" s="121">
        <v>12</v>
      </c>
      <c r="B17" s="128" t="s">
        <v>563</v>
      </c>
      <c r="C17" s="82">
        <v>51064</v>
      </c>
      <c r="D17" s="287" t="s">
        <v>160</v>
      </c>
      <c r="E17" s="130" t="s">
        <v>12</v>
      </c>
      <c r="F17" s="130"/>
      <c r="G17" s="356" t="s">
        <v>543</v>
      </c>
      <c r="H17" s="510" t="s">
        <v>2954</v>
      </c>
      <c r="I17" s="596" t="s">
        <v>2957</v>
      </c>
    </row>
    <row r="18" spans="1:9" x14ac:dyDescent="0.3">
      <c r="A18" s="121">
        <v>13</v>
      </c>
      <c r="B18" s="128" t="s">
        <v>2812</v>
      </c>
      <c r="C18" s="82">
        <v>162186</v>
      </c>
      <c r="D18" s="287" t="s">
        <v>149</v>
      </c>
      <c r="E18" s="130" t="s">
        <v>12</v>
      </c>
      <c r="F18" s="130"/>
      <c r="G18" s="356" t="s">
        <v>564</v>
      </c>
      <c r="H18" s="511" t="s">
        <v>2954</v>
      </c>
      <c r="I18" s="596" t="s">
        <v>2957</v>
      </c>
    </row>
    <row r="19" spans="1:9" x14ac:dyDescent="0.3">
      <c r="A19" s="121">
        <v>14</v>
      </c>
      <c r="B19" s="128" t="s">
        <v>2813</v>
      </c>
      <c r="C19" s="82">
        <v>112638</v>
      </c>
      <c r="D19" s="287" t="s">
        <v>155</v>
      </c>
      <c r="E19" s="130" t="s">
        <v>12</v>
      </c>
      <c r="F19" s="130"/>
      <c r="G19" s="356" t="s">
        <v>134</v>
      </c>
      <c r="H19" s="510" t="s">
        <v>2954</v>
      </c>
      <c r="I19" s="596" t="s">
        <v>2957</v>
      </c>
    </row>
    <row r="20" spans="1:9" x14ac:dyDescent="0.3">
      <c r="A20" s="121">
        <v>15</v>
      </c>
      <c r="B20" s="128" t="s">
        <v>2814</v>
      </c>
      <c r="C20" s="82">
        <v>131847</v>
      </c>
      <c r="D20" s="287" t="s">
        <v>156</v>
      </c>
      <c r="E20" s="130" t="s">
        <v>12</v>
      </c>
      <c r="F20" s="130"/>
      <c r="G20" s="356" t="s">
        <v>22</v>
      </c>
      <c r="H20" s="510" t="s">
        <v>2954</v>
      </c>
      <c r="I20" s="596" t="s">
        <v>2957</v>
      </c>
    </row>
    <row r="21" spans="1:9" x14ac:dyDescent="0.3">
      <c r="A21" s="121">
        <v>16</v>
      </c>
      <c r="B21" s="83" t="s">
        <v>278</v>
      </c>
      <c r="C21" s="82">
        <v>88725</v>
      </c>
      <c r="D21" s="80" t="s">
        <v>279</v>
      </c>
      <c r="E21" s="122" t="s">
        <v>12</v>
      </c>
      <c r="F21" s="122"/>
      <c r="G21" s="501" t="s">
        <v>531</v>
      </c>
      <c r="H21" s="510" t="s">
        <v>2954</v>
      </c>
      <c r="I21" s="596" t="s">
        <v>2957</v>
      </c>
    </row>
    <row r="22" spans="1:9" x14ac:dyDescent="0.3">
      <c r="A22" s="121">
        <v>17</v>
      </c>
      <c r="B22" s="128" t="s">
        <v>193</v>
      </c>
      <c r="C22" s="82">
        <v>159702</v>
      </c>
      <c r="D22" s="287" t="s">
        <v>194</v>
      </c>
      <c r="E22" s="130" t="s">
        <v>12</v>
      </c>
      <c r="F22" s="130"/>
      <c r="G22" s="356" t="s">
        <v>134</v>
      </c>
      <c r="H22" s="510" t="s">
        <v>2954</v>
      </c>
      <c r="I22" s="596" t="s">
        <v>2957</v>
      </c>
    </row>
    <row r="23" spans="1:9" x14ac:dyDescent="0.3">
      <c r="A23" s="121">
        <v>18</v>
      </c>
      <c r="B23" s="153" t="s">
        <v>138</v>
      </c>
      <c r="C23" s="82">
        <v>3465</v>
      </c>
      <c r="D23" s="157" t="s">
        <v>139</v>
      </c>
      <c r="E23" s="161" t="s">
        <v>12</v>
      </c>
      <c r="F23" s="161"/>
      <c r="G23" s="503" t="s">
        <v>547</v>
      </c>
      <c r="H23" s="510" t="s">
        <v>2954</v>
      </c>
      <c r="I23" s="596" t="s">
        <v>2957</v>
      </c>
    </row>
    <row r="24" spans="1:9" x14ac:dyDescent="0.3">
      <c r="A24" s="121">
        <v>19</v>
      </c>
      <c r="B24" s="83" t="s">
        <v>140</v>
      </c>
      <c r="C24" s="82">
        <v>9053</v>
      </c>
      <c r="D24" s="80" t="s">
        <v>141</v>
      </c>
      <c r="E24" s="122" t="s">
        <v>12</v>
      </c>
      <c r="F24" s="122"/>
      <c r="G24" s="501" t="s">
        <v>544</v>
      </c>
      <c r="H24" s="510" t="s">
        <v>2954</v>
      </c>
      <c r="I24" s="596" t="s">
        <v>2957</v>
      </c>
    </row>
    <row r="25" spans="1:9" x14ac:dyDescent="0.3">
      <c r="A25" s="121">
        <v>20</v>
      </c>
      <c r="B25" s="128" t="s">
        <v>565</v>
      </c>
      <c r="C25" s="82">
        <v>21758</v>
      </c>
      <c r="D25" s="287" t="s">
        <v>170</v>
      </c>
      <c r="E25" s="130" t="s">
        <v>12</v>
      </c>
      <c r="F25" s="130"/>
      <c r="G25" s="356" t="s">
        <v>15</v>
      </c>
      <c r="H25" s="510" t="s">
        <v>2954</v>
      </c>
      <c r="I25" s="596" t="s">
        <v>2957</v>
      </c>
    </row>
    <row r="26" spans="1:9" x14ac:dyDescent="0.3">
      <c r="A26" s="121">
        <v>21</v>
      </c>
      <c r="B26" s="128" t="s">
        <v>2815</v>
      </c>
      <c r="C26" s="82">
        <v>28904</v>
      </c>
      <c r="D26" s="287" t="s">
        <v>162</v>
      </c>
      <c r="E26" s="130" t="s">
        <v>12</v>
      </c>
      <c r="F26" s="130"/>
      <c r="G26" s="356" t="s">
        <v>133</v>
      </c>
      <c r="H26" s="510" t="s">
        <v>2954</v>
      </c>
      <c r="I26" s="596" t="s">
        <v>2957</v>
      </c>
    </row>
    <row r="27" spans="1:9" x14ac:dyDescent="0.3">
      <c r="A27" s="121">
        <v>22</v>
      </c>
      <c r="B27" s="128" t="s">
        <v>180</v>
      </c>
      <c r="C27" s="82">
        <v>46718</v>
      </c>
      <c r="D27" s="287" t="s">
        <v>181</v>
      </c>
      <c r="E27" s="130" t="s">
        <v>12</v>
      </c>
      <c r="F27" s="130"/>
      <c r="G27" s="356" t="s">
        <v>134</v>
      </c>
      <c r="H27" s="510" t="s">
        <v>2954</v>
      </c>
      <c r="I27" s="596" t="s">
        <v>2957</v>
      </c>
    </row>
    <row r="28" spans="1:9" x14ac:dyDescent="0.3">
      <c r="A28" s="121">
        <v>23</v>
      </c>
      <c r="B28" s="128" t="s">
        <v>2804</v>
      </c>
      <c r="C28" s="82">
        <v>28189</v>
      </c>
      <c r="D28" s="287" t="s">
        <v>190</v>
      </c>
      <c r="E28" s="130" t="s">
        <v>12</v>
      </c>
      <c r="F28" s="130"/>
      <c r="G28" s="356" t="s">
        <v>28</v>
      </c>
      <c r="H28" s="510" t="s">
        <v>2954</v>
      </c>
      <c r="I28" s="596" t="s">
        <v>2957</v>
      </c>
    </row>
    <row r="29" spans="1:9" x14ac:dyDescent="0.3">
      <c r="A29" s="121">
        <v>24</v>
      </c>
      <c r="B29" s="128" t="s">
        <v>566</v>
      </c>
      <c r="C29" s="82">
        <v>19945</v>
      </c>
      <c r="D29" s="129" t="s">
        <v>164</v>
      </c>
      <c r="E29" s="130" t="s">
        <v>12</v>
      </c>
      <c r="F29" s="130"/>
      <c r="G29" s="356" t="s">
        <v>133</v>
      </c>
      <c r="H29" s="510" t="s">
        <v>2954</v>
      </c>
      <c r="I29" s="596" t="s">
        <v>2957</v>
      </c>
    </row>
    <row r="30" spans="1:9" x14ac:dyDescent="0.3">
      <c r="A30" s="121">
        <v>25</v>
      </c>
      <c r="B30" s="128" t="s">
        <v>567</v>
      </c>
      <c r="C30" s="82">
        <v>38140</v>
      </c>
      <c r="D30" s="129" t="s">
        <v>165</v>
      </c>
      <c r="E30" s="130" t="s">
        <v>12</v>
      </c>
      <c r="F30" s="130"/>
      <c r="G30" s="356" t="s">
        <v>15</v>
      </c>
      <c r="H30" s="510" t="s">
        <v>2954</v>
      </c>
      <c r="I30" s="596" t="s">
        <v>2957</v>
      </c>
    </row>
    <row r="31" spans="1:9" ht="14.4" customHeight="1" x14ac:dyDescent="0.3">
      <c r="A31" s="121">
        <v>26</v>
      </c>
      <c r="B31" s="128" t="s">
        <v>2816</v>
      </c>
      <c r="C31" s="82">
        <v>18016</v>
      </c>
      <c r="D31" s="287" t="s">
        <v>173</v>
      </c>
      <c r="E31" s="130" t="s">
        <v>12</v>
      </c>
      <c r="F31" s="130"/>
      <c r="G31" s="356" t="s">
        <v>535</v>
      </c>
      <c r="H31" s="510" t="s">
        <v>2954</v>
      </c>
      <c r="I31" s="596" t="s">
        <v>2957</v>
      </c>
    </row>
    <row r="32" spans="1:9" x14ac:dyDescent="0.3">
      <c r="A32" s="121">
        <v>27</v>
      </c>
      <c r="B32" s="128" t="s">
        <v>195</v>
      </c>
      <c r="C32" s="82">
        <v>23050</v>
      </c>
      <c r="D32" s="287" t="s">
        <v>196</v>
      </c>
      <c r="E32" s="130" t="s">
        <v>12</v>
      </c>
      <c r="F32" s="130"/>
      <c r="G32" s="356" t="s">
        <v>21</v>
      </c>
      <c r="H32" s="510" t="s">
        <v>2954</v>
      </c>
      <c r="I32" s="596" t="s">
        <v>2957</v>
      </c>
    </row>
    <row r="33" spans="1:9" x14ac:dyDescent="0.3">
      <c r="A33" s="121">
        <v>28</v>
      </c>
      <c r="B33" s="128" t="s">
        <v>2817</v>
      </c>
      <c r="C33" s="82">
        <v>21118</v>
      </c>
      <c r="D33" s="287" t="s">
        <v>172</v>
      </c>
      <c r="E33" s="130" t="s">
        <v>12</v>
      </c>
      <c r="F33" s="130"/>
      <c r="G33" s="356" t="s">
        <v>530</v>
      </c>
      <c r="H33" s="510" t="s">
        <v>2954</v>
      </c>
      <c r="I33" s="596" t="s">
        <v>2957</v>
      </c>
    </row>
    <row r="34" spans="1:9" ht="14.4" customHeight="1" x14ac:dyDescent="0.3">
      <c r="A34" s="121">
        <v>29</v>
      </c>
      <c r="B34" s="128" t="s">
        <v>197</v>
      </c>
      <c r="C34" s="82">
        <v>23485</v>
      </c>
      <c r="D34" s="287" t="s">
        <v>198</v>
      </c>
      <c r="E34" s="130" t="s">
        <v>12</v>
      </c>
      <c r="F34" s="130"/>
      <c r="G34" s="356" t="s">
        <v>528</v>
      </c>
      <c r="H34" s="510" t="s">
        <v>2954</v>
      </c>
      <c r="I34" s="596" t="s">
        <v>2957</v>
      </c>
    </row>
    <row r="35" spans="1:9" x14ac:dyDescent="0.3">
      <c r="A35" s="121">
        <v>30</v>
      </c>
      <c r="B35" s="128" t="s">
        <v>2818</v>
      </c>
      <c r="C35" s="82">
        <v>3353</v>
      </c>
      <c r="D35" s="287" t="s">
        <v>184</v>
      </c>
      <c r="E35" s="130" t="s">
        <v>12</v>
      </c>
      <c r="F35" s="130"/>
      <c r="G35" s="356" t="s">
        <v>28</v>
      </c>
      <c r="H35" s="510" t="s">
        <v>2954</v>
      </c>
      <c r="I35" s="596" t="s">
        <v>2957</v>
      </c>
    </row>
    <row r="36" spans="1:9" ht="14.4" customHeight="1" x14ac:dyDescent="0.3">
      <c r="A36" s="121">
        <v>31</v>
      </c>
      <c r="B36" s="128" t="s">
        <v>178</v>
      </c>
      <c r="C36" s="82">
        <v>22529</v>
      </c>
      <c r="D36" s="287" t="s">
        <v>179</v>
      </c>
      <c r="E36" s="130" t="s">
        <v>12</v>
      </c>
      <c r="F36" s="130"/>
      <c r="G36" s="356" t="s">
        <v>133</v>
      </c>
      <c r="H36" s="510" t="s">
        <v>2954</v>
      </c>
      <c r="I36" s="596" t="s">
        <v>2957</v>
      </c>
    </row>
    <row r="37" spans="1:9" ht="14.4" customHeight="1" x14ac:dyDescent="0.3">
      <c r="A37" s="121">
        <v>32</v>
      </c>
      <c r="B37" s="128" t="s">
        <v>568</v>
      </c>
      <c r="C37" s="82">
        <v>34076</v>
      </c>
      <c r="D37" s="287" t="s">
        <v>169</v>
      </c>
      <c r="E37" s="130" t="s">
        <v>12</v>
      </c>
      <c r="F37" s="130"/>
      <c r="G37" s="356" t="s">
        <v>28</v>
      </c>
      <c r="H37" s="510" t="s">
        <v>2954</v>
      </c>
      <c r="I37" s="596" t="s">
        <v>2957</v>
      </c>
    </row>
    <row r="38" spans="1:9" x14ac:dyDescent="0.3">
      <c r="A38" s="121">
        <v>33</v>
      </c>
      <c r="B38" s="83" t="s">
        <v>238</v>
      </c>
      <c r="C38" s="82">
        <v>15060</v>
      </c>
      <c r="D38" s="80" t="s">
        <v>519</v>
      </c>
      <c r="E38" s="122" t="s">
        <v>12</v>
      </c>
      <c r="F38" s="122"/>
      <c r="G38" s="356" t="s">
        <v>28</v>
      </c>
      <c r="H38" s="510" t="s">
        <v>2954</v>
      </c>
      <c r="I38" s="596" t="s">
        <v>2957</v>
      </c>
    </row>
    <row r="39" spans="1:9" x14ac:dyDescent="0.3">
      <c r="A39" s="121">
        <v>34</v>
      </c>
      <c r="B39" s="83" t="s">
        <v>238</v>
      </c>
      <c r="C39" s="82">
        <v>13330</v>
      </c>
      <c r="D39" s="80" t="s">
        <v>242</v>
      </c>
      <c r="E39" s="122" t="s">
        <v>12</v>
      </c>
      <c r="F39" s="122"/>
      <c r="G39" s="356" t="s">
        <v>28</v>
      </c>
      <c r="H39" s="510" t="s">
        <v>2954</v>
      </c>
      <c r="I39" s="596" t="s">
        <v>2957</v>
      </c>
    </row>
    <row r="40" spans="1:9" x14ac:dyDescent="0.3">
      <c r="A40" s="121">
        <v>35</v>
      </c>
      <c r="B40" s="83" t="s">
        <v>238</v>
      </c>
      <c r="C40" s="82">
        <v>15723</v>
      </c>
      <c r="D40" s="80" t="s">
        <v>241</v>
      </c>
      <c r="E40" s="122" t="s">
        <v>12</v>
      </c>
      <c r="F40" s="122"/>
      <c r="G40" s="356" t="s">
        <v>28</v>
      </c>
      <c r="H40" s="510" t="s">
        <v>2954</v>
      </c>
      <c r="I40" s="596" t="s">
        <v>2957</v>
      </c>
    </row>
    <row r="41" spans="1:9" x14ac:dyDescent="0.3">
      <c r="A41" s="121">
        <v>36</v>
      </c>
      <c r="B41" s="153" t="s">
        <v>238</v>
      </c>
      <c r="C41" s="82">
        <v>15584</v>
      </c>
      <c r="D41" s="157" t="s">
        <v>239</v>
      </c>
      <c r="E41" s="124" t="s">
        <v>12</v>
      </c>
      <c r="F41" s="153"/>
      <c r="G41" s="356" t="s">
        <v>28</v>
      </c>
      <c r="H41" s="510" t="s">
        <v>2954</v>
      </c>
      <c r="I41" s="596" t="s">
        <v>2957</v>
      </c>
    </row>
    <row r="42" spans="1:9" x14ac:dyDescent="0.3">
      <c r="A42" s="121">
        <v>37</v>
      </c>
      <c r="B42" s="83" t="s">
        <v>238</v>
      </c>
      <c r="C42" s="82">
        <v>12216</v>
      </c>
      <c r="D42" s="80" t="s">
        <v>247</v>
      </c>
      <c r="E42" s="122" t="s">
        <v>12</v>
      </c>
      <c r="F42" s="122"/>
      <c r="G42" s="356" t="s">
        <v>28</v>
      </c>
      <c r="H42" s="510" t="s">
        <v>2954</v>
      </c>
      <c r="I42" s="596" t="s">
        <v>2957</v>
      </c>
    </row>
    <row r="43" spans="1:9" x14ac:dyDescent="0.3">
      <c r="A43" s="121">
        <v>38</v>
      </c>
      <c r="B43" s="83" t="s">
        <v>238</v>
      </c>
      <c r="C43" s="82">
        <v>24370</v>
      </c>
      <c r="D43" s="80" t="s">
        <v>246</v>
      </c>
      <c r="E43" s="122" t="s">
        <v>12</v>
      </c>
      <c r="F43" s="122"/>
      <c r="G43" s="356" t="s">
        <v>28</v>
      </c>
      <c r="H43" s="510" t="s">
        <v>2954</v>
      </c>
      <c r="I43" s="596" t="s">
        <v>2957</v>
      </c>
    </row>
    <row r="44" spans="1:9" x14ac:dyDescent="0.3">
      <c r="A44" s="121">
        <v>39</v>
      </c>
      <c r="B44" s="83" t="s">
        <v>238</v>
      </c>
      <c r="C44" s="82">
        <v>18975</v>
      </c>
      <c r="D44" s="80" t="s">
        <v>243</v>
      </c>
      <c r="E44" s="122" t="s">
        <v>12</v>
      </c>
      <c r="F44" s="122"/>
      <c r="G44" s="356" t="s">
        <v>28</v>
      </c>
      <c r="H44" s="510" t="s">
        <v>2954</v>
      </c>
      <c r="I44" s="596" t="s">
        <v>2957</v>
      </c>
    </row>
    <row r="45" spans="1:9" x14ac:dyDescent="0.3">
      <c r="A45" s="121">
        <v>40</v>
      </c>
      <c r="B45" s="128" t="s">
        <v>569</v>
      </c>
      <c r="C45" s="82">
        <v>78568</v>
      </c>
      <c r="D45" s="287" t="s">
        <v>166</v>
      </c>
      <c r="E45" s="130" t="s">
        <v>12</v>
      </c>
      <c r="F45" s="130"/>
      <c r="G45" s="356" t="s">
        <v>570</v>
      </c>
      <c r="H45" s="510" t="s">
        <v>2954</v>
      </c>
      <c r="I45" s="596" t="s">
        <v>2957</v>
      </c>
    </row>
    <row r="46" spans="1:9" x14ac:dyDescent="0.3">
      <c r="A46" s="121">
        <v>41</v>
      </c>
      <c r="B46" s="83" t="s">
        <v>571</v>
      </c>
      <c r="C46" s="82">
        <v>16138</v>
      </c>
      <c r="D46" s="135" t="s">
        <v>266</v>
      </c>
      <c r="E46" s="122" t="s">
        <v>12</v>
      </c>
      <c r="F46" s="122"/>
      <c r="G46" s="501" t="s">
        <v>21</v>
      </c>
      <c r="H46" s="510" t="s">
        <v>2954</v>
      </c>
      <c r="I46" s="596" t="s">
        <v>2957</v>
      </c>
    </row>
    <row r="47" spans="1:9" x14ac:dyDescent="0.3">
      <c r="A47" s="121">
        <v>42</v>
      </c>
      <c r="B47" s="83" t="s">
        <v>254</v>
      </c>
      <c r="C47" s="82">
        <v>50177</v>
      </c>
      <c r="D47" s="80" t="s">
        <v>255</v>
      </c>
      <c r="E47" s="122" t="s">
        <v>12</v>
      </c>
      <c r="F47" s="122"/>
      <c r="G47" s="501" t="s">
        <v>133</v>
      </c>
      <c r="H47" s="510" t="s">
        <v>2954</v>
      </c>
      <c r="I47" s="596" t="s">
        <v>2957</v>
      </c>
    </row>
    <row r="48" spans="1:9" x14ac:dyDescent="0.3">
      <c r="A48" s="121">
        <v>43</v>
      </c>
      <c r="B48" s="83" t="s">
        <v>572</v>
      </c>
      <c r="C48" s="82">
        <v>11363</v>
      </c>
      <c r="D48" s="80" t="s">
        <v>296</v>
      </c>
      <c r="E48" s="122" t="s">
        <v>12</v>
      </c>
      <c r="F48" s="122"/>
      <c r="G48" s="501" t="s">
        <v>28</v>
      </c>
      <c r="H48" s="510" t="s">
        <v>2954</v>
      </c>
      <c r="I48" s="596" t="s">
        <v>2957</v>
      </c>
    </row>
    <row r="49" spans="1:9" x14ac:dyDescent="0.3">
      <c r="A49" s="121">
        <v>44</v>
      </c>
      <c r="B49" s="83" t="s">
        <v>2859</v>
      </c>
      <c r="C49" s="82">
        <v>13152</v>
      </c>
      <c r="D49" s="288" t="s">
        <v>2730</v>
      </c>
      <c r="E49" s="122" t="s">
        <v>12</v>
      </c>
      <c r="F49" s="122"/>
      <c r="G49" s="501" t="s">
        <v>128</v>
      </c>
      <c r="H49" s="510" t="s">
        <v>2954</v>
      </c>
      <c r="I49" s="596" t="s">
        <v>2957</v>
      </c>
    </row>
    <row r="50" spans="1:9" x14ac:dyDescent="0.3">
      <c r="A50" s="121">
        <v>45</v>
      </c>
      <c r="B50" s="128" t="s">
        <v>182</v>
      </c>
      <c r="C50" s="82">
        <v>9431</v>
      </c>
      <c r="D50" s="287" t="s">
        <v>183</v>
      </c>
      <c r="E50" s="130" t="s">
        <v>12</v>
      </c>
      <c r="F50" s="130"/>
      <c r="G50" s="356" t="s">
        <v>573</v>
      </c>
      <c r="H50" s="554" t="s">
        <v>2954</v>
      </c>
      <c r="I50" s="596" t="s">
        <v>2957</v>
      </c>
    </row>
    <row r="51" spans="1:9" x14ac:dyDescent="0.3">
      <c r="A51" s="121">
        <v>46</v>
      </c>
      <c r="B51" s="128" t="s">
        <v>2819</v>
      </c>
      <c r="C51" s="82">
        <v>15588</v>
      </c>
      <c r="D51" s="287" t="s">
        <v>163</v>
      </c>
      <c r="E51" s="130" t="s">
        <v>12</v>
      </c>
      <c r="F51" s="130"/>
      <c r="G51" s="356" t="s">
        <v>133</v>
      </c>
      <c r="H51" s="510" t="s">
        <v>2954</v>
      </c>
      <c r="I51" s="596" t="s">
        <v>2957</v>
      </c>
    </row>
    <row r="52" spans="1:9" x14ac:dyDescent="0.3">
      <c r="A52" s="121">
        <v>47</v>
      </c>
      <c r="B52" s="83" t="s">
        <v>264</v>
      </c>
      <c r="C52" s="82">
        <v>16937</v>
      </c>
      <c r="D52" s="80" t="s">
        <v>265</v>
      </c>
      <c r="E52" s="122" t="s">
        <v>12</v>
      </c>
      <c r="F52" s="122"/>
      <c r="G52" s="501" t="s">
        <v>15</v>
      </c>
      <c r="H52" s="555" t="s">
        <v>2954</v>
      </c>
      <c r="I52" s="596" t="s">
        <v>2957</v>
      </c>
    </row>
    <row r="53" spans="1:9" x14ac:dyDescent="0.3">
      <c r="A53" s="121">
        <v>48</v>
      </c>
      <c r="B53" s="83" t="s">
        <v>140</v>
      </c>
      <c r="C53" s="82">
        <v>615</v>
      </c>
      <c r="D53" s="80" t="s">
        <v>142</v>
      </c>
      <c r="E53" s="122" t="s">
        <v>13</v>
      </c>
      <c r="F53" s="122"/>
      <c r="G53" s="501" t="s">
        <v>544</v>
      </c>
      <c r="H53" s="510" t="s">
        <v>2955</v>
      </c>
      <c r="I53" s="596" t="s">
        <v>2958</v>
      </c>
    </row>
    <row r="54" spans="1:9" x14ac:dyDescent="0.3">
      <c r="A54" s="121">
        <v>49</v>
      </c>
      <c r="B54" s="128" t="s">
        <v>2820</v>
      </c>
      <c r="C54" s="82">
        <v>14239</v>
      </c>
      <c r="D54" s="287" t="s">
        <v>174</v>
      </c>
      <c r="E54" s="130" t="s">
        <v>12</v>
      </c>
      <c r="F54" s="130"/>
      <c r="G54" s="356" t="s">
        <v>528</v>
      </c>
      <c r="H54" s="510" t="s">
        <v>2954</v>
      </c>
      <c r="I54" s="596" t="s">
        <v>2957</v>
      </c>
    </row>
    <row r="55" spans="1:9" ht="14.4" customHeight="1" x14ac:dyDescent="0.3">
      <c r="A55" s="121">
        <v>50</v>
      </c>
      <c r="B55" s="128" t="s">
        <v>2821</v>
      </c>
      <c r="C55" s="82">
        <v>8025</v>
      </c>
      <c r="D55" s="287" t="s">
        <v>171</v>
      </c>
      <c r="E55" s="130" t="s">
        <v>12</v>
      </c>
      <c r="F55" s="130"/>
      <c r="G55" s="356" t="s">
        <v>574</v>
      </c>
      <c r="H55" s="510" t="s">
        <v>2955</v>
      </c>
      <c r="I55" s="596" t="s">
        <v>2958</v>
      </c>
    </row>
    <row r="56" spans="1:9" x14ac:dyDescent="0.3">
      <c r="A56" s="121">
        <v>51</v>
      </c>
      <c r="B56" s="128" t="s">
        <v>2822</v>
      </c>
      <c r="C56" s="82">
        <v>4370</v>
      </c>
      <c r="D56" s="287" t="s">
        <v>177</v>
      </c>
      <c r="E56" s="130" t="s">
        <v>12</v>
      </c>
      <c r="F56" s="130"/>
      <c r="G56" s="356" t="s">
        <v>23</v>
      </c>
      <c r="H56" s="510" t="s">
        <v>2955</v>
      </c>
      <c r="I56" s="596" t="s">
        <v>2958</v>
      </c>
    </row>
    <row r="57" spans="1:9" ht="14.4" customHeight="1" x14ac:dyDescent="0.3">
      <c r="A57" s="121">
        <v>52</v>
      </c>
      <c r="B57" s="128" t="s">
        <v>575</v>
      </c>
      <c r="C57" s="82">
        <v>10709</v>
      </c>
      <c r="D57" s="287" t="s">
        <v>188</v>
      </c>
      <c r="E57" s="130" t="s">
        <v>12</v>
      </c>
      <c r="F57" s="130"/>
      <c r="G57" s="356" t="s">
        <v>23</v>
      </c>
      <c r="H57" s="510" t="s">
        <v>2955</v>
      </c>
      <c r="I57" s="596" t="s">
        <v>2958</v>
      </c>
    </row>
    <row r="58" spans="1:9" x14ac:dyDescent="0.3">
      <c r="A58" s="121">
        <v>53</v>
      </c>
      <c r="B58" s="128" t="s">
        <v>187</v>
      </c>
      <c r="C58" s="82">
        <v>6048</v>
      </c>
      <c r="D58" s="287" t="s">
        <v>189</v>
      </c>
      <c r="E58" s="130" t="s">
        <v>12</v>
      </c>
      <c r="F58" s="130"/>
      <c r="G58" s="356" t="s">
        <v>534</v>
      </c>
      <c r="H58" s="510" t="s">
        <v>2955</v>
      </c>
      <c r="I58" s="596" t="s">
        <v>2958</v>
      </c>
    </row>
    <row r="59" spans="1:9" x14ac:dyDescent="0.3">
      <c r="A59" s="121">
        <v>54</v>
      </c>
      <c r="B59" s="128" t="s">
        <v>2823</v>
      </c>
      <c r="C59" s="82">
        <v>13260</v>
      </c>
      <c r="D59" s="287" t="s">
        <v>167</v>
      </c>
      <c r="E59" s="130" t="s">
        <v>12</v>
      </c>
      <c r="F59" s="130"/>
      <c r="G59" s="356" t="s">
        <v>533</v>
      </c>
      <c r="H59" s="510" t="s">
        <v>2955</v>
      </c>
      <c r="I59" s="596" t="s">
        <v>2958</v>
      </c>
    </row>
    <row r="60" spans="1:9" x14ac:dyDescent="0.3">
      <c r="A60" s="121">
        <v>55</v>
      </c>
      <c r="B60" s="128" t="s">
        <v>568</v>
      </c>
      <c r="C60" s="82">
        <v>26085</v>
      </c>
      <c r="D60" s="287" t="s">
        <v>168</v>
      </c>
      <c r="E60" s="130" t="s">
        <v>12</v>
      </c>
      <c r="F60" s="130"/>
      <c r="G60" s="356" t="s">
        <v>29</v>
      </c>
      <c r="H60" s="510" t="s">
        <v>2955</v>
      </c>
      <c r="I60" s="596" t="s">
        <v>2958</v>
      </c>
    </row>
    <row r="61" spans="1:9" x14ac:dyDescent="0.3">
      <c r="A61" s="121">
        <v>56</v>
      </c>
      <c r="B61" s="83" t="s">
        <v>238</v>
      </c>
      <c r="C61" s="82">
        <v>3492</v>
      </c>
      <c r="D61" s="80" t="s">
        <v>245</v>
      </c>
      <c r="E61" s="122" t="s">
        <v>12</v>
      </c>
      <c r="F61" s="122"/>
      <c r="G61" s="501" t="s">
        <v>30</v>
      </c>
      <c r="H61" s="510" t="s">
        <v>2955</v>
      </c>
      <c r="I61" s="596" t="s">
        <v>2958</v>
      </c>
    </row>
    <row r="62" spans="1:9" x14ac:dyDescent="0.3">
      <c r="A62" s="121">
        <v>57</v>
      </c>
      <c r="B62" s="83" t="s">
        <v>238</v>
      </c>
      <c r="C62" s="82">
        <v>5106</v>
      </c>
      <c r="D62" s="80" t="s">
        <v>244</v>
      </c>
      <c r="E62" s="122" t="s">
        <v>12</v>
      </c>
      <c r="F62" s="122"/>
      <c r="G62" s="501" t="s">
        <v>30</v>
      </c>
      <c r="H62" s="510" t="s">
        <v>2955</v>
      </c>
      <c r="I62" s="596" t="s">
        <v>2958</v>
      </c>
    </row>
    <row r="63" spans="1:9" x14ac:dyDescent="0.3">
      <c r="A63" s="121">
        <v>58</v>
      </c>
      <c r="B63" s="83" t="s">
        <v>238</v>
      </c>
      <c r="C63" s="82">
        <v>9256</v>
      </c>
      <c r="D63" s="80" t="s">
        <v>240</v>
      </c>
      <c r="E63" s="124" t="s">
        <v>12</v>
      </c>
      <c r="F63" s="83"/>
      <c r="G63" s="501" t="s">
        <v>28</v>
      </c>
      <c r="H63" s="510" t="s">
        <v>2954</v>
      </c>
      <c r="I63" s="596" t="s">
        <v>2957</v>
      </c>
    </row>
    <row r="64" spans="1:9" ht="14.4" customHeight="1" x14ac:dyDescent="0.3">
      <c r="A64" s="121">
        <v>59</v>
      </c>
      <c r="B64" s="128" t="s">
        <v>175</v>
      </c>
      <c r="C64" s="82">
        <v>13771</v>
      </c>
      <c r="D64" s="287" t="s">
        <v>176</v>
      </c>
      <c r="E64" s="130" t="s">
        <v>12</v>
      </c>
      <c r="F64" s="130"/>
      <c r="G64" s="356" t="s">
        <v>30</v>
      </c>
      <c r="H64" s="510" t="s">
        <v>2955</v>
      </c>
      <c r="I64" s="596" t="s">
        <v>2958</v>
      </c>
    </row>
    <row r="65" spans="1:11" x14ac:dyDescent="0.3">
      <c r="A65" s="121">
        <v>60</v>
      </c>
      <c r="B65" s="128" t="s">
        <v>199</v>
      </c>
      <c r="C65" s="82">
        <v>29802</v>
      </c>
      <c r="D65" s="287" t="s">
        <v>200</v>
      </c>
      <c r="E65" s="130" t="s">
        <v>12</v>
      </c>
      <c r="F65" s="130"/>
      <c r="G65" s="356" t="s">
        <v>576</v>
      </c>
      <c r="H65" s="510" t="s">
        <v>2955</v>
      </c>
      <c r="I65" s="596" t="s">
        <v>2958</v>
      </c>
    </row>
    <row r="66" spans="1:11" x14ac:dyDescent="0.3">
      <c r="A66" s="121">
        <v>61</v>
      </c>
      <c r="B66" s="128" t="s">
        <v>191</v>
      </c>
      <c r="C66" s="82">
        <v>14931</v>
      </c>
      <c r="D66" s="287" t="s">
        <v>192</v>
      </c>
      <c r="E66" s="130" t="s">
        <v>12</v>
      </c>
      <c r="F66" s="130"/>
      <c r="G66" s="356" t="s">
        <v>577</v>
      </c>
      <c r="H66" s="510" t="s">
        <v>2955</v>
      </c>
      <c r="I66" s="596" t="s">
        <v>2958</v>
      </c>
    </row>
    <row r="67" spans="1:11" x14ac:dyDescent="0.3">
      <c r="A67" s="121">
        <v>62</v>
      </c>
      <c r="B67" s="128" t="s">
        <v>185</v>
      </c>
      <c r="C67" s="82">
        <v>79503</v>
      </c>
      <c r="D67" s="287" t="s">
        <v>186</v>
      </c>
      <c r="E67" s="130" t="s">
        <v>12</v>
      </c>
      <c r="F67" s="130"/>
      <c r="G67" s="356" t="s">
        <v>21</v>
      </c>
      <c r="H67" s="510" t="s">
        <v>2955</v>
      </c>
      <c r="I67" s="596" t="s">
        <v>2958</v>
      </c>
    </row>
    <row r="68" spans="1:11" x14ac:dyDescent="0.3">
      <c r="A68" s="121">
        <v>63</v>
      </c>
      <c r="B68" s="83" t="s">
        <v>306</v>
      </c>
      <c r="C68" s="82">
        <v>43416</v>
      </c>
      <c r="D68" s="80" t="s">
        <v>307</v>
      </c>
      <c r="E68" s="122" t="s">
        <v>12</v>
      </c>
      <c r="F68" s="122"/>
      <c r="G68" s="501" t="s">
        <v>542</v>
      </c>
      <c r="H68" s="510" t="s">
        <v>2955</v>
      </c>
      <c r="I68" s="596" t="s">
        <v>2958</v>
      </c>
    </row>
    <row r="69" spans="1:11" x14ac:dyDescent="0.3">
      <c r="A69" s="121">
        <v>64</v>
      </c>
      <c r="B69" s="83" t="s">
        <v>283</v>
      </c>
      <c r="C69" s="82">
        <v>49310</v>
      </c>
      <c r="D69" s="289" t="s">
        <v>284</v>
      </c>
      <c r="E69" s="122" t="s">
        <v>12</v>
      </c>
      <c r="F69" s="122"/>
      <c r="G69" s="501" t="s">
        <v>529</v>
      </c>
      <c r="H69" s="510" t="s">
        <v>2954</v>
      </c>
      <c r="I69" s="596" t="s">
        <v>2957</v>
      </c>
    </row>
    <row r="70" spans="1:11" x14ac:dyDescent="0.3">
      <c r="A70" s="121">
        <v>65</v>
      </c>
      <c r="B70" s="83" t="s">
        <v>258</v>
      </c>
      <c r="C70" s="82">
        <v>5403</v>
      </c>
      <c r="D70" s="80" t="s">
        <v>259</v>
      </c>
      <c r="E70" s="122" t="s">
        <v>12</v>
      </c>
      <c r="F70" s="122"/>
      <c r="G70" s="501" t="s">
        <v>536</v>
      </c>
      <c r="H70" s="510" t="s">
        <v>2955</v>
      </c>
      <c r="I70" s="596" t="s">
        <v>2958</v>
      </c>
    </row>
    <row r="71" spans="1:11" x14ac:dyDescent="0.3">
      <c r="A71" s="121">
        <v>66</v>
      </c>
      <c r="B71" s="83" t="s">
        <v>310</v>
      </c>
      <c r="C71" s="82">
        <v>120</v>
      </c>
      <c r="D71" s="80" t="s">
        <v>311</v>
      </c>
      <c r="E71" s="122" t="s">
        <v>12</v>
      </c>
      <c r="F71" s="122"/>
      <c r="G71" s="501" t="s">
        <v>578</v>
      </c>
      <c r="H71" s="510" t="s">
        <v>2955</v>
      </c>
      <c r="I71" s="596" t="s">
        <v>2958</v>
      </c>
    </row>
    <row r="72" spans="1:11" ht="14.4" customHeight="1" x14ac:dyDescent="0.3">
      <c r="A72" s="121">
        <v>67</v>
      </c>
      <c r="B72" s="83" t="s">
        <v>268</v>
      </c>
      <c r="C72" s="82">
        <v>4842</v>
      </c>
      <c r="D72" s="137" t="s">
        <v>269</v>
      </c>
      <c r="E72" s="122" t="s">
        <v>12</v>
      </c>
      <c r="F72" s="122"/>
      <c r="G72" s="502" t="s">
        <v>528</v>
      </c>
      <c r="H72" s="512" t="s">
        <v>2955</v>
      </c>
      <c r="I72" s="596" t="s">
        <v>2958</v>
      </c>
    </row>
    <row r="73" spans="1:11" x14ac:dyDescent="0.3">
      <c r="A73" s="121">
        <v>68</v>
      </c>
      <c r="B73" s="290" t="s">
        <v>579</v>
      </c>
      <c r="C73" s="82">
        <v>158</v>
      </c>
      <c r="D73" s="291" t="s">
        <v>580</v>
      </c>
      <c r="E73" s="281" t="s">
        <v>12</v>
      </c>
      <c r="F73" s="292"/>
      <c r="G73" s="504" t="s">
        <v>30</v>
      </c>
      <c r="H73" s="510" t="s">
        <v>2955</v>
      </c>
      <c r="I73" s="596" t="s">
        <v>2958</v>
      </c>
    </row>
    <row r="74" spans="1:11" x14ac:dyDescent="0.3">
      <c r="A74" s="121">
        <v>69</v>
      </c>
      <c r="B74" s="293" t="s">
        <v>205</v>
      </c>
      <c r="C74" s="82">
        <v>44358</v>
      </c>
      <c r="D74" s="127" t="s">
        <v>206</v>
      </c>
      <c r="E74" s="130" t="s">
        <v>12</v>
      </c>
      <c r="F74" s="130" t="s">
        <v>17</v>
      </c>
      <c r="G74" s="356" t="s">
        <v>546</v>
      </c>
      <c r="H74" s="512" t="s">
        <v>2954</v>
      </c>
      <c r="I74" s="596" t="s">
        <v>2957</v>
      </c>
    </row>
    <row r="75" spans="1:11" x14ac:dyDescent="0.3">
      <c r="A75" s="121">
        <v>70</v>
      </c>
      <c r="B75" s="83" t="s">
        <v>2824</v>
      </c>
      <c r="C75" s="82">
        <v>246955</v>
      </c>
      <c r="D75" s="289" t="s">
        <v>282</v>
      </c>
      <c r="E75" s="122" t="s">
        <v>13</v>
      </c>
      <c r="F75" s="122" t="s">
        <v>131</v>
      </c>
      <c r="G75" s="501" t="s">
        <v>300</v>
      </c>
      <c r="H75" s="510" t="s">
        <v>2954</v>
      </c>
      <c r="I75" s="596" t="s">
        <v>2957</v>
      </c>
    </row>
    <row r="76" spans="1:11" x14ac:dyDescent="0.3">
      <c r="A76" s="121">
        <v>71</v>
      </c>
      <c r="B76" s="83" t="s">
        <v>274</v>
      </c>
      <c r="C76" s="82">
        <v>17672</v>
      </c>
      <c r="D76" s="80" t="s">
        <v>276</v>
      </c>
      <c r="E76" s="122" t="s">
        <v>13</v>
      </c>
      <c r="F76" s="76" t="s">
        <v>581</v>
      </c>
      <c r="G76" s="501" t="s">
        <v>277</v>
      </c>
      <c r="H76" s="510" t="s">
        <v>2954</v>
      </c>
      <c r="I76" s="596" t="s">
        <v>2957</v>
      </c>
    </row>
    <row r="77" spans="1:11" ht="14.4" customHeight="1" x14ac:dyDescent="0.3">
      <c r="A77" s="121">
        <v>72</v>
      </c>
      <c r="B77" s="128" t="s">
        <v>201</v>
      </c>
      <c r="C77" s="82">
        <v>43316</v>
      </c>
      <c r="D77" s="287" t="s">
        <v>202</v>
      </c>
      <c r="E77" s="130" t="s">
        <v>12</v>
      </c>
      <c r="F77" s="130"/>
      <c r="G77" s="356" t="s">
        <v>531</v>
      </c>
      <c r="H77" s="510" t="s">
        <v>2954</v>
      </c>
      <c r="I77" s="596" t="s">
        <v>2957</v>
      </c>
    </row>
    <row r="78" spans="1:11" x14ac:dyDescent="0.3">
      <c r="A78" s="121">
        <v>73</v>
      </c>
      <c r="B78" s="293" t="s">
        <v>221</v>
      </c>
      <c r="C78" s="82">
        <v>79257</v>
      </c>
      <c r="D78" s="127" t="s">
        <v>222</v>
      </c>
      <c r="E78" s="130" t="s">
        <v>12</v>
      </c>
      <c r="F78" s="130"/>
      <c r="G78" s="356" t="s">
        <v>223</v>
      </c>
      <c r="H78" s="510" t="s">
        <v>2954</v>
      </c>
      <c r="I78" s="596" t="s">
        <v>2957</v>
      </c>
      <c r="K78" s="40"/>
    </row>
    <row r="79" spans="1:11" x14ac:dyDescent="0.3">
      <c r="A79" s="121">
        <v>74</v>
      </c>
      <c r="B79" s="293" t="s">
        <v>219</v>
      </c>
      <c r="C79" s="82">
        <v>151455</v>
      </c>
      <c r="D79" s="127" t="s">
        <v>220</v>
      </c>
      <c r="E79" s="130" t="s">
        <v>12</v>
      </c>
      <c r="F79" s="130"/>
      <c r="G79" s="356" t="s">
        <v>128</v>
      </c>
      <c r="H79" s="510" t="s">
        <v>2954</v>
      </c>
      <c r="I79" s="596" t="s">
        <v>2957</v>
      </c>
    </row>
    <row r="80" spans="1:11" x14ac:dyDescent="0.3">
      <c r="A80" s="121">
        <v>75</v>
      </c>
      <c r="B80" s="293" t="s">
        <v>207</v>
      </c>
      <c r="C80" s="82">
        <v>60500</v>
      </c>
      <c r="D80" s="127" t="s">
        <v>208</v>
      </c>
      <c r="E80" s="130" t="s">
        <v>12</v>
      </c>
      <c r="F80" s="130"/>
      <c r="G80" s="356" t="s">
        <v>130</v>
      </c>
      <c r="H80" s="510" t="s">
        <v>2954</v>
      </c>
      <c r="I80" s="596" t="s">
        <v>2957</v>
      </c>
    </row>
    <row r="81" spans="1:9" x14ac:dyDescent="0.3">
      <c r="A81" s="121">
        <v>76</v>
      </c>
      <c r="B81" s="293" t="s">
        <v>214</v>
      </c>
      <c r="C81" s="82">
        <v>62373</v>
      </c>
      <c r="D81" s="127" t="s">
        <v>215</v>
      </c>
      <c r="E81" s="130" t="s">
        <v>12</v>
      </c>
      <c r="F81" s="130"/>
      <c r="G81" s="356" t="s">
        <v>128</v>
      </c>
      <c r="H81" s="510" t="s">
        <v>2954</v>
      </c>
      <c r="I81" s="596" t="s">
        <v>2957</v>
      </c>
    </row>
    <row r="82" spans="1:9" x14ac:dyDescent="0.3">
      <c r="A82" s="121">
        <v>77</v>
      </c>
      <c r="B82" s="83" t="s">
        <v>274</v>
      </c>
      <c r="C82" s="82">
        <v>12589</v>
      </c>
      <c r="D82" s="80" t="s">
        <v>275</v>
      </c>
      <c r="E82" s="122" t="s">
        <v>12</v>
      </c>
      <c r="F82" s="122"/>
      <c r="G82" s="501" t="s">
        <v>133</v>
      </c>
      <c r="H82" s="510" t="s">
        <v>2954</v>
      </c>
      <c r="I82" s="596" t="s">
        <v>2957</v>
      </c>
    </row>
    <row r="83" spans="1:9" x14ac:dyDescent="0.3">
      <c r="A83" s="121">
        <v>78</v>
      </c>
      <c r="B83" s="293" t="s">
        <v>212</v>
      </c>
      <c r="C83" s="82">
        <v>295</v>
      </c>
      <c r="D83" s="127" t="s">
        <v>213</v>
      </c>
      <c r="E83" s="130" t="s">
        <v>12</v>
      </c>
      <c r="F83" s="130"/>
      <c r="G83" s="356" t="s">
        <v>211</v>
      </c>
      <c r="H83" s="510" t="s">
        <v>2955</v>
      </c>
      <c r="I83" s="596" t="s">
        <v>2958</v>
      </c>
    </row>
    <row r="84" spans="1:9" x14ac:dyDescent="0.3">
      <c r="A84" s="121">
        <v>79</v>
      </c>
      <c r="B84" s="293" t="s">
        <v>209</v>
      </c>
      <c r="C84" s="82">
        <v>12</v>
      </c>
      <c r="D84" s="127" t="s">
        <v>210</v>
      </c>
      <c r="E84" s="130" t="s">
        <v>12</v>
      </c>
      <c r="F84" s="130"/>
      <c r="G84" s="356" t="s">
        <v>211</v>
      </c>
      <c r="H84" s="510" t="s">
        <v>2955</v>
      </c>
      <c r="I84" s="596" t="s">
        <v>2958</v>
      </c>
    </row>
    <row r="85" spans="1:9" x14ac:dyDescent="0.3">
      <c r="A85" s="121">
        <v>80</v>
      </c>
      <c r="B85" s="293" t="s">
        <v>214</v>
      </c>
      <c r="C85" s="82">
        <v>1841</v>
      </c>
      <c r="D85" s="127" t="s">
        <v>218</v>
      </c>
      <c r="E85" s="130" t="s">
        <v>12</v>
      </c>
      <c r="F85" s="130"/>
      <c r="G85" s="356" t="s">
        <v>211</v>
      </c>
      <c r="H85" s="510" t="s">
        <v>2955</v>
      </c>
      <c r="I85" s="596" t="s">
        <v>2958</v>
      </c>
    </row>
    <row r="86" spans="1:9" x14ac:dyDescent="0.3">
      <c r="A86" s="121">
        <v>81</v>
      </c>
      <c r="B86" s="293" t="s">
        <v>216</v>
      </c>
      <c r="C86" s="82">
        <v>874</v>
      </c>
      <c r="D86" s="127" t="s">
        <v>217</v>
      </c>
      <c r="E86" s="130" t="s">
        <v>12</v>
      </c>
      <c r="F86" s="130"/>
      <c r="G86" s="356" t="s">
        <v>128</v>
      </c>
      <c r="H86" s="510" t="s">
        <v>2955</v>
      </c>
      <c r="I86" s="596" t="s">
        <v>2958</v>
      </c>
    </row>
    <row r="87" spans="1:9" x14ac:dyDescent="0.3">
      <c r="A87" s="121">
        <v>82</v>
      </c>
      <c r="B87" s="83" t="s">
        <v>308</v>
      </c>
      <c r="C87" s="82">
        <v>14443</v>
      </c>
      <c r="D87" s="80" t="s">
        <v>309</v>
      </c>
      <c r="E87" s="122" t="s">
        <v>12</v>
      </c>
      <c r="F87" s="122"/>
      <c r="G87" s="501" t="s">
        <v>128</v>
      </c>
      <c r="H87" s="510" t="s">
        <v>2955</v>
      </c>
      <c r="I87" s="596" t="s">
        <v>2958</v>
      </c>
    </row>
    <row r="88" spans="1:9" ht="14.4" customHeight="1" x14ac:dyDescent="0.3">
      <c r="A88" s="121">
        <v>83</v>
      </c>
      <c r="B88" s="128" t="s">
        <v>2825</v>
      </c>
      <c r="C88" s="82">
        <v>21963</v>
      </c>
      <c r="D88" s="287" t="s">
        <v>204</v>
      </c>
      <c r="E88" s="130" t="s">
        <v>12</v>
      </c>
      <c r="F88" s="130"/>
      <c r="G88" s="356" t="s">
        <v>527</v>
      </c>
      <c r="H88" s="510" t="s">
        <v>2955</v>
      </c>
      <c r="I88" s="596" t="s">
        <v>2958</v>
      </c>
    </row>
    <row r="89" spans="1:9" x14ac:dyDescent="0.3">
      <c r="A89" s="121">
        <v>84</v>
      </c>
      <c r="B89" s="128" t="s">
        <v>2826</v>
      </c>
      <c r="C89" s="82">
        <v>0</v>
      </c>
      <c r="D89" s="287" t="s">
        <v>203</v>
      </c>
      <c r="E89" s="130" t="s">
        <v>12</v>
      </c>
      <c r="F89" s="130"/>
      <c r="G89" s="356" t="s">
        <v>28</v>
      </c>
      <c r="H89" s="510" t="s">
        <v>2955</v>
      </c>
      <c r="I89" s="596" t="s">
        <v>2958</v>
      </c>
    </row>
    <row r="90" spans="1:9" x14ac:dyDescent="0.3">
      <c r="A90" s="121">
        <v>85</v>
      </c>
      <c r="B90" s="83" t="s">
        <v>256</v>
      </c>
      <c r="C90" s="82">
        <v>3263</v>
      </c>
      <c r="D90" s="80" t="s">
        <v>257</v>
      </c>
      <c r="E90" s="122" t="s">
        <v>12</v>
      </c>
      <c r="F90" s="122"/>
      <c r="G90" s="501" t="s">
        <v>30</v>
      </c>
      <c r="H90" s="510" t="s">
        <v>2955</v>
      </c>
      <c r="I90" s="596" t="s">
        <v>2958</v>
      </c>
    </row>
    <row r="91" spans="1:9" x14ac:dyDescent="0.3">
      <c r="A91" s="121">
        <v>86</v>
      </c>
      <c r="B91" s="83" t="s">
        <v>2860</v>
      </c>
      <c r="C91" s="82">
        <v>110983</v>
      </c>
      <c r="D91" s="80" t="s">
        <v>251</v>
      </c>
      <c r="E91" s="122" t="s">
        <v>13</v>
      </c>
      <c r="F91" s="122" t="s">
        <v>252</v>
      </c>
      <c r="G91" s="501" t="s">
        <v>253</v>
      </c>
      <c r="H91" s="510" t="s">
        <v>2954</v>
      </c>
      <c r="I91" s="596" t="s">
        <v>2957</v>
      </c>
    </row>
    <row r="92" spans="1:9" x14ac:dyDescent="0.3">
      <c r="A92" s="121">
        <v>87</v>
      </c>
      <c r="B92" s="83" t="s">
        <v>297</v>
      </c>
      <c r="C92" s="82">
        <v>132627</v>
      </c>
      <c r="D92" s="80" t="s">
        <v>298</v>
      </c>
      <c r="E92" s="122" t="s">
        <v>12</v>
      </c>
      <c r="F92" s="83"/>
      <c r="G92" s="501" t="s">
        <v>582</v>
      </c>
      <c r="H92" s="510" t="s">
        <v>2954</v>
      </c>
      <c r="I92" s="596" t="s">
        <v>2957</v>
      </c>
    </row>
    <row r="93" spans="1:9" x14ac:dyDescent="0.3">
      <c r="A93" s="121">
        <v>88</v>
      </c>
      <c r="B93" s="83" t="s">
        <v>2827</v>
      </c>
      <c r="C93" s="82">
        <v>97090</v>
      </c>
      <c r="D93" s="80" t="s">
        <v>299</v>
      </c>
      <c r="E93" s="294" t="s">
        <v>12</v>
      </c>
      <c r="F93" s="122"/>
      <c r="G93" s="501" t="s">
        <v>541</v>
      </c>
      <c r="H93" s="510" t="s">
        <v>2954</v>
      </c>
      <c r="I93" s="596" t="s">
        <v>2957</v>
      </c>
    </row>
    <row r="94" spans="1:9" x14ac:dyDescent="0.3">
      <c r="A94" s="121">
        <v>89</v>
      </c>
      <c r="B94" s="83" t="s">
        <v>290</v>
      </c>
      <c r="C94" s="82">
        <v>30052</v>
      </c>
      <c r="D94" s="80" t="s">
        <v>291</v>
      </c>
      <c r="E94" s="122" t="s">
        <v>12</v>
      </c>
      <c r="F94" s="295"/>
      <c r="G94" s="501" t="s">
        <v>21</v>
      </c>
      <c r="H94" s="510" t="s">
        <v>2954</v>
      </c>
      <c r="I94" s="596" t="s">
        <v>2957</v>
      </c>
    </row>
    <row r="95" spans="1:9" x14ac:dyDescent="0.3">
      <c r="A95" s="121">
        <v>90</v>
      </c>
      <c r="B95" s="83" t="s">
        <v>292</v>
      </c>
      <c r="C95" s="82">
        <v>132537</v>
      </c>
      <c r="D95" s="135" t="s">
        <v>293</v>
      </c>
      <c r="E95" s="136" t="s">
        <v>12</v>
      </c>
      <c r="F95" s="122"/>
      <c r="G95" s="502" t="s">
        <v>537</v>
      </c>
      <c r="H95" s="510" t="s">
        <v>2954</v>
      </c>
      <c r="I95" s="596" t="s">
        <v>2957</v>
      </c>
    </row>
    <row r="96" spans="1:9" x14ac:dyDescent="0.3">
      <c r="A96" s="121">
        <v>91</v>
      </c>
      <c r="B96" s="78" t="s">
        <v>312</v>
      </c>
      <c r="C96" s="82">
        <v>3560</v>
      </c>
      <c r="D96" s="80" t="s">
        <v>313</v>
      </c>
      <c r="E96" s="122" t="s">
        <v>12</v>
      </c>
      <c r="F96" s="122"/>
      <c r="G96" s="501" t="s">
        <v>537</v>
      </c>
      <c r="H96" s="510" t="s">
        <v>2954</v>
      </c>
      <c r="I96" s="596" t="s">
        <v>2957</v>
      </c>
    </row>
    <row r="97" spans="1:9" x14ac:dyDescent="0.3">
      <c r="A97" s="121">
        <v>92</v>
      </c>
      <c r="B97" s="83" t="s">
        <v>304</v>
      </c>
      <c r="C97" s="82">
        <v>151</v>
      </c>
      <c r="D97" s="80" t="s">
        <v>305</v>
      </c>
      <c r="E97" s="122" t="s">
        <v>12</v>
      </c>
      <c r="F97" s="122"/>
      <c r="G97" s="501" t="s">
        <v>135</v>
      </c>
      <c r="H97" s="510" t="s">
        <v>2955</v>
      </c>
      <c r="I97" s="596" t="s">
        <v>2958</v>
      </c>
    </row>
    <row r="98" spans="1:9" x14ac:dyDescent="0.3">
      <c r="A98" s="121">
        <v>93</v>
      </c>
      <c r="B98" s="83" t="s">
        <v>285</v>
      </c>
      <c r="C98" s="82">
        <v>4365</v>
      </c>
      <c r="D98" s="80" t="s">
        <v>287</v>
      </c>
      <c r="E98" s="122" t="s">
        <v>12</v>
      </c>
      <c r="F98" s="122"/>
      <c r="G98" s="501" t="s">
        <v>583</v>
      </c>
      <c r="H98" s="510" t="s">
        <v>2954</v>
      </c>
      <c r="I98" s="596" t="s">
        <v>2957</v>
      </c>
    </row>
    <row r="99" spans="1:9" x14ac:dyDescent="0.3">
      <c r="A99" s="121">
        <v>94</v>
      </c>
      <c r="B99" s="83" t="s">
        <v>260</v>
      </c>
      <c r="C99" s="82">
        <v>10490</v>
      </c>
      <c r="D99" s="80" t="s">
        <v>263</v>
      </c>
      <c r="E99" s="122" t="s">
        <v>12</v>
      </c>
      <c r="F99" s="122"/>
      <c r="G99" s="501" t="s">
        <v>584</v>
      </c>
      <c r="H99" s="510" t="s">
        <v>2954</v>
      </c>
      <c r="I99" s="596" t="s">
        <v>2957</v>
      </c>
    </row>
    <row r="100" spans="1:9" x14ac:dyDescent="0.3">
      <c r="A100" s="121">
        <v>95</v>
      </c>
      <c r="B100" s="293" t="s">
        <v>2828</v>
      </c>
      <c r="C100" s="82">
        <v>21861</v>
      </c>
      <c r="D100" s="127" t="s">
        <v>224</v>
      </c>
      <c r="E100" s="130" t="s">
        <v>12</v>
      </c>
      <c r="F100" s="130"/>
      <c r="G100" s="356" t="s">
        <v>133</v>
      </c>
      <c r="H100" s="510" t="s">
        <v>2955</v>
      </c>
      <c r="I100" s="596" t="s">
        <v>2958</v>
      </c>
    </row>
    <row r="101" spans="1:9" x14ac:dyDescent="0.3">
      <c r="A101" s="121">
        <v>96</v>
      </c>
      <c r="B101" s="83" t="s">
        <v>301</v>
      </c>
      <c r="C101" s="82">
        <v>6079</v>
      </c>
      <c r="D101" s="80" t="s">
        <v>303</v>
      </c>
      <c r="E101" s="122" t="s">
        <v>12</v>
      </c>
      <c r="F101" s="122"/>
      <c r="G101" s="501" t="s">
        <v>545</v>
      </c>
      <c r="H101" s="510" t="s">
        <v>2955</v>
      </c>
      <c r="I101" s="596" t="s">
        <v>2958</v>
      </c>
    </row>
    <row r="102" spans="1:9" x14ac:dyDescent="0.3">
      <c r="A102" s="121">
        <v>97</v>
      </c>
      <c r="B102" s="83" t="s">
        <v>301</v>
      </c>
      <c r="C102" s="82">
        <v>3215</v>
      </c>
      <c r="D102" s="80" t="s">
        <v>302</v>
      </c>
      <c r="E102" s="122" t="s">
        <v>12</v>
      </c>
      <c r="F102" s="122"/>
      <c r="G102" s="501" t="s">
        <v>135</v>
      </c>
      <c r="H102" s="510" t="s">
        <v>2955</v>
      </c>
      <c r="I102" s="596" t="s">
        <v>2958</v>
      </c>
    </row>
    <row r="103" spans="1:9" x14ac:dyDescent="0.3">
      <c r="A103" s="121">
        <v>98</v>
      </c>
      <c r="B103" s="83" t="s">
        <v>288</v>
      </c>
      <c r="C103" s="82">
        <v>0</v>
      </c>
      <c r="D103" s="80" t="s">
        <v>289</v>
      </c>
      <c r="E103" s="122" t="s">
        <v>12</v>
      </c>
      <c r="F103" s="122"/>
      <c r="G103" s="501" t="s">
        <v>585</v>
      </c>
      <c r="H103" s="510" t="s">
        <v>2955</v>
      </c>
      <c r="I103" s="596" t="s">
        <v>2958</v>
      </c>
    </row>
    <row r="104" spans="1:9" x14ac:dyDescent="0.3">
      <c r="A104" s="121">
        <v>99</v>
      </c>
      <c r="B104" s="83" t="s">
        <v>248</v>
      </c>
      <c r="C104" s="82">
        <v>2</v>
      </c>
      <c r="D104" s="80" t="s">
        <v>250</v>
      </c>
      <c r="E104" s="122" t="s">
        <v>12</v>
      </c>
      <c r="F104" s="122"/>
      <c r="G104" s="501" t="s">
        <v>30</v>
      </c>
      <c r="H104" s="510" t="s">
        <v>2955</v>
      </c>
      <c r="I104" s="596" t="s">
        <v>2958</v>
      </c>
    </row>
    <row r="105" spans="1:9" x14ac:dyDescent="0.3">
      <c r="A105" s="121">
        <v>100</v>
      </c>
      <c r="B105" s="83" t="s">
        <v>248</v>
      </c>
      <c r="C105" s="82">
        <v>747</v>
      </c>
      <c r="D105" s="80" t="s">
        <v>249</v>
      </c>
      <c r="E105" s="122" t="s">
        <v>12</v>
      </c>
      <c r="F105" s="122"/>
      <c r="G105" s="501" t="s">
        <v>30</v>
      </c>
      <c r="H105" s="510" t="s">
        <v>2955</v>
      </c>
      <c r="I105" s="596" t="s">
        <v>2958</v>
      </c>
    </row>
    <row r="106" spans="1:9" x14ac:dyDescent="0.3">
      <c r="A106" s="121">
        <v>101</v>
      </c>
      <c r="B106" s="83" t="s">
        <v>586</v>
      </c>
      <c r="C106" s="82">
        <v>6311</v>
      </c>
      <c r="D106" s="80" t="s">
        <v>286</v>
      </c>
      <c r="E106" s="122" t="s">
        <v>12</v>
      </c>
      <c r="F106" s="122"/>
      <c r="G106" s="501" t="s">
        <v>548</v>
      </c>
      <c r="H106" s="510" t="s">
        <v>2954</v>
      </c>
      <c r="I106" s="596" t="s">
        <v>2957</v>
      </c>
    </row>
    <row r="107" spans="1:9" x14ac:dyDescent="0.3">
      <c r="A107" s="121">
        <v>102</v>
      </c>
      <c r="B107" s="83" t="s">
        <v>260</v>
      </c>
      <c r="C107" s="82">
        <v>3067</v>
      </c>
      <c r="D107" s="80" t="s">
        <v>262</v>
      </c>
      <c r="E107" s="122" t="s">
        <v>12</v>
      </c>
      <c r="F107" s="122"/>
      <c r="G107" s="501" t="s">
        <v>23</v>
      </c>
      <c r="H107" s="510" t="s">
        <v>2955</v>
      </c>
      <c r="I107" s="596" t="s">
        <v>2958</v>
      </c>
    </row>
    <row r="108" spans="1:9" x14ac:dyDescent="0.3">
      <c r="A108" s="121">
        <v>103</v>
      </c>
      <c r="B108" s="83" t="s">
        <v>260</v>
      </c>
      <c r="C108" s="82">
        <v>16480</v>
      </c>
      <c r="D108" s="80" t="s">
        <v>261</v>
      </c>
      <c r="E108" s="122" t="s">
        <v>12</v>
      </c>
      <c r="F108" s="122"/>
      <c r="G108" s="501" t="s">
        <v>29</v>
      </c>
      <c r="H108" s="510" t="s">
        <v>2955</v>
      </c>
      <c r="I108" s="596" t="s">
        <v>2958</v>
      </c>
    </row>
    <row r="109" spans="1:9" x14ac:dyDescent="0.3">
      <c r="A109" s="121">
        <v>104</v>
      </c>
      <c r="B109" s="83" t="s">
        <v>2743</v>
      </c>
      <c r="C109" s="82">
        <v>5128</v>
      </c>
      <c r="D109" s="80" t="s">
        <v>234</v>
      </c>
      <c r="E109" s="122" t="s">
        <v>12</v>
      </c>
      <c r="F109" s="122"/>
      <c r="G109" s="501" t="s">
        <v>21</v>
      </c>
      <c r="H109" s="510" t="s">
        <v>2954</v>
      </c>
      <c r="I109" s="596" t="s">
        <v>2957</v>
      </c>
    </row>
    <row r="110" spans="1:9" x14ac:dyDescent="0.3">
      <c r="A110" s="121">
        <v>105</v>
      </c>
      <c r="B110" s="293" t="s">
        <v>225</v>
      </c>
      <c r="C110" s="82">
        <v>41104</v>
      </c>
      <c r="D110" s="127" t="s">
        <v>226</v>
      </c>
      <c r="E110" s="130" t="s">
        <v>12</v>
      </c>
      <c r="F110" s="130"/>
      <c r="G110" s="356" t="s">
        <v>21</v>
      </c>
      <c r="H110" s="510" t="s">
        <v>2955</v>
      </c>
      <c r="I110" s="596" t="s">
        <v>2958</v>
      </c>
    </row>
    <row r="111" spans="1:9" x14ac:dyDescent="0.3">
      <c r="A111" s="121">
        <v>106</v>
      </c>
      <c r="B111" s="293" t="s">
        <v>227</v>
      </c>
      <c r="C111" s="82">
        <v>717</v>
      </c>
      <c r="D111" s="127" t="s">
        <v>228</v>
      </c>
      <c r="E111" s="130" t="s">
        <v>12</v>
      </c>
      <c r="F111" s="130"/>
      <c r="G111" s="356" t="s">
        <v>22</v>
      </c>
      <c r="H111" s="510" t="s">
        <v>2955</v>
      </c>
      <c r="I111" s="596" t="s">
        <v>2958</v>
      </c>
    </row>
    <row r="112" spans="1:9" x14ac:dyDescent="0.3">
      <c r="A112" s="121">
        <v>107</v>
      </c>
      <c r="B112" s="83" t="s">
        <v>229</v>
      </c>
      <c r="C112" s="82">
        <v>869</v>
      </c>
      <c r="D112" s="80" t="s">
        <v>230</v>
      </c>
      <c r="E112" s="122" t="s">
        <v>12</v>
      </c>
      <c r="F112" s="122"/>
      <c r="G112" s="501" t="s">
        <v>15</v>
      </c>
      <c r="H112" s="510" t="s">
        <v>2955</v>
      </c>
      <c r="I112" s="596" t="s">
        <v>2958</v>
      </c>
    </row>
    <row r="113" spans="1:9" x14ac:dyDescent="0.3">
      <c r="A113" s="121">
        <v>108</v>
      </c>
      <c r="B113" s="83" t="s">
        <v>231</v>
      </c>
      <c r="C113" s="82">
        <v>1331</v>
      </c>
      <c r="D113" s="80" t="s">
        <v>232</v>
      </c>
      <c r="E113" s="122" t="s">
        <v>12</v>
      </c>
      <c r="F113" s="122"/>
      <c r="G113" s="501" t="s">
        <v>22</v>
      </c>
      <c r="H113" s="510" t="s">
        <v>2955</v>
      </c>
      <c r="I113" s="596" t="s">
        <v>2958</v>
      </c>
    </row>
    <row r="114" spans="1:9" x14ac:dyDescent="0.3">
      <c r="A114" s="121">
        <v>109</v>
      </c>
      <c r="B114" s="83" t="s">
        <v>280</v>
      </c>
      <c r="C114" s="82">
        <v>4627</v>
      </c>
      <c r="D114" s="80" t="s">
        <v>281</v>
      </c>
      <c r="E114" s="122" t="s">
        <v>12</v>
      </c>
      <c r="F114" s="122"/>
      <c r="G114" s="501" t="s">
        <v>128</v>
      </c>
      <c r="H114" s="510" t="s">
        <v>2955</v>
      </c>
      <c r="I114" s="596" t="s">
        <v>2958</v>
      </c>
    </row>
    <row r="115" spans="1:9" x14ac:dyDescent="0.3">
      <c r="A115" s="121">
        <v>110</v>
      </c>
      <c r="B115" s="83" t="s">
        <v>525</v>
      </c>
      <c r="C115" s="82">
        <v>81706</v>
      </c>
      <c r="D115" s="80" t="s">
        <v>233</v>
      </c>
      <c r="E115" s="122" t="s">
        <v>12</v>
      </c>
      <c r="F115" s="122"/>
      <c r="G115" s="501" t="s">
        <v>537</v>
      </c>
      <c r="H115" s="510" t="s">
        <v>2954</v>
      </c>
      <c r="I115" s="596" t="s">
        <v>2957</v>
      </c>
    </row>
    <row r="116" spans="1:9" x14ac:dyDescent="0.3">
      <c r="A116" s="121">
        <v>111</v>
      </c>
      <c r="B116" s="78" t="s">
        <v>1298</v>
      </c>
      <c r="C116" s="82">
        <v>0</v>
      </c>
      <c r="D116" s="80" t="s">
        <v>1299</v>
      </c>
      <c r="E116" s="122" t="s">
        <v>12</v>
      </c>
      <c r="F116" s="122"/>
      <c r="G116" s="501" t="s">
        <v>30</v>
      </c>
      <c r="H116" s="510" t="s">
        <v>2955</v>
      </c>
      <c r="I116" s="596" t="s">
        <v>2958</v>
      </c>
    </row>
    <row r="117" spans="1:9" x14ac:dyDescent="0.3">
      <c r="A117" s="121">
        <v>112</v>
      </c>
      <c r="B117" s="78" t="s">
        <v>2829</v>
      </c>
      <c r="C117" s="82">
        <v>223</v>
      </c>
      <c r="D117" s="80" t="s">
        <v>1300</v>
      </c>
      <c r="E117" s="122" t="s">
        <v>12</v>
      </c>
      <c r="F117" s="122"/>
      <c r="G117" s="501" t="s">
        <v>534</v>
      </c>
      <c r="H117" s="556" t="s">
        <v>2955</v>
      </c>
      <c r="I117" s="596" t="s">
        <v>2958</v>
      </c>
    </row>
    <row r="118" spans="1:9" x14ac:dyDescent="0.3">
      <c r="A118" s="121">
        <v>113</v>
      </c>
      <c r="B118" s="315" t="s">
        <v>2731</v>
      </c>
      <c r="C118" s="82">
        <v>361579</v>
      </c>
      <c r="D118" s="80" t="s">
        <v>2732</v>
      </c>
      <c r="E118" s="122" t="s">
        <v>13</v>
      </c>
      <c r="F118" s="122"/>
      <c r="G118" s="501" t="s">
        <v>2733</v>
      </c>
      <c r="H118" s="556" t="s">
        <v>2954</v>
      </c>
      <c r="I118" s="596" t="s">
        <v>2957</v>
      </c>
    </row>
    <row r="119" spans="1:9" x14ac:dyDescent="0.3">
      <c r="A119" s="121">
        <v>114</v>
      </c>
      <c r="B119" s="278" t="s">
        <v>587</v>
      </c>
      <c r="C119" s="82">
        <v>291</v>
      </c>
      <c r="D119" s="279" t="s">
        <v>588</v>
      </c>
      <c r="E119" s="281" t="s">
        <v>12</v>
      </c>
      <c r="F119" s="281"/>
      <c r="G119" s="505" t="s">
        <v>129</v>
      </c>
      <c r="H119" s="510" t="s">
        <v>2955</v>
      </c>
      <c r="I119" s="596" t="s">
        <v>2958</v>
      </c>
    </row>
    <row r="120" spans="1:9" x14ac:dyDescent="0.3">
      <c r="A120" s="121">
        <v>115</v>
      </c>
      <c r="B120" s="278" t="s">
        <v>589</v>
      </c>
      <c r="C120" s="82">
        <v>40</v>
      </c>
      <c r="D120" s="279" t="s">
        <v>590</v>
      </c>
      <c r="E120" s="281" t="s">
        <v>12</v>
      </c>
      <c r="F120" s="281"/>
      <c r="G120" s="505" t="s">
        <v>521</v>
      </c>
      <c r="H120" s="512" t="s">
        <v>2955</v>
      </c>
      <c r="I120" s="596" t="s">
        <v>2958</v>
      </c>
    </row>
    <row r="121" spans="1:9" x14ac:dyDescent="0.3">
      <c r="A121" s="121">
        <v>116</v>
      </c>
      <c r="B121" s="278" t="s">
        <v>2734</v>
      </c>
      <c r="C121" s="82">
        <v>0</v>
      </c>
      <c r="D121" s="297" t="s">
        <v>2735</v>
      </c>
      <c r="E121" s="281" t="s">
        <v>12</v>
      </c>
      <c r="F121" s="281"/>
      <c r="G121" s="505" t="s">
        <v>521</v>
      </c>
      <c r="H121" s="557" t="s">
        <v>2955</v>
      </c>
      <c r="I121" s="596" t="s">
        <v>2958</v>
      </c>
    </row>
    <row r="122" spans="1:9" x14ac:dyDescent="0.3">
      <c r="A122" s="121">
        <v>117</v>
      </c>
      <c r="B122" s="278" t="s">
        <v>2736</v>
      </c>
      <c r="C122" s="82">
        <v>0</v>
      </c>
      <c r="D122" s="280" t="s">
        <v>2737</v>
      </c>
      <c r="E122" s="281" t="s">
        <v>12</v>
      </c>
      <c r="F122" s="281"/>
      <c r="G122" s="505" t="s">
        <v>520</v>
      </c>
      <c r="H122" s="557" t="s">
        <v>2955</v>
      </c>
      <c r="I122" s="596" t="s">
        <v>2958</v>
      </c>
    </row>
    <row r="123" spans="1:9" x14ac:dyDescent="0.3">
      <c r="A123" s="121">
        <v>118</v>
      </c>
      <c r="B123" s="278" t="s">
        <v>2738</v>
      </c>
      <c r="C123" s="82">
        <v>0</v>
      </c>
      <c r="D123" s="280" t="s">
        <v>2739</v>
      </c>
      <c r="E123" s="281" t="s">
        <v>12</v>
      </c>
      <c r="F123" s="281"/>
      <c r="G123" s="505" t="s">
        <v>520</v>
      </c>
      <c r="H123" s="557" t="s">
        <v>2955</v>
      </c>
      <c r="I123" s="596" t="s">
        <v>2958</v>
      </c>
    </row>
    <row r="124" spans="1:9" x14ac:dyDescent="0.3">
      <c r="A124" s="121">
        <v>119</v>
      </c>
      <c r="B124" s="278" t="s">
        <v>2744</v>
      </c>
      <c r="C124" s="82">
        <v>20</v>
      </c>
      <c r="D124" s="280" t="s">
        <v>2745</v>
      </c>
      <c r="E124" s="281" t="s">
        <v>12</v>
      </c>
      <c r="F124" s="281"/>
      <c r="G124" s="505" t="s">
        <v>30</v>
      </c>
      <c r="H124" s="557" t="s">
        <v>2955</v>
      </c>
      <c r="I124" s="596" t="s">
        <v>2958</v>
      </c>
    </row>
    <row r="125" spans="1:9" x14ac:dyDescent="0.3">
      <c r="A125" s="121">
        <v>120</v>
      </c>
      <c r="B125" s="278" t="s">
        <v>2746</v>
      </c>
      <c r="C125" s="82">
        <v>20</v>
      </c>
      <c r="D125" s="280" t="s">
        <v>2747</v>
      </c>
      <c r="E125" s="281" t="s">
        <v>12</v>
      </c>
      <c r="F125" s="281"/>
      <c r="G125" s="505" t="s">
        <v>129</v>
      </c>
      <c r="H125" s="557" t="s">
        <v>2955</v>
      </c>
      <c r="I125" s="596" t="s">
        <v>2958</v>
      </c>
    </row>
    <row r="126" spans="1:9" x14ac:dyDescent="0.3">
      <c r="A126" s="121">
        <v>121</v>
      </c>
      <c r="B126" s="278" t="s">
        <v>2748</v>
      </c>
      <c r="C126" s="82">
        <v>20</v>
      </c>
      <c r="D126" s="280" t="s">
        <v>2749</v>
      </c>
      <c r="E126" s="281" t="s">
        <v>12</v>
      </c>
      <c r="F126" s="281"/>
      <c r="G126" s="505" t="s">
        <v>129</v>
      </c>
      <c r="H126" s="557" t="s">
        <v>2955</v>
      </c>
      <c r="I126" s="596" t="s">
        <v>2958</v>
      </c>
    </row>
    <row r="127" spans="1:9" x14ac:dyDescent="0.3">
      <c r="A127" s="121">
        <v>122</v>
      </c>
      <c r="B127" s="278" t="s">
        <v>2750</v>
      </c>
      <c r="C127" s="82">
        <v>20</v>
      </c>
      <c r="D127" s="280" t="s">
        <v>2751</v>
      </c>
      <c r="E127" s="281" t="s">
        <v>12</v>
      </c>
      <c r="F127" s="281"/>
      <c r="G127" s="505" t="s">
        <v>520</v>
      </c>
      <c r="H127" s="557" t="s">
        <v>2955</v>
      </c>
      <c r="I127" s="596" t="s">
        <v>2958</v>
      </c>
    </row>
    <row r="128" spans="1:9" x14ac:dyDescent="0.3">
      <c r="A128" s="121">
        <v>123</v>
      </c>
      <c r="B128" s="229" t="s">
        <v>315</v>
      </c>
      <c r="C128" s="328">
        <v>10</v>
      </c>
      <c r="D128" s="157" t="s">
        <v>316</v>
      </c>
      <c r="E128" s="161" t="s">
        <v>12</v>
      </c>
      <c r="F128" s="161" t="s">
        <v>18</v>
      </c>
      <c r="G128" s="503"/>
      <c r="H128" s="557" t="s">
        <v>2955</v>
      </c>
      <c r="I128" s="596" t="s">
        <v>2961</v>
      </c>
    </row>
    <row r="129" spans="1:9" x14ac:dyDescent="0.3">
      <c r="A129" s="121">
        <v>124</v>
      </c>
      <c r="B129" s="78" t="s">
        <v>317</v>
      </c>
      <c r="C129" s="82">
        <v>10</v>
      </c>
      <c r="D129" s="80" t="s">
        <v>318</v>
      </c>
      <c r="E129" s="122" t="s">
        <v>12</v>
      </c>
      <c r="F129" s="122" t="s">
        <v>18</v>
      </c>
      <c r="G129" s="501"/>
      <c r="H129" s="557" t="s">
        <v>2955</v>
      </c>
      <c r="I129" s="596" t="s">
        <v>2961</v>
      </c>
    </row>
    <row r="130" spans="1:9" x14ac:dyDescent="0.3">
      <c r="A130" s="121">
        <v>125</v>
      </c>
      <c r="B130" s="78" t="s">
        <v>319</v>
      </c>
      <c r="C130" s="82">
        <v>10</v>
      </c>
      <c r="D130" s="80" t="s">
        <v>320</v>
      </c>
      <c r="E130" s="122" t="s">
        <v>12</v>
      </c>
      <c r="F130" s="122" t="s">
        <v>18</v>
      </c>
      <c r="G130" s="501"/>
      <c r="H130" s="557" t="s">
        <v>2955</v>
      </c>
      <c r="I130" s="596" t="s">
        <v>2961</v>
      </c>
    </row>
    <row r="131" spans="1:9" x14ac:dyDescent="0.3">
      <c r="A131" s="121">
        <v>126</v>
      </c>
      <c r="B131" s="78" t="s">
        <v>321</v>
      </c>
      <c r="C131" s="82">
        <v>10</v>
      </c>
      <c r="D131" s="80" t="s">
        <v>322</v>
      </c>
      <c r="E131" s="122" t="s">
        <v>12</v>
      </c>
      <c r="F131" s="122" t="s">
        <v>18</v>
      </c>
      <c r="G131" s="501"/>
      <c r="H131" s="557" t="s">
        <v>2955</v>
      </c>
      <c r="I131" s="596" t="s">
        <v>2961</v>
      </c>
    </row>
    <row r="132" spans="1:9" x14ac:dyDescent="0.3">
      <c r="A132" s="121">
        <v>127</v>
      </c>
      <c r="B132" s="78" t="s">
        <v>323</v>
      </c>
      <c r="C132" s="82">
        <v>10</v>
      </c>
      <c r="D132" s="80" t="s">
        <v>324</v>
      </c>
      <c r="E132" s="122" t="s">
        <v>12</v>
      </c>
      <c r="F132" s="122" t="s">
        <v>18</v>
      </c>
      <c r="G132" s="501"/>
      <c r="H132" s="557" t="s">
        <v>2955</v>
      </c>
      <c r="I132" s="596" t="s">
        <v>2961</v>
      </c>
    </row>
    <row r="133" spans="1:9" x14ac:dyDescent="0.3">
      <c r="A133" s="121">
        <v>128</v>
      </c>
      <c r="B133" s="293" t="s">
        <v>325</v>
      </c>
      <c r="C133" s="82">
        <v>10</v>
      </c>
      <c r="D133" s="127" t="s">
        <v>326</v>
      </c>
      <c r="E133" s="122" t="s">
        <v>12</v>
      </c>
      <c r="F133" s="130" t="s">
        <v>18</v>
      </c>
      <c r="G133" s="356"/>
      <c r="H133" s="557" t="s">
        <v>2955</v>
      </c>
      <c r="I133" s="596" t="s">
        <v>2961</v>
      </c>
    </row>
    <row r="134" spans="1:9" x14ac:dyDescent="0.3">
      <c r="A134" s="121">
        <v>129</v>
      </c>
      <c r="B134" s="293" t="s">
        <v>327</v>
      </c>
      <c r="C134" s="82">
        <v>10</v>
      </c>
      <c r="D134" s="127" t="s">
        <v>328</v>
      </c>
      <c r="E134" s="122" t="s">
        <v>12</v>
      </c>
      <c r="F134" s="130" t="s">
        <v>18</v>
      </c>
      <c r="G134" s="356"/>
      <c r="H134" s="557" t="s">
        <v>2955</v>
      </c>
      <c r="I134" s="596" t="s">
        <v>2961</v>
      </c>
    </row>
    <row r="135" spans="1:9" x14ac:dyDescent="0.3">
      <c r="A135" s="121">
        <v>130</v>
      </c>
      <c r="B135" s="293" t="s">
        <v>329</v>
      </c>
      <c r="C135" s="82">
        <v>10</v>
      </c>
      <c r="D135" s="127" t="s">
        <v>330</v>
      </c>
      <c r="E135" s="122" t="s">
        <v>12</v>
      </c>
      <c r="F135" s="130" t="s">
        <v>18</v>
      </c>
      <c r="G135" s="356"/>
      <c r="H135" s="557" t="s">
        <v>2955</v>
      </c>
      <c r="I135" s="596" t="s">
        <v>2961</v>
      </c>
    </row>
    <row r="136" spans="1:9" x14ac:dyDescent="0.3">
      <c r="A136" s="121">
        <v>131</v>
      </c>
      <c r="B136" s="293" t="s">
        <v>331</v>
      </c>
      <c r="C136" s="82">
        <v>10</v>
      </c>
      <c r="D136" s="127" t="s">
        <v>332</v>
      </c>
      <c r="E136" s="122" t="s">
        <v>12</v>
      </c>
      <c r="F136" s="130" t="s">
        <v>18</v>
      </c>
      <c r="G136" s="356"/>
      <c r="H136" s="557" t="s">
        <v>2955</v>
      </c>
      <c r="I136" s="596" t="s">
        <v>2961</v>
      </c>
    </row>
    <row r="137" spans="1:9" x14ac:dyDescent="0.3">
      <c r="A137" s="121">
        <v>132</v>
      </c>
      <c r="B137" s="293" t="s">
        <v>333</v>
      </c>
      <c r="C137" s="82">
        <v>10</v>
      </c>
      <c r="D137" s="127" t="s">
        <v>334</v>
      </c>
      <c r="E137" s="122" t="s">
        <v>12</v>
      </c>
      <c r="F137" s="130" t="s">
        <v>18</v>
      </c>
      <c r="G137" s="356"/>
      <c r="H137" s="557" t="s">
        <v>2955</v>
      </c>
      <c r="I137" s="596" t="s">
        <v>2961</v>
      </c>
    </row>
    <row r="138" spans="1:9" x14ac:dyDescent="0.3">
      <c r="A138" s="121">
        <v>133</v>
      </c>
      <c r="B138" s="293" t="s">
        <v>335</v>
      </c>
      <c r="C138" s="82">
        <v>10</v>
      </c>
      <c r="D138" s="127" t="s">
        <v>336</v>
      </c>
      <c r="E138" s="122" t="s">
        <v>12</v>
      </c>
      <c r="F138" s="130" t="s">
        <v>18</v>
      </c>
      <c r="G138" s="356"/>
      <c r="H138" s="557" t="s">
        <v>2955</v>
      </c>
      <c r="I138" s="596" t="s">
        <v>2961</v>
      </c>
    </row>
    <row r="139" spans="1:9" x14ac:dyDescent="0.3">
      <c r="A139" s="121">
        <v>134</v>
      </c>
      <c r="B139" s="293" t="s">
        <v>337</v>
      </c>
      <c r="C139" s="82">
        <v>10</v>
      </c>
      <c r="D139" s="127" t="s">
        <v>338</v>
      </c>
      <c r="E139" s="122" t="s">
        <v>12</v>
      </c>
      <c r="F139" s="130" t="s">
        <v>18</v>
      </c>
      <c r="G139" s="356"/>
      <c r="H139" s="557" t="s">
        <v>2955</v>
      </c>
      <c r="I139" s="596" t="s">
        <v>2961</v>
      </c>
    </row>
    <row r="140" spans="1:9" x14ac:dyDescent="0.3">
      <c r="A140" s="121">
        <v>135</v>
      </c>
      <c r="B140" s="293" t="s">
        <v>339</v>
      </c>
      <c r="C140" s="82">
        <v>10</v>
      </c>
      <c r="D140" s="127" t="s">
        <v>340</v>
      </c>
      <c r="E140" s="122" t="s">
        <v>12</v>
      </c>
      <c r="F140" s="130" t="s">
        <v>18</v>
      </c>
      <c r="G140" s="356"/>
      <c r="H140" s="557" t="s">
        <v>2955</v>
      </c>
      <c r="I140" s="596" t="s">
        <v>2961</v>
      </c>
    </row>
    <row r="141" spans="1:9" x14ac:dyDescent="0.3">
      <c r="A141" s="121">
        <v>136</v>
      </c>
      <c r="B141" s="293" t="s">
        <v>341</v>
      </c>
      <c r="C141" s="82">
        <v>10</v>
      </c>
      <c r="D141" s="127" t="s">
        <v>342</v>
      </c>
      <c r="E141" s="122" t="s">
        <v>12</v>
      </c>
      <c r="F141" s="130" t="s">
        <v>18</v>
      </c>
      <c r="G141" s="356"/>
      <c r="H141" s="557" t="s">
        <v>2955</v>
      </c>
      <c r="I141" s="596" t="s">
        <v>2961</v>
      </c>
    </row>
    <row r="142" spans="1:9" x14ac:dyDescent="0.3">
      <c r="A142" s="121">
        <v>137</v>
      </c>
      <c r="B142" s="293" t="s">
        <v>343</v>
      </c>
      <c r="C142" s="82">
        <v>10</v>
      </c>
      <c r="D142" s="127" t="s">
        <v>344</v>
      </c>
      <c r="E142" s="122" t="s">
        <v>12</v>
      </c>
      <c r="F142" s="130" t="s">
        <v>18</v>
      </c>
      <c r="G142" s="356"/>
      <c r="H142" s="557" t="s">
        <v>2955</v>
      </c>
      <c r="I142" s="596" t="s">
        <v>2961</v>
      </c>
    </row>
    <row r="143" spans="1:9" x14ac:dyDescent="0.3">
      <c r="A143" s="121">
        <v>138</v>
      </c>
      <c r="B143" s="293" t="s">
        <v>345</v>
      </c>
      <c r="C143" s="82">
        <v>10</v>
      </c>
      <c r="D143" s="127" t="s">
        <v>346</v>
      </c>
      <c r="E143" s="122" t="s">
        <v>12</v>
      </c>
      <c r="F143" s="130" t="s">
        <v>18</v>
      </c>
      <c r="G143" s="356"/>
      <c r="H143" s="557" t="s">
        <v>2955</v>
      </c>
      <c r="I143" s="596" t="s">
        <v>2961</v>
      </c>
    </row>
    <row r="144" spans="1:9" x14ac:dyDescent="0.3">
      <c r="A144" s="121">
        <v>139</v>
      </c>
      <c r="B144" s="293" t="s">
        <v>347</v>
      </c>
      <c r="C144" s="82">
        <v>10</v>
      </c>
      <c r="D144" s="127" t="s">
        <v>348</v>
      </c>
      <c r="E144" s="122" t="s">
        <v>12</v>
      </c>
      <c r="F144" s="130" t="s">
        <v>18</v>
      </c>
      <c r="G144" s="356"/>
      <c r="H144" s="557" t="s">
        <v>2955</v>
      </c>
      <c r="I144" s="596" t="s">
        <v>2961</v>
      </c>
    </row>
    <row r="145" spans="1:9" x14ac:dyDescent="0.3">
      <c r="A145" s="121">
        <v>140</v>
      </c>
      <c r="B145" s="293" t="s">
        <v>349</v>
      </c>
      <c r="C145" s="82">
        <v>10</v>
      </c>
      <c r="D145" s="127" t="s">
        <v>350</v>
      </c>
      <c r="E145" s="122" t="s">
        <v>12</v>
      </c>
      <c r="F145" s="130" t="s">
        <v>18</v>
      </c>
      <c r="G145" s="356"/>
      <c r="H145" s="557" t="s">
        <v>2955</v>
      </c>
      <c r="I145" s="596" t="s">
        <v>2961</v>
      </c>
    </row>
    <row r="146" spans="1:9" x14ac:dyDescent="0.3">
      <c r="A146" s="121">
        <v>141</v>
      </c>
      <c r="B146" s="293" t="s">
        <v>351</v>
      </c>
      <c r="C146" s="82">
        <v>10</v>
      </c>
      <c r="D146" s="127" t="s">
        <v>352</v>
      </c>
      <c r="E146" s="122" t="s">
        <v>12</v>
      </c>
      <c r="F146" s="130" t="s">
        <v>18</v>
      </c>
      <c r="G146" s="356"/>
      <c r="H146" s="557" t="s">
        <v>2955</v>
      </c>
      <c r="I146" s="596" t="s">
        <v>2961</v>
      </c>
    </row>
    <row r="147" spans="1:9" x14ac:dyDescent="0.3">
      <c r="A147" s="121">
        <v>142</v>
      </c>
      <c r="B147" s="293" t="s">
        <v>353</v>
      </c>
      <c r="C147" s="82">
        <v>10</v>
      </c>
      <c r="D147" s="127" t="s">
        <v>354</v>
      </c>
      <c r="E147" s="122" t="s">
        <v>12</v>
      </c>
      <c r="F147" s="130" t="s">
        <v>18</v>
      </c>
      <c r="G147" s="356"/>
      <c r="H147" s="557" t="s">
        <v>2955</v>
      </c>
      <c r="I147" s="596" t="s">
        <v>2961</v>
      </c>
    </row>
    <row r="148" spans="1:9" x14ac:dyDescent="0.3">
      <c r="A148" s="121">
        <v>143</v>
      </c>
      <c r="B148" s="293" t="s">
        <v>355</v>
      </c>
      <c r="C148" s="82">
        <v>10</v>
      </c>
      <c r="D148" s="127" t="s">
        <v>356</v>
      </c>
      <c r="E148" s="122" t="s">
        <v>12</v>
      </c>
      <c r="F148" s="130" t="s">
        <v>18</v>
      </c>
      <c r="G148" s="356"/>
      <c r="H148" s="557" t="s">
        <v>2955</v>
      </c>
      <c r="I148" s="596" t="s">
        <v>2961</v>
      </c>
    </row>
    <row r="149" spans="1:9" x14ac:dyDescent="0.3">
      <c r="A149" s="121">
        <v>144</v>
      </c>
      <c r="B149" s="293" t="s">
        <v>357</v>
      </c>
      <c r="C149" s="82">
        <v>10</v>
      </c>
      <c r="D149" s="127" t="s">
        <v>358</v>
      </c>
      <c r="E149" s="122" t="s">
        <v>12</v>
      </c>
      <c r="F149" s="130" t="s">
        <v>18</v>
      </c>
      <c r="G149" s="356"/>
      <c r="H149" s="557" t="s">
        <v>2955</v>
      </c>
      <c r="I149" s="596" t="s">
        <v>2961</v>
      </c>
    </row>
    <row r="150" spans="1:9" x14ac:dyDescent="0.3">
      <c r="A150" s="121">
        <v>145</v>
      </c>
      <c r="B150" s="293" t="s">
        <v>359</v>
      </c>
      <c r="C150" s="82">
        <v>10</v>
      </c>
      <c r="D150" s="127" t="s">
        <v>360</v>
      </c>
      <c r="E150" s="122" t="s">
        <v>12</v>
      </c>
      <c r="F150" s="130" t="s">
        <v>18</v>
      </c>
      <c r="G150" s="356"/>
      <c r="H150" s="557" t="s">
        <v>2955</v>
      </c>
      <c r="I150" s="596" t="s">
        <v>2961</v>
      </c>
    </row>
    <row r="151" spans="1:9" x14ac:dyDescent="0.3">
      <c r="A151" s="121">
        <v>146</v>
      </c>
      <c r="B151" s="293" t="s">
        <v>361</v>
      </c>
      <c r="C151" s="82">
        <v>10</v>
      </c>
      <c r="D151" s="127" t="s">
        <v>362</v>
      </c>
      <c r="E151" s="122" t="s">
        <v>12</v>
      </c>
      <c r="F151" s="130" t="s">
        <v>18</v>
      </c>
      <c r="G151" s="356"/>
      <c r="H151" s="557" t="s">
        <v>2955</v>
      </c>
      <c r="I151" s="596" t="s">
        <v>2961</v>
      </c>
    </row>
    <row r="152" spans="1:9" x14ac:dyDescent="0.3">
      <c r="A152" s="121">
        <v>147</v>
      </c>
      <c r="B152" s="293" t="s">
        <v>363</v>
      </c>
      <c r="C152" s="82">
        <v>10</v>
      </c>
      <c r="D152" s="127" t="s">
        <v>364</v>
      </c>
      <c r="E152" s="122" t="s">
        <v>12</v>
      </c>
      <c r="F152" s="130" t="s">
        <v>18</v>
      </c>
      <c r="G152" s="356"/>
      <c r="H152" s="557" t="s">
        <v>2955</v>
      </c>
      <c r="I152" s="596" t="s">
        <v>2961</v>
      </c>
    </row>
    <row r="153" spans="1:9" x14ac:dyDescent="0.3">
      <c r="A153" s="121">
        <v>148</v>
      </c>
      <c r="B153" s="293" t="s">
        <v>365</v>
      </c>
      <c r="C153" s="82">
        <v>10</v>
      </c>
      <c r="D153" s="127" t="s">
        <v>366</v>
      </c>
      <c r="E153" s="122" t="s">
        <v>12</v>
      </c>
      <c r="F153" s="130" t="s">
        <v>18</v>
      </c>
      <c r="G153" s="356"/>
      <c r="H153" s="557" t="s">
        <v>2955</v>
      </c>
      <c r="I153" s="596" t="s">
        <v>2961</v>
      </c>
    </row>
    <row r="154" spans="1:9" x14ac:dyDescent="0.3">
      <c r="A154" s="121">
        <v>149</v>
      </c>
      <c r="B154" s="293" t="s">
        <v>367</v>
      </c>
      <c r="C154" s="82">
        <v>10</v>
      </c>
      <c r="D154" s="127" t="s">
        <v>368</v>
      </c>
      <c r="E154" s="122" t="s">
        <v>12</v>
      </c>
      <c r="F154" s="130" t="s">
        <v>18</v>
      </c>
      <c r="G154" s="356"/>
      <c r="H154" s="557" t="s">
        <v>2955</v>
      </c>
      <c r="I154" s="596" t="s">
        <v>2961</v>
      </c>
    </row>
    <row r="155" spans="1:9" x14ac:dyDescent="0.3">
      <c r="A155" s="121">
        <v>150</v>
      </c>
      <c r="B155" s="293" t="s">
        <v>369</v>
      </c>
      <c r="C155" s="82">
        <v>10</v>
      </c>
      <c r="D155" s="127" t="s">
        <v>370</v>
      </c>
      <c r="E155" s="122" t="s">
        <v>12</v>
      </c>
      <c r="F155" s="130" t="s">
        <v>18</v>
      </c>
      <c r="G155" s="356"/>
      <c r="H155" s="557" t="s">
        <v>2955</v>
      </c>
      <c r="I155" s="596" t="s">
        <v>2961</v>
      </c>
    </row>
    <row r="156" spans="1:9" x14ac:dyDescent="0.3">
      <c r="A156" s="121">
        <v>151</v>
      </c>
      <c r="B156" s="293" t="s">
        <v>371</v>
      </c>
      <c r="C156" s="82">
        <v>10</v>
      </c>
      <c r="D156" s="127" t="s">
        <v>372</v>
      </c>
      <c r="E156" s="122" t="s">
        <v>12</v>
      </c>
      <c r="F156" s="130" t="s">
        <v>18</v>
      </c>
      <c r="G156" s="356"/>
      <c r="H156" s="557" t="s">
        <v>2955</v>
      </c>
      <c r="I156" s="596" t="s">
        <v>2961</v>
      </c>
    </row>
    <row r="157" spans="1:9" x14ac:dyDescent="0.3">
      <c r="A157" s="121">
        <v>152</v>
      </c>
      <c r="B157" s="293" t="s">
        <v>373</v>
      </c>
      <c r="C157" s="82">
        <v>10</v>
      </c>
      <c r="D157" s="127" t="s">
        <v>374</v>
      </c>
      <c r="E157" s="122" t="s">
        <v>12</v>
      </c>
      <c r="F157" s="130" t="s">
        <v>18</v>
      </c>
      <c r="G157" s="356"/>
      <c r="H157" s="557" t="s">
        <v>2955</v>
      </c>
      <c r="I157" s="596" t="s">
        <v>2961</v>
      </c>
    </row>
    <row r="158" spans="1:9" x14ac:dyDescent="0.3">
      <c r="A158" s="121">
        <v>153</v>
      </c>
      <c r="B158" s="293" t="s">
        <v>375</v>
      </c>
      <c r="C158" s="82">
        <v>10</v>
      </c>
      <c r="D158" s="127" t="s">
        <v>376</v>
      </c>
      <c r="E158" s="122" t="s">
        <v>12</v>
      </c>
      <c r="F158" s="130" t="s">
        <v>18</v>
      </c>
      <c r="G158" s="356"/>
      <c r="H158" s="557" t="s">
        <v>2955</v>
      </c>
      <c r="I158" s="596" t="s">
        <v>2961</v>
      </c>
    </row>
    <row r="159" spans="1:9" x14ac:dyDescent="0.3">
      <c r="A159" s="121">
        <v>154</v>
      </c>
      <c r="B159" s="293" t="s">
        <v>377</v>
      </c>
      <c r="C159" s="82">
        <v>10</v>
      </c>
      <c r="D159" s="127" t="s">
        <v>378</v>
      </c>
      <c r="E159" s="122" t="s">
        <v>12</v>
      </c>
      <c r="F159" s="130" t="s">
        <v>18</v>
      </c>
      <c r="G159" s="356"/>
      <c r="H159" s="557" t="s">
        <v>2955</v>
      </c>
      <c r="I159" s="596" t="s">
        <v>2961</v>
      </c>
    </row>
    <row r="160" spans="1:9" x14ac:dyDescent="0.3">
      <c r="A160" s="121">
        <v>155</v>
      </c>
      <c r="B160" s="293" t="s">
        <v>379</v>
      </c>
      <c r="C160" s="82">
        <v>10</v>
      </c>
      <c r="D160" s="127" t="s">
        <v>380</v>
      </c>
      <c r="E160" s="122" t="s">
        <v>12</v>
      </c>
      <c r="F160" s="130" t="s">
        <v>18</v>
      </c>
      <c r="G160" s="356"/>
      <c r="H160" s="557" t="s">
        <v>2955</v>
      </c>
      <c r="I160" s="596" t="s">
        <v>2961</v>
      </c>
    </row>
    <row r="161" spans="1:9" x14ac:dyDescent="0.3">
      <c r="A161" s="121">
        <v>156</v>
      </c>
      <c r="B161" s="293" t="s">
        <v>381</v>
      </c>
      <c r="C161" s="82">
        <v>10</v>
      </c>
      <c r="D161" s="127" t="s">
        <v>382</v>
      </c>
      <c r="E161" s="122" t="s">
        <v>12</v>
      </c>
      <c r="F161" s="130" t="s">
        <v>18</v>
      </c>
      <c r="G161" s="356"/>
      <c r="H161" s="557" t="s">
        <v>2955</v>
      </c>
      <c r="I161" s="596" t="s">
        <v>2961</v>
      </c>
    </row>
    <row r="162" spans="1:9" x14ac:dyDescent="0.3">
      <c r="A162" s="121">
        <v>157</v>
      </c>
      <c r="B162" s="293" t="s">
        <v>383</v>
      </c>
      <c r="C162" s="82">
        <v>10</v>
      </c>
      <c r="D162" s="127" t="s">
        <v>384</v>
      </c>
      <c r="E162" s="122" t="s">
        <v>12</v>
      </c>
      <c r="F162" s="130" t="s">
        <v>18</v>
      </c>
      <c r="G162" s="356"/>
      <c r="H162" s="557" t="s">
        <v>2955</v>
      </c>
      <c r="I162" s="596" t="s">
        <v>2961</v>
      </c>
    </row>
    <row r="163" spans="1:9" x14ac:dyDescent="0.3">
      <c r="A163" s="121">
        <v>158</v>
      </c>
      <c r="B163" s="293" t="s">
        <v>385</v>
      </c>
      <c r="C163" s="82">
        <v>10</v>
      </c>
      <c r="D163" s="127" t="s">
        <v>386</v>
      </c>
      <c r="E163" s="122" t="s">
        <v>12</v>
      </c>
      <c r="F163" s="130" t="s">
        <v>18</v>
      </c>
      <c r="G163" s="356"/>
      <c r="H163" s="557" t="s">
        <v>2955</v>
      </c>
      <c r="I163" s="596" t="s">
        <v>2961</v>
      </c>
    </row>
    <row r="164" spans="1:9" x14ac:dyDescent="0.3">
      <c r="A164" s="121">
        <v>159</v>
      </c>
      <c r="B164" s="293" t="s">
        <v>387</v>
      </c>
      <c r="C164" s="82">
        <v>10</v>
      </c>
      <c r="D164" s="127" t="s">
        <v>388</v>
      </c>
      <c r="E164" s="122" t="s">
        <v>12</v>
      </c>
      <c r="F164" s="130" t="s">
        <v>18</v>
      </c>
      <c r="G164" s="356"/>
      <c r="H164" s="557" t="s">
        <v>2955</v>
      </c>
      <c r="I164" s="596" t="s">
        <v>2961</v>
      </c>
    </row>
    <row r="165" spans="1:9" x14ac:dyDescent="0.3">
      <c r="A165" s="121">
        <v>160</v>
      </c>
      <c r="B165" s="293" t="s">
        <v>389</v>
      </c>
      <c r="C165" s="82">
        <v>10</v>
      </c>
      <c r="D165" s="127" t="s">
        <v>390</v>
      </c>
      <c r="E165" s="122" t="s">
        <v>12</v>
      </c>
      <c r="F165" s="130" t="s">
        <v>18</v>
      </c>
      <c r="G165" s="356"/>
      <c r="H165" s="557" t="s">
        <v>2955</v>
      </c>
      <c r="I165" s="596" t="s">
        <v>2961</v>
      </c>
    </row>
    <row r="166" spans="1:9" x14ac:dyDescent="0.3">
      <c r="A166" s="121">
        <v>161</v>
      </c>
      <c r="B166" s="293" t="s">
        <v>391</v>
      </c>
      <c r="C166" s="82">
        <v>10</v>
      </c>
      <c r="D166" s="127" t="s">
        <v>392</v>
      </c>
      <c r="E166" s="122" t="s">
        <v>12</v>
      </c>
      <c r="F166" s="130" t="s">
        <v>18</v>
      </c>
      <c r="G166" s="356"/>
      <c r="H166" s="557" t="s">
        <v>2955</v>
      </c>
      <c r="I166" s="596" t="s">
        <v>2961</v>
      </c>
    </row>
    <row r="167" spans="1:9" x14ac:dyDescent="0.3">
      <c r="A167" s="121">
        <v>162</v>
      </c>
      <c r="B167" s="293" t="s">
        <v>393</v>
      </c>
      <c r="C167" s="82">
        <v>10</v>
      </c>
      <c r="D167" s="127" t="s">
        <v>394</v>
      </c>
      <c r="E167" s="122" t="s">
        <v>12</v>
      </c>
      <c r="F167" s="130" t="s">
        <v>18</v>
      </c>
      <c r="G167" s="356"/>
      <c r="H167" s="557" t="s">
        <v>2955</v>
      </c>
      <c r="I167" s="596" t="s">
        <v>2961</v>
      </c>
    </row>
    <row r="168" spans="1:9" x14ac:dyDescent="0.3">
      <c r="A168" s="121">
        <v>163</v>
      </c>
      <c r="B168" s="293" t="s">
        <v>395</v>
      </c>
      <c r="C168" s="82">
        <v>10</v>
      </c>
      <c r="D168" s="127" t="s">
        <v>396</v>
      </c>
      <c r="E168" s="122" t="s">
        <v>12</v>
      </c>
      <c r="F168" s="130" t="s">
        <v>18</v>
      </c>
      <c r="G168" s="356"/>
      <c r="H168" s="557" t="s">
        <v>2955</v>
      </c>
      <c r="I168" s="596" t="s">
        <v>2961</v>
      </c>
    </row>
    <row r="169" spans="1:9" x14ac:dyDescent="0.3">
      <c r="A169" s="121">
        <v>164</v>
      </c>
      <c r="B169" s="293" t="s">
        <v>397</v>
      </c>
      <c r="C169" s="82">
        <v>10</v>
      </c>
      <c r="D169" s="127" t="s">
        <v>398</v>
      </c>
      <c r="E169" s="122" t="s">
        <v>12</v>
      </c>
      <c r="F169" s="130" t="s">
        <v>18</v>
      </c>
      <c r="G169" s="356"/>
      <c r="H169" s="557" t="s">
        <v>2955</v>
      </c>
      <c r="I169" s="596" t="s">
        <v>2961</v>
      </c>
    </row>
    <row r="170" spans="1:9" x14ac:dyDescent="0.3">
      <c r="A170" s="121">
        <v>165</v>
      </c>
      <c r="B170" s="293" t="s">
        <v>399</v>
      </c>
      <c r="C170" s="82">
        <v>10</v>
      </c>
      <c r="D170" s="127" t="s">
        <v>400</v>
      </c>
      <c r="E170" s="122" t="s">
        <v>12</v>
      </c>
      <c r="F170" s="130" t="s">
        <v>18</v>
      </c>
      <c r="G170" s="356"/>
      <c r="H170" s="557" t="s">
        <v>2955</v>
      </c>
      <c r="I170" s="596" t="s">
        <v>2961</v>
      </c>
    </row>
    <row r="171" spans="1:9" x14ac:dyDescent="0.3">
      <c r="A171" s="121">
        <v>166</v>
      </c>
      <c r="B171" s="293" t="s">
        <v>401</v>
      </c>
      <c r="C171" s="82">
        <v>10</v>
      </c>
      <c r="D171" s="127" t="s">
        <v>402</v>
      </c>
      <c r="E171" s="122" t="s">
        <v>12</v>
      </c>
      <c r="F171" s="130" t="s">
        <v>18</v>
      </c>
      <c r="G171" s="356"/>
      <c r="H171" s="557" t="s">
        <v>2955</v>
      </c>
      <c r="I171" s="596" t="s">
        <v>2961</v>
      </c>
    </row>
    <row r="172" spans="1:9" x14ac:dyDescent="0.3">
      <c r="A172" s="121">
        <v>167</v>
      </c>
      <c r="B172" s="293" t="s">
        <v>403</v>
      </c>
      <c r="C172" s="82">
        <v>10</v>
      </c>
      <c r="D172" s="127" t="s">
        <v>404</v>
      </c>
      <c r="E172" s="122" t="s">
        <v>12</v>
      </c>
      <c r="F172" s="130" t="s">
        <v>18</v>
      </c>
      <c r="G172" s="356"/>
      <c r="H172" s="557" t="s">
        <v>2955</v>
      </c>
      <c r="I172" s="596" t="s">
        <v>2961</v>
      </c>
    </row>
    <row r="173" spans="1:9" x14ac:dyDescent="0.3">
      <c r="A173" s="121">
        <v>168</v>
      </c>
      <c r="B173" s="293" t="s">
        <v>405</v>
      </c>
      <c r="C173" s="82">
        <v>10</v>
      </c>
      <c r="D173" s="127" t="s">
        <v>406</v>
      </c>
      <c r="E173" s="122" t="s">
        <v>12</v>
      </c>
      <c r="F173" s="130" t="s">
        <v>18</v>
      </c>
      <c r="G173" s="356"/>
      <c r="H173" s="557" t="s">
        <v>2955</v>
      </c>
      <c r="I173" s="596" t="s">
        <v>2961</v>
      </c>
    </row>
    <row r="174" spans="1:9" x14ac:dyDescent="0.3">
      <c r="A174" s="121">
        <v>169</v>
      </c>
      <c r="B174" s="293" t="s">
        <v>407</v>
      </c>
      <c r="C174" s="82">
        <v>10</v>
      </c>
      <c r="D174" s="127" t="s">
        <v>408</v>
      </c>
      <c r="E174" s="122" t="s">
        <v>12</v>
      </c>
      <c r="F174" s="130" t="s">
        <v>18</v>
      </c>
      <c r="G174" s="356"/>
      <c r="H174" s="557" t="s">
        <v>2955</v>
      </c>
      <c r="I174" s="596" t="s">
        <v>2961</v>
      </c>
    </row>
    <row r="175" spans="1:9" x14ac:dyDescent="0.3">
      <c r="A175" s="121">
        <v>170</v>
      </c>
      <c r="B175" s="293" t="s">
        <v>409</v>
      </c>
      <c r="C175" s="82">
        <v>10</v>
      </c>
      <c r="D175" s="127" t="s">
        <v>410</v>
      </c>
      <c r="E175" s="122" t="s">
        <v>12</v>
      </c>
      <c r="F175" s="130" t="s">
        <v>18</v>
      </c>
      <c r="G175" s="356"/>
      <c r="H175" s="557" t="s">
        <v>2955</v>
      </c>
      <c r="I175" s="596" t="s">
        <v>2961</v>
      </c>
    </row>
    <row r="176" spans="1:9" x14ac:dyDescent="0.3">
      <c r="A176" s="121">
        <v>171</v>
      </c>
      <c r="B176" s="293" t="s">
        <v>411</v>
      </c>
      <c r="C176" s="82">
        <v>10</v>
      </c>
      <c r="D176" s="127" t="s">
        <v>412</v>
      </c>
      <c r="E176" s="122" t="s">
        <v>12</v>
      </c>
      <c r="F176" s="130" t="s">
        <v>18</v>
      </c>
      <c r="G176" s="356"/>
      <c r="H176" s="557" t="s">
        <v>2955</v>
      </c>
      <c r="I176" s="596" t="s">
        <v>2961</v>
      </c>
    </row>
    <row r="177" spans="1:9" x14ac:dyDescent="0.3">
      <c r="A177" s="121">
        <v>172</v>
      </c>
      <c r="B177" s="293" t="s">
        <v>413</v>
      </c>
      <c r="C177" s="82">
        <v>10</v>
      </c>
      <c r="D177" s="127" t="s">
        <v>414</v>
      </c>
      <c r="E177" s="122" t="s">
        <v>12</v>
      </c>
      <c r="F177" s="130" t="s">
        <v>18</v>
      </c>
      <c r="G177" s="356"/>
      <c r="H177" s="557" t="s">
        <v>2955</v>
      </c>
      <c r="I177" s="596" t="s">
        <v>2961</v>
      </c>
    </row>
    <row r="178" spans="1:9" x14ac:dyDescent="0.3">
      <c r="A178" s="121">
        <v>173</v>
      </c>
      <c r="B178" s="293" t="s">
        <v>415</v>
      </c>
      <c r="C178" s="82">
        <v>10</v>
      </c>
      <c r="D178" s="127" t="s">
        <v>416</v>
      </c>
      <c r="E178" s="122" t="s">
        <v>12</v>
      </c>
      <c r="F178" s="130" t="s">
        <v>18</v>
      </c>
      <c r="G178" s="356"/>
      <c r="H178" s="557" t="s">
        <v>2955</v>
      </c>
      <c r="I178" s="596" t="s">
        <v>2961</v>
      </c>
    </row>
    <row r="179" spans="1:9" x14ac:dyDescent="0.3">
      <c r="A179" s="121">
        <v>174</v>
      </c>
      <c r="B179" s="293" t="s">
        <v>417</v>
      </c>
      <c r="C179" s="82">
        <v>10</v>
      </c>
      <c r="D179" s="127" t="s">
        <v>418</v>
      </c>
      <c r="E179" s="122" t="s">
        <v>12</v>
      </c>
      <c r="F179" s="130" t="s">
        <v>18</v>
      </c>
      <c r="G179" s="356"/>
      <c r="H179" s="557" t="s">
        <v>2955</v>
      </c>
      <c r="I179" s="596" t="s">
        <v>2961</v>
      </c>
    </row>
    <row r="180" spans="1:9" x14ac:dyDescent="0.3">
      <c r="A180" s="121">
        <v>175</v>
      </c>
      <c r="B180" s="293" t="s">
        <v>419</v>
      </c>
      <c r="C180" s="82">
        <v>10</v>
      </c>
      <c r="D180" s="127" t="s">
        <v>420</v>
      </c>
      <c r="E180" s="122" t="s">
        <v>12</v>
      </c>
      <c r="F180" s="130" t="s">
        <v>18</v>
      </c>
      <c r="G180" s="356"/>
      <c r="H180" s="557" t="s">
        <v>2955</v>
      </c>
      <c r="I180" s="596" t="s">
        <v>2961</v>
      </c>
    </row>
    <row r="181" spans="1:9" x14ac:dyDescent="0.3">
      <c r="A181" s="121">
        <v>176</v>
      </c>
      <c r="B181" s="293" t="s">
        <v>421</v>
      </c>
      <c r="C181" s="82">
        <v>10</v>
      </c>
      <c r="D181" s="127" t="s">
        <v>422</v>
      </c>
      <c r="E181" s="122" t="s">
        <v>12</v>
      </c>
      <c r="F181" s="130" t="s">
        <v>18</v>
      </c>
      <c r="G181" s="356"/>
      <c r="H181" s="557" t="s">
        <v>2955</v>
      </c>
      <c r="I181" s="596" t="s">
        <v>2961</v>
      </c>
    </row>
    <row r="182" spans="1:9" x14ac:dyDescent="0.3">
      <c r="A182" s="121">
        <v>177</v>
      </c>
      <c r="B182" s="293" t="s">
        <v>423</v>
      </c>
      <c r="C182" s="82">
        <v>10</v>
      </c>
      <c r="D182" s="127" t="s">
        <v>424</v>
      </c>
      <c r="E182" s="122" t="s">
        <v>12</v>
      </c>
      <c r="F182" s="130" t="s">
        <v>18</v>
      </c>
      <c r="G182" s="356"/>
      <c r="H182" s="557" t="s">
        <v>2955</v>
      </c>
      <c r="I182" s="596" t="s">
        <v>2961</v>
      </c>
    </row>
    <row r="183" spans="1:9" x14ac:dyDescent="0.3">
      <c r="A183" s="121">
        <v>178</v>
      </c>
      <c r="B183" s="293" t="s">
        <v>425</v>
      </c>
      <c r="C183" s="82">
        <v>10</v>
      </c>
      <c r="D183" s="127" t="s">
        <v>426</v>
      </c>
      <c r="E183" s="122" t="s">
        <v>12</v>
      </c>
      <c r="F183" s="130" t="s">
        <v>18</v>
      </c>
      <c r="G183" s="356"/>
      <c r="H183" s="557" t="s">
        <v>2955</v>
      </c>
      <c r="I183" s="596" t="s">
        <v>2961</v>
      </c>
    </row>
    <row r="184" spans="1:9" x14ac:dyDescent="0.3">
      <c r="A184" s="121">
        <v>179</v>
      </c>
      <c r="B184" s="293" t="s">
        <v>427</v>
      </c>
      <c r="C184" s="82">
        <v>10</v>
      </c>
      <c r="D184" s="127" t="s">
        <v>428</v>
      </c>
      <c r="E184" s="122" t="s">
        <v>12</v>
      </c>
      <c r="F184" s="130" t="s">
        <v>18</v>
      </c>
      <c r="G184" s="356"/>
      <c r="H184" s="557" t="s">
        <v>2955</v>
      </c>
      <c r="I184" s="596" t="s">
        <v>2961</v>
      </c>
    </row>
    <row r="185" spans="1:9" x14ac:dyDescent="0.3">
      <c r="A185" s="121">
        <v>180</v>
      </c>
      <c r="B185" s="293" t="s">
        <v>429</v>
      </c>
      <c r="C185" s="82">
        <v>10</v>
      </c>
      <c r="D185" s="127" t="s">
        <v>430</v>
      </c>
      <c r="E185" s="122" t="s">
        <v>12</v>
      </c>
      <c r="F185" s="130" t="s">
        <v>18</v>
      </c>
      <c r="G185" s="356"/>
      <c r="H185" s="557" t="s">
        <v>2955</v>
      </c>
      <c r="I185" s="596" t="s">
        <v>2961</v>
      </c>
    </row>
    <row r="186" spans="1:9" x14ac:dyDescent="0.3">
      <c r="A186" s="121">
        <v>181</v>
      </c>
      <c r="B186" s="293" t="s">
        <v>431</v>
      </c>
      <c r="C186" s="82">
        <v>10</v>
      </c>
      <c r="D186" s="127" t="s">
        <v>432</v>
      </c>
      <c r="E186" s="122" t="s">
        <v>12</v>
      </c>
      <c r="F186" s="130" t="s">
        <v>18</v>
      </c>
      <c r="G186" s="356"/>
      <c r="H186" s="557" t="s">
        <v>2955</v>
      </c>
      <c r="I186" s="596" t="s">
        <v>2961</v>
      </c>
    </row>
    <row r="187" spans="1:9" x14ac:dyDescent="0.3">
      <c r="A187" s="121">
        <v>182</v>
      </c>
      <c r="B187" s="293" t="s">
        <v>433</v>
      </c>
      <c r="C187" s="82">
        <v>10</v>
      </c>
      <c r="D187" s="127" t="s">
        <v>434</v>
      </c>
      <c r="E187" s="122" t="s">
        <v>12</v>
      </c>
      <c r="F187" s="130" t="s">
        <v>18</v>
      </c>
      <c r="G187" s="356"/>
      <c r="H187" s="557" t="s">
        <v>2955</v>
      </c>
      <c r="I187" s="596" t="s">
        <v>2961</v>
      </c>
    </row>
    <row r="188" spans="1:9" x14ac:dyDescent="0.3">
      <c r="A188" s="121">
        <v>183</v>
      </c>
      <c r="B188" s="293" t="s">
        <v>435</v>
      </c>
      <c r="C188" s="82">
        <v>10</v>
      </c>
      <c r="D188" s="127" t="s">
        <v>436</v>
      </c>
      <c r="E188" s="122" t="s">
        <v>12</v>
      </c>
      <c r="F188" s="130" t="s">
        <v>18</v>
      </c>
      <c r="G188" s="356"/>
      <c r="H188" s="557" t="s">
        <v>2955</v>
      </c>
      <c r="I188" s="596" t="s">
        <v>2961</v>
      </c>
    </row>
    <row r="189" spans="1:9" x14ac:dyDescent="0.3">
      <c r="A189" s="121">
        <v>184</v>
      </c>
      <c r="B189" s="293" t="s">
        <v>437</v>
      </c>
      <c r="C189" s="82">
        <v>10</v>
      </c>
      <c r="D189" s="127" t="s">
        <v>438</v>
      </c>
      <c r="E189" s="122" t="s">
        <v>12</v>
      </c>
      <c r="F189" s="130" t="s">
        <v>18</v>
      </c>
      <c r="G189" s="356"/>
      <c r="H189" s="557" t="s">
        <v>2955</v>
      </c>
      <c r="I189" s="596" t="s">
        <v>2961</v>
      </c>
    </row>
    <row r="190" spans="1:9" x14ac:dyDescent="0.3">
      <c r="A190" s="121">
        <v>185</v>
      </c>
      <c r="B190" s="293" t="s">
        <v>439</v>
      </c>
      <c r="C190" s="82">
        <v>10</v>
      </c>
      <c r="D190" s="127" t="s">
        <v>440</v>
      </c>
      <c r="E190" s="122" t="s">
        <v>12</v>
      </c>
      <c r="F190" s="130" t="s">
        <v>18</v>
      </c>
      <c r="G190" s="356"/>
      <c r="H190" s="557" t="s">
        <v>2955</v>
      </c>
      <c r="I190" s="596" t="s">
        <v>2961</v>
      </c>
    </row>
    <row r="191" spans="1:9" x14ac:dyDescent="0.3">
      <c r="A191" s="121">
        <v>186</v>
      </c>
      <c r="B191" s="293" t="s">
        <v>441</v>
      </c>
      <c r="C191" s="82">
        <v>10</v>
      </c>
      <c r="D191" s="127" t="s">
        <v>442</v>
      </c>
      <c r="E191" s="122" t="s">
        <v>12</v>
      </c>
      <c r="F191" s="130" t="s">
        <v>18</v>
      </c>
      <c r="G191" s="356"/>
      <c r="H191" s="557" t="s">
        <v>2955</v>
      </c>
      <c r="I191" s="596" t="s">
        <v>2961</v>
      </c>
    </row>
    <row r="192" spans="1:9" x14ac:dyDescent="0.3">
      <c r="A192" s="121">
        <v>187</v>
      </c>
      <c r="B192" s="293" t="s">
        <v>443</v>
      </c>
      <c r="C192" s="82">
        <v>10</v>
      </c>
      <c r="D192" s="127" t="s">
        <v>444</v>
      </c>
      <c r="E192" s="122" t="s">
        <v>12</v>
      </c>
      <c r="F192" s="130" t="s">
        <v>18</v>
      </c>
      <c r="G192" s="356"/>
      <c r="H192" s="557" t="s">
        <v>2955</v>
      </c>
      <c r="I192" s="596" t="s">
        <v>2961</v>
      </c>
    </row>
    <row r="193" spans="1:9" x14ac:dyDescent="0.3">
      <c r="A193" s="121">
        <v>188</v>
      </c>
      <c r="B193" s="293" t="s">
        <v>445</v>
      </c>
      <c r="C193" s="82">
        <v>10</v>
      </c>
      <c r="D193" s="127" t="s">
        <v>446</v>
      </c>
      <c r="E193" s="122" t="s">
        <v>12</v>
      </c>
      <c r="F193" s="130" t="s">
        <v>18</v>
      </c>
      <c r="G193" s="356"/>
      <c r="H193" s="557" t="s">
        <v>2955</v>
      </c>
      <c r="I193" s="596" t="s">
        <v>2961</v>
      </c>
    </row>
    <row r="194" spans="1:9" x14ac:dyDescent="0.3">
      <c r="A194" s="121">
        <v>189</v>
      </c>
      <c r="B194" s="293" t="s">
        <v>447</v>
      </c>
      <c r="C194" s="82">
        <v>10</v>
      </c>
      <c r="D194" s="127" t="s">
        <v>448</v>
      </c>
      <c r="E194" s="122" t="s">
        <v>12</v>
      </c>
      <c r="F194" s="130" t="s">
        <v>18</v>
      </c>
      <c r="G194" s="356"/>
      <c r="H194" s="557" t="s">
        <v>2955</v>
      </c>
      <c r="I194" s="596" t="s">
        <v>2961</v>
      </c>
    </row>
    <row r="195" spans="1:9" x14ac:dyDescent="0.3">
      <c r="A195" s="121">
        <v>190</v>
      </c>
      <c r="B195" s="293" t="s">
        <v>449</v>
      </c>
      <c r="C195" s="82">
        <v>10</v>
      </c>
      <c r="D195" s="127" t="s">
        <v>450</v>
      </c>
      <c r="E195" s="122" t="s">
        <v>12</v>
      </c>
      <c r="F195" s="130" t="s">
        <v>18</v>
      </c>
      <c r="G195" s="356"/>
      <c r="H195" s="557" t="s">
        <v>2955</v>
      </c>
      <c r="I195" s="596" t="s">
        <v>2961</v>
      </c>
    </row>
    <row r="196" spans="1:9" x14ac:dyDescent="0.3">
      <c r="A196" s="121">
        <v>191</v>
      </c>
      <c r="B196" s="293" t="s">
        <v>451</v>
      </c>
      <c r="C196" s="82">
        <v>10</v>
      </c>
      <c r="D196" s="127" t="s">
        <v>452</v>
      </c>
      <c r="E196" s="122" t="s">
        <v>12</v>
      </c>
      <c r="F196" s="130" t="s">
        <v>18</v>
      </c>
      <c r="G196" s="356"/>
      <c r="H196" s="557" t="s">
        <v>2955</v>
      </c>
      <c r="I196" s="596" t="s">
        <v>2961</v>
      </c>
    </row>
    <row r="197" spans="1:9" x14ac:dyDescent="0.3">
      <c r="A197" s="121">
        <v>192</v>
      </c>
      <c r="B197" s="293" t="s">
        <v>453</v>
      </c>
      <c r="C197" s="82">
        <v>10</v>
      </c>
      <c r="D197" s="127" t="s">
        <v>454</v>
      </c>
      <c r="E197" s="122" t="s">
        <v>12</v>
      </c>
      <c r="F197" s="130" t="s">
        <v>18</v>
      </c>
      <c r="G197" s="356"/>
      <c r="H197" s="557" t="s">
        <v>2955</v>
      </c>
      <c r="I197" s="596" t="s">
        <v>2961</v>
      </c>
    </row>
    <row r="198" spans="1:9" x14ac:dyDescent="0.3">
      <c r="A198" s="121">
        <v>193</v>
      </c>
      <c r="B198" s="293" t="s">
        <v>455</v>
      </c>
      <c r="C198" s="82">
        <v>10</v>
      </c>
      <c r="D198" s="127" t="s">
        <v>456</v>
      </c>
      <c r="E198" s="122" t="s">
        <v>12</v>
      </c>
      <c r="F198" s="130" t="s">
        <v>18</v>
      </c>
      <c r="G198" s="356"/>
      <c r="H198" s="557" t="s">
        <v>2955</v>
      </c>
      <c r="I198" s="596" t="s">
        <v>2961</v>
      </c>
    </row>
    <row r="199" spans="1:9" x14ac:dyDescent="0.3">
      <c r="A199" s="121">
        <v>194</v>
      </c>
      <c r="B199" s="293" t="s">
        <v>457</v>
      </c>
      <c r="C199" s="82">
        <v>10</v>
      </c>
      <c r="D199" s="127" t="s">
        <v>458</v>
      </c>
      <c r="E199" s="122" t="s">
        <v>12</v>
      </c>
      <c r="F199" s="130" t="s">
        <v>18</v>
      </c>
      <c r="G199" s="356"/>
      <c r="H199" s="557" t="s">
        <v>2955</v>
      </c>
      <c r="I199" s="596" t="s">
        <v>2961</v>
      </c>
    </row>
    <row r="200" spans="1:9" x14ac:dyDescent="0.3">
      <c r="A200" s="121">
        <v>195</v>
      </c>
      <c r="B200" s="293" t="s">
        <v>459</v>
      </c>
      <c r="C200" s="82">
        <v>10</v>
      </c>
      <c r="D200" s="127" t="s">
        <v>460</v>
      </c>
      <c r="E200" s="122" t="s">
        <v>12</v>
      </c>
      <c r="F200" s="130" t="s">
        <v>18</v>
      </c>
      <c r="G200" s="356"/>
      <c r="H200" s="557" t="s">
        <v>2955</v>
      </c>
      <c r="I200" s="596" t="s">
        <v>2961</v>
      </c>
    </row>
    <row r="201" spans="1:9" x14ac:dyDescent="0.3">
      <c r="A201" s="121">
        <v>196</v>
      </c>
      <c r="B201" s="293" t="s">
        <v>461</v>
      </c>
      <c r="C201" s="82">
        <v>10</v>
      </c>
      <c r="D201" s="127" t="s">
        <v>462</v>
      </c>
      <c r="E201" s="122" t="s">
        <v>12</v>
      </c>
      <c r="F201" s="130" t="s">
        <v>18</v>
      </c>
      <c r="G201" s="356"/>
      <c r="H201" s="557" t="s">
        <v>2955</v>
      </c>
      <c r="I201" s="596" t="s">
        <v>2961</v>
      </c>
    </row>
    <row r="202" spans="1:9" x14ac:dyDescent="0.3">
      <c r="A202" s="121">
        <v>197</v>
      </c>
      <c r="B202" s="293" t="s">
        <v>463</v>
      </c>
      <c r="C202" s="82">
        <v>10</v>
      </c>
      <c r="D202" s="127" t="s">
        <v>464</v>
      </c>
      <c r="E202" s="122" t="s">
        <v>12</v>
      </c>
      <c r="F202" s="130" t="s">
        <v>18</v>
      </c>
      <c r="G202" s="356"/>
      <c r="H202" s="557" t="s">
        <v>2955</v>
      </c>
      <c r="I202" s="596" t="s">
        <v>2961</v>
      </c>
    </row>
    <row r="203" spans="1:9" x14ac:dyDescent="0.3">
      <c r="A203" s="121">
        <v>198</v>
      </c>
      <c r="B203" s="293" t="s">
        <v>465</v>
      </c>
      <c r="C203" s="82">
        <v>10</v>
      </c>
      <c r="D203" s="127" t="s">
        <v>466</v>
      </c>
      <c r="E203" s="122" t="s">
        <v>12</v>
      </c>
      <c r="F203" s="130" t="s">
        <v>18</v>
      </c>
      <c r="G203" s="356"/>
      <c r="H203" s="557" t="s">
        <v>2955</v>
      </c>
      <c r="I203" s="596" t="s">
        <v>2961</v>
      </c>
    </row>
    <row r="204" spans="1:9" x14ac:dyDescent="0.3">
      <c r="A204" s="121">
        <v>199</v>
      </c>
      <c r="B204" s="293" t="s">
        <v>467</v>
      </c>
      <c r="C204" s="82">
        <v>10</v>
      </c>
      <c r="D204" s="127" t="s">
        <v>468</v>
      </c>
      <c r="E204" s="122" t="s">
        <v>12</v>
      </c>
      <c r="F204" s="130" t="s">
        <v>18</v>
      </c>
      <c r="G204" s="356"/>
      <c r="H204" s="557" t="s">
        <v>2955</v>
      </c>
      <c r="I204" s="596" t="s">
        <v>2961</v>
      </c>
    </row>
    <row r="205" spans="1:9" x14ac:dyDescent="0.3">
      <c r="A205" s="121">
        <v>200</v>
      </c>
      <c r="B205" s="293" t="s">
        <v>469</v>
      </c>
      <c r="C205" s="82">
        <v>10</v>
      </c>
      <c r="D205" s="127" t="s">
        <v>470</v>
      </c>
      <c r="E205" s="122" t="s">
        <v>12</v>
      </c>
      <c r="F205" s="130" t="s">
        <v>18</v>
      </c>
      <c r="G205" s="356"/>
      <c r="H205" s="557" t="s">
        <v>2955</v>
      </c>
      <c r="I205" s="596" t="s">
        <v>2961</v>
      </c>
    </row>
    <row r="206" spans="1:9" x14ac:dyDescent="0.3">
      <c r="A206" s="121">
        <v>201</v>
      </c>
      <c r="B206" s="293" t="s">
        <v>471</v>
      </c>
      <c r="C206" s="82">
        <v>10</v>
      </c>
      <c r="D206" s="127" t="s">
        <v>472</v>
      </c>
      <c r="E206" s="122" t="s">
        <v>12</v>
      </c>
      <c r="F206" s="130" t="s">
        <v>18</v>
      </c>
      <c r="G206" s="356"/>
      <c r="H206" s="557" t="s">
        <v>2955</v>
      </c>
      <c r="I206" s="596" t="s">
        <v>2961</v>
      </c>
    </row>
    <row r="207" spans="1:9" x14ac:dyDescent="0.3">
      <c r="A207" s="121">
        <v>202</v>
      </c>
      <c r="B207" s="293" t="s">
        <v>473</v>
      </c>
      <c r="C207" s="82">
        <v>10</v>
      </c>
      <c r="D207" s="127" t="s">
        <v>474</v>
      </c>
      <c r="E207" s="122" t="s">
        <v>12</v>
      </c>
      <c r="F207" s="130" t="s">
        <v>18</v>
      </c>
      <c r="G207" s="356"/>
      <c r="H207" s="557" t="s">
        <v>2955</v>
      </c>
      <c r="I207" s="596" t="s">
        <v>2961</v>
      </c>
    </row>
    <row r="208" spans="1:9" x14ac:dyDescent="0.3">
      <c r="A208" s="121">
        <v>203</v>
      </c>
      <c r="B208" s="293" t="s">
        <v>475</v>
      </c>
      <c r="C208" s="82">
        <v>10</v>
      </c>
      <c r="D208" s="127" t="s">
        <v>476</v>
      </c>
      <c r="E208" s="122" t="s">
        <v>12</v>
      </c>
      <c r="F208" s="130" t="s">
        <v>18</v>
      </c>
      <c r="G208" s="356"/>
      <c r="H208" s="557" t="s">
        <v>2955</v>
      </c>
      <c r="I208" s="596" t="s">
        <v>2961</v>
      </c>
    </row>
    <row r="209" spans="1:9" x14ac:dyDescent="0.3">
      <c r="A209" s="121">
        <v>204</v>
      </c>
      <c r="B209" s="293" t="s">
        <v>477</v>
      </c>
      <c r="C209" s="82">
        <v>10</v>
      </c>
      <c r="D209" s="127" t="s">
        <v>478</v>
      </c>
      <c r="E209" s="122" t="s">
        <v>12</v>
      </c>
      <c r="F209" s="130" t="s">
        <v>18</v>
      </c>
      <c r="G209" s="356"/>
      <c r="H209" s="557" t="s">
        <v>2955</v>
      </c>
      <c r="I209" s="596" t="s">
        <v>2961</v>
      </c>
    </row>
    <row r="210" spans="1:9" x14ac:dyDescent="0.3">
      <c r="A210" s="121">
        <v>205</v>
      </c>
      <c r="B210" s="293" t="s">
        <v>479</v>
      </c>
      <c r="C210" s="82">
        <v>10</v>
      </c>
      <c r="D210" s="127" t="s">
        <v>480</v>
      </c>
      <c r="E210" s="122" t="s">
        <v>12</v>
      </c>
      <c r="F210" s="130" t="s">
        <v>18</v>
      </c>
      <c r="G210" s="356"/>
      <c r="H210" s="557" t="s">
        <v>2955</v>
      </c>
      <c r="I210" s="596" t="s">
        <v>2961</v>
      </c>
    </row>
    <row r="211" spans="1:9" x14ac:dyDescent="0.3">
      <c r="A211" s="121">
        <v>206</v>
      </c>
      <c r="B211" s="293" t="s">
        <v>481</v>
      </c>
      <c r="C211" s="82">
        <v>10</v>
      </c>
      <c r="D211" s="127" t="s">
        <v>482</v>
      </c>
      <c r="E211" s="122" t="s">
        <v>12</v>
      </c>
      <c r="F211" s="130" t="s">
        <v>18</v>
      </c>
      <c r="G211" s="356"/>
      <c r="H211" s="557" t="s">
        <v>2955</v>
      </c>
      <c r="I211" s="596" t="s">
        <v>2961</v>
      </c>
    </row>
    <row r="212" spans="1:9" x14ac:dyDescent="0.3">
      <c r="A212" s="121">
        <v>207</v>
      </c>
      <c r="B212" s="293" t="s">
        <v>483</v>
      </c>
      <c r="C212" s="82">
        <v>10</v>
      </c>
      <c r="D212" s="127" t="s">
        <v>484</v>
      </c>
      <c r="E212" s="122" t="s">
        <v>12</v>
      </c>
      <c r="F212" s="130" t="s">
        <v>18</v>
      </c>
      <c r="G212" s="356"/>
      <c r="H212" s="557" t="s">
        <v>2955</v>
      </c>
      <c r="I212" s="596" t="s">
        <v>2961</v>
      </c>
    </row>
    <row r="213" spans="1:9" x14ac:dyDescent="0.3">
      <c r="A213" s="121">
        <v>208</v>
      </c>
      <c r="B213" s="293" t="s">
        <v>485</v>
      </c>
      <c r="C213" s="82">
        <v>10</v>
      </c>
      <c r="D213" s="127" t="s">
        <v>486</v>
      </c>
      <c r="E213" s="122" t="s">
        <v>12</v>
      </c>
      <c r="F213" s="130" t="s">
        <v>18</v>
      </c>
      <c r="G213" s="356"/>
      <c r="H213" s="557" t="s">
        <v>2955</v>
      </c>
      <c r="I213" s="596" t="s">
        <v>2961</v>
      </c>
    </row>
    <row r="214" spans="1:9" x14ac:dyDescent="0.3">
      <c r="A214" s="121">
        <v>209</v>
      </c>
      <c r="B214" s="293" t="s">
        <v>487</v>
      </c>
      <c r="C214" s="82">
        <v>10</v>
      </c>
      <c r="D214" s="127" t="s">
        <v>488</v>
      </c>
      <c r="E214" s="122" t="s">
        <v>12</v>
      </c>
      <c r="F214" s="130" t="s">
        <v>18</v>
      </c>
      <c r="G214" s="356"/>
      <c r="H214" s="557" t="s">
        <v>2955</v>
      </c>
      <c r="I214" s="596" t="s">
        <v>2961</v>
      </c>
    </row>
    <row r="215" spans="1:9" x14ac:dyDescent="0.3">
      <c r="A215" s="121">
        <v>210</v>
      </c>
      <c r="B215" s="293" t="s">
        <v>489</v>
      </c>
      <c r="C215" s="82">
        <v>10</v>
      </c>
      <c r="D215" s="127" t="s">
        <v>490</v>
      </c>
      <c r="E215" s="122" t="s">
        <v>12</v>
      </c>
      <c r="F215" s="130" t="s">
        <v>18</v>
      </c>
      <c r="G215" s="356"/>
      <c r="H215" s="557" t="s">
        <v>2955</v>
      </c>
      <c r="I215" s="596" t="s">
        <v>2961</v>
      </c>
    </row>
    <row r="216" spans="1:9" x14ac:dyDescent="0.3">
      <c r="A216" s="121">
        <v>211</v>
      </c>
      <c r="B216" s="293" t="s">
        <v>491</v>
      </c>
      <c r="C216" s="82">
        <v>10</v>
      </c>
      <c r="D216" s="127" t="s">
        <v>492</v>
      </c>
      <c r="E216" s="122" t="s">
        <v>12</v>
      </c>
      <c r="F216" s="130" t="s">
        <v>18</v>
      </c>
      <c r="G216" s="356"/>
      <c r="H216" s="557" t="s">
        <v>2955</v>
      </c>
      <c r="I216" s="596" t="s">
        <v>2961</v>
      </c>
    </row>
    <row r="217" spans="1:9" x14ac:dyDescent="0.3">
      <c r="A217" s="121">
        <v>212</v>
      </c>
      <c r="B217" s="293" t="s">
        <v>493</v>
      </c>
      <c r="C217" s="82">
        <v>10</v>
      </c>
      <c r="D217" s="127" t="s">
        <v>494</v>
      </c>
      <c r="E217" s="122" t="s">
        <v>12</v>
      </c>
      <c r="F217" s="130" t="s">
        <v>18</v>
      </c>
      <c r="G217" s="356"/>
      <c r="H217" s="557" t="s">
        <v>2955</v>
      </c>
      <c r="I217" s="596" t="s">
        <v>2961</v>
      </c>
    </row>
    <row r="218" spans="1:9" x14ac:dyDescent="0.3">
      <c r="A218" s="121">
        <v>213</v>
      </c>
      <c r="B218" s="293" t="s">
        <v>495</v>
      </c>
      <c r="C218" s="82">
        <v>10</v>
      </c>
      <c r="D218" s="127" t="s">
        <v>496</v>
      </c>
      <c r="E218" s="122" t="s">
        <v>12</v>
      </c>
      <c r="F218" s="130" t="s">
        <v>18</v>
      </c>
      <c r="G218" s="356"/>
      <c r="H218" s="557" t="s">
        <v>2955</v>
      </c>
      <c r="I218" s="596" t="s">
        <v>2961</v>
      </c>
    </row>
    <row r="219" spans="1:9" x14ac:dyDescent="0.3">
      <c r="A219" s="121">
        <v>214</v>
      </c>
      <c r="B219" s="293" t="s">
        <v>497</v>
      </c>
      <c r="C219" s="82">
        <v>10</v>
      </c>
      <c r="D219" s="127" t="s">
        <v>498</v>
      </c>
      <c r="E219" s="122" t="s">
        <v>12</v>
      </c>
      <c r="F219" s="130" t="s">
        <v>18</v>
      </c>
      <c r="G219" s="356"/>
      <c r="H219" s="557" t="s">
        <v>2955</v>
      </c>
      <c r="I219" s="596" t="s">
        <v>2961</v>
      </c>
    </row>
    <row r="220" spans="1:9" x14ac:dyDescent="0.3">
      <c r="A220" s="121">
        <v>215</v>
      </c>
      <c r="B220" s="293" t="s">
        <v>499</v>
      </c>
      <c r="C220" s="82">
        <v>10</v>
      </c>
      <c r="D220" s="127" t="s">
        <v>500</v>
      </c>
      <c r="E220" s="122" t="s">
        <v>12</v>
      </c>
      <c r="F220" s="130" t="s">
        <v>18</v>
      </c>
      <c r="G220" s="356"/>
      <c r="H220" s="557" t="s">
        <v>2955</v>
      </c>
      <c r="I220" s="596" t="s">
        <v>2961</v>
      </c>
    </row>
    <row r="221" spans="1:9" x14ac:dyDescent="0.3">
      <c r="A221" s="121">
        <v>216</v>
      </c>
      <c r="B221" s="293" t="s">
        <v>501</v>
      </c>
      <c r="C221" s="82">
        <v>10</v>
      </c>
      <c r="D221" s="127" t="s">
        <v>502</v>
      </c>
      <c r="E221" s="122" t="s">
        <v>12</v>
      </c>
      <c r="F221" s="130" t="s">
        <v>18</v>
      </c>
      <c r="G221" s="356"/>
      <c r="H221" s="557" t="s">
        <v>2955</v>
      </c>
      <c r="I221" s="596" t="s">
        <v>2961</v>
      </c>
    </row>
    <row r="222" spans="1:9" x14ac:dyDescent="0.3">
      <c r="A222" s="121">
        <v>217</v>
      </c>
      <c r="B222" s="293" t="s">
        <v>503</v>
      </c>
      <c r="C222" s="82">
        <v>10</v>
      </c>
      <c r="D222" s="127" t="s">
        <v>504</v>
      </c>
      <c r="E222" s="122" t="s">
        <v>12</v>
      </c>
      <c r="F222" s="130" t="s">
        <v>18</v>
      </c>
      <c r="G222" s="356"/>
      <c r="H222" s="557" t="s">
        <v>2955</v>
      </c>
      <c r="I222" s="596" t="s">
        <v>2961</v>
      </c>
    </row>
    <row r="223" spans="1:9" x14ac:dyDescent="0.3">
      <c r="A223" s="121">
        <v>218</v>
      </c>
      <c r="B223" s="293" t="s">
        <v>505</v>
      </c>
      <c r="C223" s="82">
        <v>10</v>
      </c>
      <c r="D223" s="127" t="s">
        <v>506</v>
      </c>
      <c r="E223" s="122" t="s">
        <v>12</v>
      </c>
      <c r="F223" s="130" t="s">
        <v>18</v>
      </c>
      <c r="G223" s="356"/>
      <c r="H223" s="557" t="s">
        <v>2955</v>
      </c>
      <c r="I223" s="596" t="s">
        <v>2961</v>
      </c>
    </row>
    <row r="224" spans="1:9" x14ac:dyDescent="0.3">
      <c r="A224" s="121">
        <v>219</v>
      </c>
      <c r="B224" s="293" t="s">
        <v>507</v>
      </c>
      <c r="C224" s="82">
        <v>10</v>
      </c>
      <c r="D224" s="127" t="s">
        <v>508</v>
      </c>
      <c r="E224" s="122" t="s">
        <v>12</v>
      </c>
      <c r="F224" s="130" t="s">
        <v>18</v>
      </c>
      <c r="G224" s="356"/>
      <c r="H224" s="557" t="s">
        <v>2955</v>
      </c>
      <c r="I224" s="596" t="s">
        <v>2961</v>
      </c>
    </row>
    <row r="225" spans="1:9" x14ac:dyDescent="0.3">
      <c r="A225" s="121">
        <v>220</v>
      </c>
      <c r="B225" s="293" t="s">
        <v>509</v>
      </c>
      <c r="C225" s="82">
        <v>10</v>
      </c>
      <c r="D225" s="127" t="s">
        <v>510</v>
      </c>
      <c r="E225" s="122" t="s">
        <v>12</v>
      </c>
      <c r="F225" s="130" t="s">
        <v>18</v>
      </c>
      <c r="G225" s="356"/>
      <c r="H225" s="557" t="s">
        <v>2955</v>
      </c>
      <c r="I225" s="596" t="s">
        <v>2961</v>
      </c>
    </row>
    <row r="226" spans="1:9" x14ac:dyDescent="0.3">
      <c r="A226" s="121">
        <v>221</v>
      </c>
      <c r="B226" s="317" t="s">
        <v>511</v>
      </c>
      <c r="C226" s="159">
        <v>10</v>
      </c>
      <c r="D226" s="318" t="s">
        <v>512</v>
      </c>
      <c r="E226" s="162" t="s">
        <v>12</v>
      </c>
      <c r="F226" s="319" t="s">
        <v>18</v>
      </c>
      <c r="G226" s="506"/>
      <c r="H226" s="557" t="s">
        <v>2955</v>
      </c>
      <c r="I226" s="596" t="s">
        <v>2961</v>
      </c>
    </row>
    <row r="227" spans="1:9" x14ac:dyDescent="0.3">
      <c r="A227" s="121">
        <v>222</v>
      </c>
      <c r="B227" s="317" t="s">
        <v>2861</v>
      </c>
      <c r="C227" s="159">
        <v>10</v>
      </c>
      <c r="D227" s="318" t="s">
        <v>2862</v>
      </c>
      <c r="E227" s="162" t="s">
        <v>12</v>
      </c>
      <c r="F227" s="415"/>
      <c r="G227" s="507"/>
      <c r="H227" s="511" t="s">
        <v>2954</v>
      </c>
      <c r="I227" s="596" t="s">
        <v>2957</v>
      </c>
    </row>
    <row r="228" spans="1:9" x14ac:dyDescent="0.3">
      <c r="A228" s="121">
        <v>223</v>
      </c>
      <c r="B228" s="420" t="s">
        <v>2863</v>
      </c>
      <c r="C228" s="159">
        <v>10</v>
      </c>
      <c r="D228" s="318" t="s">
        <v>2864</v>
      </c>
      <c r="E228" s="162" t="s">
        <v>12</v>
      </c>
      <c r="F228" s="415"/>
      <c r="G228" s="507"/>
      <c r="H228" s="511" t="s">
        <v>2955</v>
      </c>
      <c r="I228" s="596" t="s">
        <v>2958</v>
      </c>
    </row>
    <row r="229" spans="1:9" x14ac:dyDescent="0.3">
      <c r="A229" s="121">
        <v>224</v>
      </c>
      <c r="B229" s="420" t="s">
        <v>2865</v>
      </c>
      <c r="C229" s="159">
        <v>10</v>
      </c>
      <c r="D229" s="318" t="s">
        <v>2866</v>
      </c>
      <c r="E229" s="162" t="s">
        <v>12</v>
      </c>
      <c r="F229" s="415"/>
      <c r="G229" s="507"/>
      <c r="H229" s="511" t="s">
        <v>2955</v>
      </c>
      <c r="I229" s="596" t="s">
        <v>2958</v>
      </c>
    </row>
    <row r="230" spans="1:9" x14ac:dyDescent="0.3">
      <c r="A230" s="121">
        <v>225</v>
      </c>
      <c r="B230" s="420" t="s">
        <v>2867</v>
      </c>
      <c r="C230" s="159">
        <v>10</v>
      </c>
      <c r="D230" s="318" t="s">
        <v>2868</v>
      </c>
      <c r="E230" s="162" t="s">
        <v>12</v>
      </c>
      <c r="F230" s="415"/>
      <c r="G230" s="507"/>
      <c r="H230" s="511" t="s">
        <v>2955</v>
      </c>
      <c r="I230" s="596" t="s">
        <v>2958</v>
      </c>
    </row>
    <row r="231" spans="1:9" x14ac:dyDescent="0.3">
      <c r="A231" s="121">
        <v>226</v>
      </c>
      <c r="B231" s="420" t="s">
        <v>2869</v>
      </c>
      <c r="C231" s="159">
        <v>10</v>
      </c>
      <c r="D231" s="318" t="s">
        <v>2870</v>
      </c>
      <c r="E231" s="162" t="s">
        <v>12</v>
      </c>
      <c r="F231" s="415"/>
      <c r="G231" s="507"/>
      <c r="H231" s="511" t="s">
        <v>2955</v>
      </c>
      <c r="I231" s="596" t="s">
        <v>2958</v>
      </c>
    </row>
    <row r="232" spans="1:9" x14ac:dyDescent="0.3">
      <c r="A232" s="121">
        <v>227</v>
      </c>
      <c r="B232" s="420" t="s">
        <v>2871</v>
      </c>
      <c r="C232" s="159">
        <v>10</v>
      </c>
      <c r="D232" s="318" t="s">
        <v>2872</v>
      </c>
      <c r="E232" s="162" t="s">
        <v>12</v>
      </c>
      <c r="F232" s="415"/>
      <c r="G232" s="507"/>
      <c r="H232" s="511" t="s">
        <v>2955</v>
      </c>
      <c r="I232" s="596" t="s">
        <v>2958</v>
      </c>
    </row>
    <row r="233" spans="1:9" x14ac:dyDescent="0.3">
      <c r="A233" s="121">
        <v>228</v>
      </c>
      <c r="B233" s="420" t="s">
        <v>2873</v>
      </c>
      <c r="C233" s="159">
        <v>10</v>
      </c>
      <c r="D233" s="318" t="s">
        <v>2874</v>
      </c>
      <c r="E233" s="162" t="s">
        <v>12</v>
      </c>
      <c r="F233" s="415"/>
      <c r="G233" s="507"/>
      <c r="H233" s="511" t="s">
        <v>2955</v>
      </c>
      <c r="I233" s="596" t="s">
        <v>2958</v>
      </c>
    </row>
    <row r="234" spans="1:9" x14ac:dyDescent="0.3">
      <c r="A234" s="121">
        <v>229</v>
      </c>
      <c r="B234" s="420" t="s">
        <v>2875</v>
      </c>
      <c r="C234" s="159">
        <v>10</v>
      </c>
      <c r="D234" s="318" t="s">
        <v>2876</v>
      </c>
      <c r="E234" s="162" t="s">
        <v>12</v>
      </c>
      <c r="F234" s="415"/>
      <c r="G234" s="507"/>
      <c r="H234" s="511" t="s">
        <v>2955</v>
      </c>
      <c r="I234" s="596" t="s">
        <v>2958</v>
      </c>
    </row>
    <row r="235" spans="1:9" ht="15" thickBot="1" x14ac:dyDescent="0.35">
      <c r="A235" s="121">
        <v>230</v>
      </c>
      <c r="B235" s="420" t="s">
        <v>2877</v>
      </c>
      <c r="C235" s="159">
        <v>10</v>
      </c>
      <c r="D235" s="318" t="s">
        <v>2878</v>
      </c>
      <c r="E235" s="162" t="s">
        <v>12</v>
      </c>
      <c r="F235" s="417"/>
      <c r="G235" s="508"/>
      <c r="H235" s="511" t="s">
        <v>2955</v>
      </c>
      <c r="I235" s="596" t="s">
        <v>2958</v>
      </c>
    </row>
    <row r="236" spans="1:9" ht="15" thickBot="1" x14ac:dyDescent="0.35">
      <c r="A236" s="320"/>
      <c r="B236" s="321" t="s">
        <v>605</v>
      </c>
      <c r="C236" s="418">
        <f>SUM(C6:C235)</f>
        <v>6896702</v>
      </c>
      <c r="D236" s="419" t="s">
        <v>540</v>
      </c>
      <c r="E236" s="322"/>
      <c r="F236" s="323"/>
      <c r="G236" s="324"/>
      <c r="H236" s="416"/>
    </row>
    <row r="237" spans="1:9" x14ac:dyDescent="0.3">
      <c r="A237" s="16"/>
      <c r="B237" s="16"/>
      <c r="C237" s="16"/>
      <c r="D237" s="16"/>
      <c r="E237" s="16"/>
      <c r="F237" s="16"/>
      <c r="G237" s="16"/>
    </row>
    <row r="238" spans="1:9" x14ac:dyDescent="0.3">
      <c r="A238" s="329"/>
      <c r="B238" s="330"/>
      <c r="C238" s="22"/>
      <c r="D238" s="10"/>
      <c r="E238" s="10"/>
      <c r="F238" s="10"/>
      <c r="G238" s="10"/>
    </row>
    <row r="239" spans="1:9" x14ac:dyDescent="0.3">
      <c r="A239" s="329"/>
      <c r="B239" s="330"/>
      <c r="C239" s="22"/>
      <c r="D239" s="10"/>
      <c r="E239" s="10"/>
      <c r="F239" s="10"/>
      <c r="G239" s="10"/>
    </row>
    <row r="240" spans="1:9" x14ac:dyDescent="0.3">
      <c r="A240" s="329"/>
      <c r="B240" s="330"/>
      <c r="C240" s="22"/>
      <c r="D240" s="10"/>
      <c r="E240" s="10"/>
      <c r="F240" s="10"/>
      <c r="G240" s="10"/>
    </row>
    <row r="241" spans="1:7" x14ac:dyDescent="0.3">
      <c r="A241" s="329"/>
      <c r="B241" s="330"/>
      <c r="C241" s="22"/>
      <c r="D241" s="10"/>
      <c r="E241" s="10"/>
      <c r="F241" s="10"/>
      <c r="G241" s="10"/>
    </row>
    <row r="242" spans="1:7" x14ac:dyDescent="0.3">
      <c r="A242" s="329"/>
      <c r="B242" s="330"/>
      <c r="C242" s="22"/>
      <c r="D242" s="10"/>
      <c r="E242" s="10"/>
      <c r="F242" s="10"/>
      <c r="G242" s="10"/>
    </row>
    <row r="243" spans="1:7" x14ac:dyDescent="0.3">
      <c r="A243" s="329"/>
      <c r="B243" s="330"/>
      <c r="C243" s="22"/>
      <c r="D243" s="10"/>
      <c r="E243" s="10"/>
      <c r="F243" s="10"/>
      <c r="G243" s="10"/>
    </row>
    <row r="244" spans="1:7" x14ac:dyDescent="0.3">
      <c r="A244" s="329"/>
      <c r="B244" s="330"/>
      <c r="C244" s="22"/>
      <c r="D244" s="10"/>
      <c r="E244" s="10"/>
      <c r="F244" s="10"/>
      <c r="G244" s="10"/>
    </row>
    <row r="245" spans="1:7" x14ac:dyDescent="0.3">
      <c r="A245" s="329"/>
      <c r="B245" s="330"/>
      <c r="C245" s="22"/>
      <c r="D245" s="10"/>
      <c r="E245" s="10"/>
      <c r="F245" s="10"/>
      <c r="G245" s="10"/>
    </row>
    <row r="246" spans="1:7" x14ac:dyDescent="0.3">
      <c r="A246" s="329"/>
      <c r="B246" s="330"/>
      <c r="C246" s="22"/>
      <c r="D246" s="10"/>
      <c r="E246" s="10"/>
      <c r="F246" s="10"/>
      <c r="G246" s="10"/>
    </row>
    <row r="247" spans="1:7" x14ac:dyDescent="0.3">
      <c r="A247" s="329"/>
      <c r="B247" s="330"/>
      <c r="C247" s="22"/>
      <c r="D247" s="10"/>
      <c r="E247" s="10"/>
      <c r="F247" s="10"/>
      <c r="G247" s="10"/>
    </row>
    <row r="248" spans="1:7" x14ac:dyDescent="0.3">
      <c r="A248" s="329"/>
      <c r="B248" s="330"/>
      <c r="C248" s="22"/>
      <c r="D248" s="10"/>
      <c r="E248" s="10"/>
      <c r="F248" s="10"/>
      <c r="G248" s="10"/>
    </row>
    <row r="249" spans="1:7" x14ac:dyDescent="0.3">
      <c r="A249" s="329"/>
      <c r="B249" s="330"/>
      <c r="C249" s="22"/>
      <c r="D249" s="10"/>
      <c r="E249" s="10"/>
      <c r="F249" s="10"/>
      <c r="G249" s="10"/>
    </row>
    <row r="250" spans="1:7" x14ac:dyDescent="0.3">
      <c r="A250" s="329"/>
      <c r="B250" s="330"/>
      <c r="C250" s="22"/>
      <c r="D250" s="10"/>
      <c r="E250" s="10"/>
      <c r="F250" s="10"/>
      <c r="G250" s="10"/>
    </row>
    <row r="251" spans="1:7" x14ac:dyDescent="0.3">
      <c r="A251" s="329"/>
      <c r="B251" s="330"/>
      <c r="C251" s="22"/>
      <c r="D251" s="10"/>
      <c r="E251" s="10"/>
      <c r="F251" s="10"/>
      <c r="G251" s="10"/>
    </row>
    <row r="252" spans="1:7" x14ac:dyDescent="0.3">
      <c r="A252" s="329"/>
      <c r="B252" s="330"/>
      <c r="C252" s="22"/>
      <c r="D252" s="10"/>
      <c r="E252" s="10"/>
      <c r="F252" s="10"/>
      <c r="G252" s="10"/>
    </row>
    <row r="253" spans="1:7" x14ac:dyDescent="0.3">
      <c r="A253" s="329"/>
      <c r="B253" s="330"/>
      <c r="C253" s="22"/>
      <c r="D253" s="10"/>
      <c r="E253" s="10"/>
      <c r="F253" s="10"/>
      <c r="G253" s="10"/>
    </row>
    <row r="254" spans="1:7" x14ac:dyDescent="0.3">
      <c r="A254" s="329"/>
      <c r="B254" s="330"/>
      <c r="C254" s="22"/>
      <c r="D254" s="10"/>
      <c r="E254" s="10"/>
      <c r="F254" s="10"/>
      <c r="G254" s="10"/>
    </row>
    <row r="255" spans="1:7" x14ac:dyDescent="0.3">
      <c r="A255" s="329"/>
      <c r="B255" s="330"/>
      <c r="C255" s="22"/>
      <c r="D255" s="10"/>
      <c r="E255" s="10"/>
      <c r="F255" s="10"/>
      <c r="G255" s="10"/>
    </row>
    <row r="256" spans="1:7" x14ac:dyDescent="0.3">
      <c r="A256" s="329"/>
      <c r="B256" s="330"/>
      <c r="C256" s="22"/>
      <c r="D256" s="10"/>
      <c r="E256" s="10"/>
      <c r="F256" s="10"/>
      <c r="G256" s="10"/>
    </row>
    <row r="257" spans="1:7" x14ac:dyDescent="0.3">
      <c r="A257" s="329"/>
      <c r="B257" s="330"/>
      <c r="C257" s="22"/>
      <c r="D257" s="10"/>
      <c r="E257" s="10"/>
      <c r="F257" s="10"/>
      <c r="G257" s="10"/>
    </row>
    <row r="258" spans="1:7" x14ac:dyDescent="0.3">
      <c r="A258" s="329"/>
      <c r="B258" s="330"/>
      <c r="C258" s="22"/>
      <c r="D258" s="10"/>
      <c r="E258" s="10"/>
      <c r="F258" s="10"/>
      <c r="G258" s="10"/>
    </row>
    <row r="259" spans="1:7" x14ac:dyDescent="0.3">
      <c r="A259" s="329"/>
      <c r="B259" s="330"/>
      <c r="C259" s="22"/>
      <c r="D259" s="10"/>
      <c r="E259" s="10"/>
      <c r="F259" s="10"/>
      <c r="G259" s="10"/>
    </row>
    <row r="260" spans="1:7" x14ac:dyDescent="0.3">
      <c r="A260" s="329"/>
      <c r="B260" s="330"/>
      <c r="C260" s="22"/>
      <c r="D260" s="10"/>
      <c r="E260" s="10"/>
      <c r="F260" s="10"/>
      <c r="G260" s="10"/>
    </row>
    <row r="261" spans="1:7" x14ac:dyDescent="0.3">
      <c r="A261" s="329"/>
      <c r="B261" s="330"/>
      <c r="C261" s="22"/>
      <c r="D261" s="10"/>
      <c r="E261" s="10"/>
      <c r="F261" s="10"/>
      <c r="G261" s="10"/>
    </row>
    <row r="262" spans="1:7" x14ac:dyDescent="0.3">
      <c r="A262" s="329"/>
      <c r="B262" s="330"/>
      <c r="C262" s="22"/>
      <c r="D262" s="10"/>
      <c r="E262" s="10"/>
      <c r="F262" s="10"/>
      <c r="G262" s="10"/>
    </row>
    <row r="263" spans="1:7" x14ac:dyDescent="0.3">
      <c r="A263" s="329"/>
      <c r="B263" s="330"/>
      <c r="C263" s="22"/>
      <c r="D263" s="10"/>
      <c r="E263" s="10"/>
      <c r="F263" s="10"/>
      <c r="G263" s="10"/>
    </row>
    <row r="264" spans="1:7" x14ac:dyDescent="0.3">
      <c r="A264" s="329"/>
      <c r="B264" s="330"/>
      <c r="C264" s="22"/>
      <c r="D264" s="10"/>
      <c r="E264" s="10"/>
      <c r="F264" s="10"/>
      <c r="G264" s="10"/>
    </row>
    <row r="265" spans="1:7" x14ac:dyDescent="0.3">
      <c r="A265" s="329"/>
      <c r="B265" s="330"/>
      <c r="C265" s="22"/>
      <c r="D265" s="10"/>
      <c r="E265" s="10"/>
      <c r="F265" s="10"/>
      <c r="G265" s="10"/>
    </row>
    <row r="266" spans="1:7" x14ac:dyDescent="0.3">
      <c r="A266" s="329"/>
      <c r="B266" s="330"/>
      <c r="C266" s="22"/>
      <c r="D266" s="10"/>
      <c r="E266" s="10"/>
      <c r="F266" s="10"/>
      <c r="G266" s="10"/>
    </row>
    <row r="267" spans="1:7" x14ac:dyDescent="0.3">
      <c r="A267" s="329"/>
      <c r="B267" s="330"/>
      <c r="C267" s="22"/>
      <c r="D267" s="10"/>
      <c r="E267" s="10"/>
      <c r="F267" s="10"/>
      <c r="G267" s="10"/>
    </row>
    <row r="268" spans="1:7" x14ac:dyDescent="0.3">
      <c r="A268" s="329"/>
      <c r="B268" s="330"/>
      <c r="C268" s="22"/>
      <c r="D268" s="10"/>
      <c r="E268" s="10"/>
      <c r="F268" s="10"/>
      <c r="G268" s="10"/>
    </row>
    <row r="269" spans="1:7" x14ac:dyDescent="0.3">
      <c r="A269" s="329"/>
      <c r="B269" s="330"/>
      <c r="C269" s="22"/>
      <c r="D269" s="10"/>
      <c r="E269" s="10"/>
      <c r="F269" s="10"/>
      <c r="G269" s="10"/>
    </row>
    <row r="270" spans="1:7" x14ac:dyDescent="0.3">
      <c r="A270" s="329"/>
      <c r="B270" s="330"/>
      <c r="C270" s="22"/>
      <c r="D270" s="10"/>
      <c r="E270" s="10"/>
      <c r="F270" s="10"/>
      <c r="G270" s="10"/>
    </row>
    <row r="271" spans="1:7" x14ac:dyDescent="0.3">
      <c r="A271" s="329"/>
      <c r="B271" s="330"/>
      <c r="C271" s="22"/>
      <c r="D271" s="10"/>
      <c r="E271" s="10"/>
      <c r="F271" s="10"/>
      <c r="G271" s="10"/>
    </row>
    <row r="272" spans="1:7" x14ac:dyDescent="0.3">
      <c r="A272" s="329"/>
      <c r="B272" s="330"/>
      <c r="C272" s="22"/>
      <c r="D272" s="10"/>
      <c r="E272" s="10"/>
      <c r="F272" s="10"/>
      <c r="G272" s="10"/>
    </row>
    <row r="273" spans="1:7" x14ac:dyDescent="0.3">
      <c r="A273" s="329"/>
      <c r="B273" s="330"/>
      <c r="C273" s="22"/>
      <c r="D273" s="10"/>
      <c r="E273" s="10"/>
      <c r="F273" s="10"/>
      <c r="G273" s="10"/>
    </row>
    <row r="274" spans="1:7" x14ac:dyDescent="0.3">
      <c r="A274" s="329"/>
      <c r="B274" s="330"/>
      <c r="C274" s="22"/>
      <c r="D274" s="10"/>
      <c r="E274" s="10"/>
      <c r="F274" s="10"/>
      <c r="G274" s="10"/>
    </row>
    <row r="275" spans="1:7" x14ac:dyDescent="0.3">
      <c r="A275" s="329"/>
      <c r="B275" s="330"/>
      <c r="C275" s="22"/>
      <c r="D275" s="10"/>
      <c r="E275" s="10"/>
      <c r="F275" s="10"/>
      <c r="G275" s="10"/>
    </row>
    <row r="276" spans="1:7" x14ac:dyDescent="0.3">
      <c r="A276" s="329"/>
      <c r="B276" s="330"/>
      <c r="C276" s="22"/>
      <c r="D276" s="10"/>
      <c r="E276" s="10"/>
      <c r="F276" s="10"/>
      <c r="G276" s="10"/>
    </row>
    <row r="277" spans="1:7" x14ac:dyDescent="0.3">
      <c r="A277" s="329"/>
      <c r="B277" s="330"/>
      <c r="C277" s="22"/>
      <c r="D277" s="10"/>
      <c r="E277" s="10"/>
      <c r="F277" s="10"/>
      <c r="G277" s="10"/>
    </row>
    <row r="278" spans="1:7" x14ac:dyDescent="0.3">
      <c r="A278" s="329"/>
      <c r="B278" s="330"/>
      <c r="C278" s="22"/>
      <c r="D278" s="10"/>
      <c r="E278" s="10"/>
      <c r="F278" s="10"/>
      <c r="G278" s="10"/>
    </row>
    <row r="279" spans="1:7" x14ac:dyDescent="0.3">
      <c r="A279" s="329"/>
      <c r="B279" s="330"/>
      <c r="C279" s="22"/>
      <c r="D279" s="10"/>
      <c r="E279" s="10"/>
      <c r="F279" s="10"/>
      <c r="G279" s="10"/>
    </row>
    <row r="280" spans="1:7" x14ac:dyDescent="0.3">
      <c r="A280" s="329"/>
      <c r="B280" s="330"/>
      <c r="C280" s="22"/>
      <c r="D280" s="10"/>
      <c r="E280" s="10"/>
      <c r="F280" s="10"/>
      <c r="G280" s="10"/>
    </row>
    <row r="281" spans="1:7" x14ac:dyDescent="0.3">
      <c r="A281" s="329"/>
      <c r="B281" s="330"/>
      <c r="C281" s="22"/>
      <c r="D281" s="10"/>
      <c r="E281" s="10"/>
      <c r="F281" s="10"/>
      <c r="G281" s="10"/>
    </row>
    <row r="282" spans="1:7" x14ac:dyDescent="0.3">
      <c r="A282" s="329"/>
      <c r="B282" s="330"/>
      <c r="C282" s="22"/>
      <c r="D282" s="10"/>
      <c r="E282" s="10"/>
      <c r="F282" s="10"/>
      <c r="G282" s="10"/>
    </row>
    <row r="283" spans="1:7" x14ac:dyDescent="0.3">
      <c r="A283" s="329"/>
      <c r="B283" s="330"/>
      <c r="C283" s="22"/>
      <c r="D283" s="10"/>
      <c r="E283" s="10"/>
      <c r="F283" s="10"/>
      <c r="G283" s="10"/>
    </row>
    <row r="284" spans="1:7" x14ac:dyDescent="0.3">
      <c r="A284" s="331"/>
      <c r="B284" s="330"/>
      <c r="C284" s="22"/>
      <c r="D284" s="10"/>
      <c r="E284" s="10"/>
      <c r="F284" s="10"/>
      <c r="G284" s="10"/>
    </row>
    <row r="285" spans="1:7" x14ac:dyDescent="0.3">
      <c r="A285" s="331"/>
      <c r="B285" s="330"/>
      <c r="C285" s="22"/>
      <c r="D285" s="10"/>
      <c r="E285" s="10"/>
      <c r="F285" s="10"/>
      <c r="G285" s="10"/>
    </row>
    <row r="286" spans="1:7" x14ac:dyDescent="0.3">
      <c r="A286" s="331"/>
      <c r="B286" s="330"/>
      <c r="C286" s="22"/>
      <c r="D286" s="10"/>
      <c r="E286" s="10"/>
      <c r="F286" s="10"/>
      <c r="G286" s="10"/>
    </row>
    <row r="287" spans="1:7" x14ac:dyDescent="0.3">
      <c r="A287" s="331"/>
      <c r="B287" s="330"/>
      <c r="C287" s="22"/>
      <c r="D287" s="10"/>
      <c r="E287" s="10"/>
      <c r="F287" s="10"/>
      <c r="G287" s="10"/>
    </row>
    <row r="288" spans="1:7" x14ac:dyDescent="0.3">
      <c r="A288" s="331"/>
      <c r="B288" s="330"/>
      <c r="C288" s="22"/>
      <c r="D288" s="10"/>
      <c r="E288" s="10"/>
      <c r="F288" s="10"/>
      <c r="G288" s="10"/>
    </row>
    <row r="289" spans="1:7" x14ac:dyDescent="0.3">
      <c r="A289" s="331"/>
      <c r="B289" s="330"/>
      <c r="C289" s="22"/>
      <c r="D289" s="10"/>
      <c r="E289" s="10"/>
      <c r="F289" s="10"/>
      <c r="G289" s="10"/>
    </row>
    <row r="290" spans="1:7" x14ac:dyDescent="0.3">
      <c r="A290" s="331"/>
      <c r="B290" s="330"/>
      <c r="C290" s="22"/>
      <c r="D290" s="10"/>
      <c r="E290" s="10"/>
      <c r="F290" s="10"/>
      <c r="G290" s="10"/>
    </row>
    <row r="291" spans="1:7" x14ac:dyDescent="0.3">
      <c r="A291" s="331"/>
      <c r="B291" s="330"/>
      <c r="C291" s="22"/>
      <c r="D291" s="10"/>
      <c r="E291" s="10"/>
      <c r="F291" s="10"/>
      <c r="G291" s="10"/>
    </row>
    <row r="292" spans="1:7" x14ac:dyDescent="0.3">
      <c r="A292" s="331"/>
      <c r="B292" s="330"/>
      <c r="C292" s="22"/>
      <c r="D292" s="10"/>
      <c r="E292" s="10"/>
      <c r="F292" s="10"/>
      <c r="G292" s="10"/>
    </row>
    <row r="293" spans="1:7" x14ac:dyDescent="0.3">
      <c r="A293" s="331"/>
      <c r="B293" s="330"/>
      <c r="C293" s="22"/>
      <c r="D293" s="10"/>
      <c r="E293" s="10"/>
      <c r="F293" s="10"/>
      <c r="G293" s="10"/>
    </row>
    <row r="294" spans="1:7" x14ac:dyDescent="0.3">
      <c r="A294" s="331"/>
      <c r="B294" s="330"/>
      <c r="C294" s="22"/>
      <c r="D294" s="10"/>
      <c r="E294" s="10"/>
      <c r="F294" s="10"/>
      <c r="G294" s="10"/>
    </row>
    <row r="295" spans="1:7" x14ac:dyDescent="0.3">
      <c r="A295" s="331"/>
      <c r="B295" s="330"/>
      <c r="C295" s="22"/>
      <c r="D295" s="10"/>
      <c r="E295" s="10"/>
      <c r="F295" s="10"/>
      <c r="G295" s="10"/>
    </row>
    <row r="296" spans="1:7" x14ac:dyDescent="0.3">
      <c r="A296" s="331"/>
      <c r="B296" s="330"/>
      <c r="C296" s="22"/>
      <c r="D296" s="10"/>
      <c r="E296" s="10"/>
      <c r="F296" s="10"/>
      <c r="G296" s="10"/>
    </row>
    <row r="297" spans="1:7" x14ac:dyDescent="0.3">
      <c r="A297" s="331"/>
      <c r="B297" s="330"/>
      <c r="C297" s="22"/>
      <c r="D297" s="10"/>
      <c r="E297" s="10"/>
      <c r="F297" s="10"/>
      <c r="G297" s="10"/>
    </row>
    <row r="298" spans="1:7" x14ac:dyDescent="0.3">
      <c r="A298" s="331"/>
      <c r="B298" s="330"/>
      <c r="C298" s="22"/>
      <c r="D298" s="10"/>
      <c r="E298" s="10"/>
      <c r="F298" s="10"/>
      <c r="G298" s="10"/>
    </row>
    <row r="299" spans="1:7" x14ac:dyDescent="0.3">
      <c r="A299" s="331"/>
      <c r="B299" s="330"/>
      <c r="C299" s="22"/>
      <c r="D299" s="10"/>
      <c r="E299" s="10"/>
      <c r="F299" s="10"/>
      <c r="G299" s="10"/>
    </row>
    <row r="300" spans="1:7" x14ac:dyDescent="0.3">
      <c r="A300" s="331"/>
      <c r="B300" s="330"/>
      <c r="C300" s="22"/>
      <c r="D300" s="10"/>
      <c r="E300" s="10"/>
      <c r="F300" s="10"/>
      <c r="G300" s="10"/>
    </row>
    <row r="301" spans="1:7" x14ac:dyDescent="0.3">
      <c r="A301" s="331"/>
      <c r="B301" s="330"/>
      <c r="C301" s="22"/>
      <c r="D301" s="10"/>
      <c r="E301" s="10"/>
      <c r="F301" s="10"/>
      <c r="G301" s="10"/>
    </row>
    <row r="302" spans="1:7" x14ac:dyDescent="0.3">
      <c r="A302" s="331"/>
      <c r="B302" s="330"/>
      <c r="C302" s="22"/>
      <c r="D302" s="10"/>
      <c r="E302" s="10"/>
      <c r="F302" s="10"/>
      <c r="G302" s="10"/>
    </row>
    <row r="303" spans="1:7" x14ac:dyDescent="0.3">
      <c r="A303" s="331"/>
      <c r="B303" s="330"/>
      <c r="C303" s="22"/>
      <c r="D303" s="10"/>
      <c r="E303" s="10"/>
      <c r="F303" s="10"/>
      <c r="G303" s="10"/>
    </row>
    <row r="304" spans="1:7" x14ac:dyDescent="0.3">
      <c r="A304" s="331"/>
      <c r="B304" s="330"/>
      <c r="C304" s="22"/>
      <c r="D304" s="10"/>
      <c r="E304" s="10"/>
      <c r="F304" s="10"/>
      <c r="G304" s="10"/>
    </row>
    <row r="305" spans="1:7" x14ac:dyDescent="0.3">
      <c r="A305" s="331"/>
      <c r="B305" s="330"/>
      <c r="C305" s="22"/>
      <c r="D305" s="10"/>
      <c r="E305" s="10"/>
      <c r="F305" s="10"/>
      <c r="G305" s="10"/>
    </row>
    <row r="306" spans="1:7" x14ac:dyDescent="0.3">
      <c r="A306" s="331"/>
      <c r="B306" s="330"/>
      <c r="C306" s="22"/>
      <c r="D306" s="10"/>
      <c r="E306" s="10"/>
      <c r="F306" s="10"/>
      <c r="G306" s="10"/>
    </row>
    <row r="307" spans="1:7" x14ac:dyDescent="0.3">
      <c r="A307" s="331"/>
      <c r="B307" s="330"/>
      <c r="C307" s="22"/>
      <c r="D307" s="10"/>
      <c r="E307" s="10"/>
      <c r="F307" s="10"/>
      <c r="G307" s="10"/>
    </row>
    <row r="308" spans="1:7" x14ac:dyDescent="0.3">
      <c r="A308" s="331"/>
      <c r="B308" s="330"/>
      <c r="C308" s="22"/>
      <c r="D308" s="10"/>
      <c r="E308" s="10"/>
      <c r="F308" s="10"/>
      <c r="G308" s="10"/>
    </row>
    <row r="309" spans="1:7" x14ac:dyDescent="0.3">
      <c r="A309" s="331"/>
      <c r="B309" s="330"/>
      <c r="C309" s="22"/>
      <c r="D309" s="10"/>
      <c r="E309" s="10"/>
      <c r="F309" s="10"/>
      <c r="G309" s="10"/>
    </row>
    <row r="310" spans="1:7" x14ac:dyDescent="0.3">
      <c r="A310" s="331"/>
      <c r="B310" s="330"/>
      <c r="C310" s="22"/>
      <c r="D310" s="10"/>
      <c r="E310" s="10"/>
      <c r="F310" s="10"/>
      <c r="G310" s="10"/>
    </row>
    <row r="311" spans="1:7" x14ac:dyDescent="0.3">
      <c r="A311" s="331"/>
      <c r="B311" s="330"/>
      <c r="C311" s="22"/>
      <c r="D311" s="10"/>
      <c r="E311" s="10"/>
      <c r="F311" s="10"/>
      <c r="G311" s="10"/>
    </row>
    <row r="312" spans="1:7" x14ac:dyDescent="0.3">
      <c r="A312" s="331"/>
      <c r="B312" s="330"/>
      <c r="C312" s="22"/>
      <c r="D312" s="10"/>
      <c r="E312" s="10"/>
      <c r="F312" s="10"/>
      <c r="G312" s="10"/>
    </row>
    <row r="313" spans="1:7" x14ac:dyDescent="0.3">
      <c r="A313" s="331"/>
      <c r="B313" s="330"/>
      <c r="C313" s="22"/>
      <c r="D313" s="10"/>
      <c r="E313" s="10"/>
      <c r="F313" s="10"/>
      <c r="G313" s="10"/>
    </row>
    <row r="314" spans="1:7" x14ac:dyDescent="0.3">
      <c r="A314" s="331"/>
      <c r="B314" s="330"/>
      <c r="C314" s="22"/>
      <c r="D314" s="10"/>
      <c r="E314" s="10"/>
      <c r="F314" s="10"/>
      <c r="G314" s="10"/>
    </row>
    <row r="315" spans="1:7" x14ac:dyDescent="0.3">
      <c r="A315" s="331"/>
      <c r="B315" s="330"/>
      <c r="C315" s="22"/>
      <c r="D315" s="10"/>
      <c r="E315" s="10"/>
      <c r="F315" s="10"/>
      <c r="G315" s="10"/>
    </row>
    <row r="316" spans="1:7" x14ac:dyDescent="0.3">
      <c r="A316" s="331"/>
      <c r="B316" s="330"/>
      <c r="C316" s="22"/>
      <c r="D316" s="10"/>
      <c r="E316" s="10"/>
      <c r="F316" s="10"/>
      <c r="G316" s="10"/>
    </row>
    <row r="317" spans="1:7" x14ac:dyDescent="0.3">
      <c r="A317" s="331"/>
      <c r="B317" s="330"/>
      <c r="C317" s="22"/>
      <c r="D317" s="10"/>
      <c r="E317" s="10"/>
      <c r="F317" s="10"/>
      <c r="G317" s="10"/>
    </row>
    <row r="318" spans="1:7" x14ac:dyDescent="0.3">
      <c r="A318" s="331"/>
      <c r="B318" s="330"/>
      <c r="C318" s="22"/>
      <c r="D318" s="10"/>
      <c r="E318" s="10"/>
      <c r="F318" s="10"/>
      <c r="G318" s="10"/>
    </row>
    <row r="319" spans="1:7" x14ac:dyDescent="0.3">
      <c r="A319" s="331"/>
      <c r="B319" s="330"/>
      <c r="C319" s="22"/>
      <c r="D319" s="10"/>
      <c r="E319" s="10"/>
      <c r="F319" s="10"/>
      <c r="G319" s="10"/>
    </row>
    <row r="320" spans="1:7" x14ac:dyDescent="0.3">
      <c r="A320" s="331"/>
      <c r="B320" s="330"/>
      <c r="C320" s="22"/>
      <c r="D320" s="10"/>
      <c r="E320" s="10"/>
      <c r="F320" s="10"/>
      <c r="G320" s="10"/>
    </row>
    <row r="321" spans="1:7" x14ac:dyDescent="0.3">
      <c r="A321" s="331"/>
      <c r="B321" s="330"/>
      <c r="C321" s="22"/>
      <c r="D321" s="10"/>
      <c r="E321" s="10"/>
      <c r="F321" s="10"/>
      <c r="G321" s="10"/>
    </row>
    <row r="322" spans="1:7" x14ac:dyDescent="0.3">
      <c r="A322" s="331"/>
      <c r="B322" s="330"/>
      <c r="C322" s="22"/>
      <c r="D322" s="10"/>
      <c r="E322" s="10"/>
      <c r="F322" s="10"/>
      <c r="G322" s="10"/>
    </row>
    <row r="323" spans="1:7" x14ac:dyDescent="0.3">
      <c r="A323" s="331"/>
      <c r="B323" s="330"/>
      <c r="C323" s="22"/>
      <c r="D323" s="10"/>
      <c r="E323" s="10"/>
      <c r="F323" s="10"/>
      <c r="G323" s="10"/>
    </row>
    <row r="324" spans="1:7" x14ac:dyDescent="0.3">
      <c r="A324" s="331"/>
      <c r="B324" s="330"/>
      <c r="C324" s="22"/>
      <c r="D324" s="10"/>
      <c r="E324" s="10"/>
      <c r="F324" s="10"/>
      <c r="G324" s="10"/>
    </row>
    <row r="325" spans="1:7" x14ac:dyDescent="0.3">
      <c r="A325" s="331"/>
      <c r="B325" s="330"/>
      <c r="C325" s="22"/>
      <c r="D325" s="10"/>
      <c r="E325" s="10"/>
      <c r="F325" s="10"/>
      <c r="G325" s="10"/>
    </row>
    <row r="326" spans="1:7" x14ac:dyDescent="0.3">
      <c r="A326" s="331"/>
      <c r="B326" s="330"/>
      <c r="C326" s="22"/>
      <c r="D326" s="10"/>
      <c r="E326" s="10"/>
      <c r="F326" s="10"/>
      <c r="G326" s="10"/>
    </row>
    <row r="327" spans="1:7" x14ac:dyDescent="0.3">
      <c r="A327" s="331"/>
      <c r="B327" s="330"/>
      <c r="C327" s="22"/>
      <c r="D327" s="10"/>
      <c r="E327" s="10"/>
      <c r="F327" s="10"/>
      <c r="G327" s="10"/>
    </row>
    <row r="328" spans="1:7" x14ac:dyDescent="0.3">
      <c r="A328" s="331"/>
      <c r="B328" s="330"/>
      <c r="C328" s="22"/>
      <c r="D328" s="10"/>
      <c r="E328" s="10"/>
      <c r="F328" s="10"/>
      <c r="G328" s="10"/>
    </row>
    <row r="329" spans="1:7" x14ac:dyDescent="0.3">
      <c r="A329" s="331"/>
      <c r="B329" s="330"/>
      <c r="C329" s="22"/>
      <c r="D329" s="10"/>
      <c r="E329" s="10"/>
      <c r="F329" s="10"/>
      <c r="G329" s="10"/>
    </row>
    <row r="330" spans="1:7" x14ac:dyDescent="0.3">
      <c r="A330" s="331"/>
      <c r="B330" s="330"/>
      <c r="C330" s="22"/>
      <c r="D330" s="10"/>
      <c r="E330" s="10"/>
      <c r="F330" s="10"/>
      <c r="G330" s="10"/>
    </row>
    <row r="331" spans="1:7" x14ac:dyDescent="0.3">
      <c r="A331" s="331"/>
      <c r="B331" s="330"/>
      <c r="C331" s="22"/>
      <c r="D331" s="10"/>
      <c r="E331" s="10"/>
      <c r="F331" s="10"/>
      <c r="G331" s="10"/>
    </row>
    <row r="332" spans="1:7" x14ac:dyDescent="0.3">
      <c r="A332" s="331"/>
      <c r="B332" s="330"/>
      <c r="C332" s="22"/>
      <c r="D332" s="10"/>
      <c r="E332" s="10"/>
      <c r="F332" s="10"/>
      <c r="G332" s="10"/>
    </row>
    <row r="333" spans="1:7" x14ac:dyDescent="0.3">
      <c r="A333" s="331"/>
      <c r="B333" s="330"/>
      <c r="C333" s="22"/>
      <c r="D333" s="10"/>
      <c r="E333" s="10"/>
      <c r="F333" s="10"/>
      <c r="G333" s="10"/>
    </row>
    <row r="334" spans="1:7" x14ac:dyDescent="0.3">
      <c r="A334" s="331"/>
      <c r="B334" s="330"/>
      <c r="C334" s="22"/>
      <c r="D334" s="10"/>
      <c r="E334" s="10"/>
      <c r="F334" s="10"/>
      <c r="G334" s="10"/>
    </row>
    <row r="335" spans="1:7" x14ac:dyDescent="0.3">
      <c r="A335" s="331"/>
      <c r="B335" s="330"/>
      <c r="C335" s="22"/>
      <c r="D335" s="10"/>
      <c r="E335" s="10"/>
      <c r="F335" s="10"/>
      <c r="G335" s="10"/>
    </row>
    <row r="336" spans="1:7" x14ac:dyDescent="0.3">
      <c r="A336" s="331"/>
      <c r="B336" s="330"/>
      <c r="C336" s="22"/>
      <c r="D336" s="10"/>
      <c r="E336" s="10"/>
      <c r="F336" s="10"/>
      <c r="G336" s="10"/>
    </row>
    <row r="337" spans="1:7" x14ac:dyDescent="0.3">
      <c r="A337" s="331"/>
      <c r="B337" s="330"/>
      <c r="C337" s="22"/>
      <c r="D337" s="10"/>
      <c r="E337" s="10"/>
      <c r="F337" s="10"/>
      <c r="G337" s="10"/>
    </row>
    <row r="338" spans="1:7" x14ac:dyDescent="0.3">
      <c r="A338" s="331"/>
      <c r="B338" s="330"/>
      <c r="C338" s="22"/>
      <c r="D338" s="10"/>
      <c r="E338" s="10"/>
      <c r="F338" s="10"/>
      <c r="G338" s="10"/>
    </row>
    <row r="339" spans="1:7" x14ac:dyDescent="0.3">
      <c r="A339" s="331"/>
      <c r="B339" s="330"/>
      <c r="C339" s="22"/>
      <c r="D339" s="10"/>
      <c r="E339" s="10"/>
      <c r="F339" s="10"/>
      <c r="G339" s="10"/>
    </row>
    <row r="340" spans="1:7" x14ac:dyDescent="0.3">
      <c r="A340" s="331"/>
      <c r="B340" s="330"/>
      <c r="C340" s="22"/>
      <c r="D340" s="10"/>
      <c r="E340" s="10"/>
      <c r="F340" s="10"/>
      <c r="G340" s="10"/>
    </row>
    <row r="341" spans="1:7" x14ac:dyDescent="0.3">
      <c r="A341" s="331"/>
      <c r="B341" s="330"/>
      <c r="C341" s="22"/>
      <c r="D341" s="10"/>
      <c r="E341" s="10"/>
      <c r="F341" s="10"/>
      <c r="G341" s="10"/>
    </row>
    <row r="342" spans="1:7" x14ac:dyDescent="0.3">
      <c r="A342" s="331"/>
      <c r="B342" s="330"/>
      <c r="C342" s="22"/>
      <c r="D342" s="10"/>
      <c r="E342" s="10"/>
      <c r="F342" s="10"/>
      <c r="G342" s="10"/>
    </row>
    <row r="343" spans="1:7" x14ac:dyDescent="0.3">
      <c r="A343" s="331"/>
      <c r="B343" s="330"/>
      <c r="C343" s="22"/>
      <c r="D343" s="10"/>
      <c r="E343" s="10"/>
      <c r="F343" s="10"/>
      <c r="G343" s="10"/>
    </row>
    <row r="344" spans="1:7" x14ac:dyDescent="0.3">
      <c r="A344" s="331"/>
      <c r="B344" s="330"/>
      <c r="C344" s="22"/>
      <c r="D344" s="10"/>
      <c r="E344" s="10"/>
      <c r="F344" s="10"/>
      <c r="G344" s="10"/>
    </row>
    <row r="345" spans="1:7" x14ac:dyDescent="0.3">
      <c r="A345" s="331"/>
      <c r="B345" s="330"/>
      <c r="C345" s="22"/>
      <c r="D345" s="10"/>
      <c r="E345" s="10"/>
      <c r="F345" s="10"/>
      <c r="G345" s="10"/>
    </row>
    <row r="346" spans="1:7" x14ac:dyDescent="0.3">
      <c r="A346" s="331"/>
      <c r="B346" s="330"/>
      <c r="C346" s="22"/>
      <c r="D346" s="10"/>
      <c r="E346" s="10"/>
      <c r="F346" s="10"/>
      <c r="G346" s="10"/>
    </row>
    <row r="347" spans="1:7" x14ac:dyDescent="0.3">
      <c r="A347" s="331"/>
      <c r="B347" s="330"/>
      <c r="C347" s="22"/>
      <c r="D347" s="10"/>
      <c r="E347" s="10"/>
      <c r="F347" s="10"/>
      <c r="G347" s="10"/>
    </row>
    <row r="348" spans="1:7" x14ac:dyDescent="0.3">
      <c r="A348" s="331"/>
      <c r="B348" s="330"/>
      <c r="C348" s="22"/>
      <c r="D348" s="10"/>
      <c r="E348" s="10"/>
      <c r="F348" s="10"/>
      <c r="G348" s="10"/>
    </row>
    <row r="349" spans="1:7" x14ac:dyDescent="0.3">
      <c r="A349" s="331"/>
      <c r="B349" s="330"/>
      <c r="C349" s="22"/>
      <c r="D349" s="10"/>
      <c r="E349" s="10"/>
      <c r="F349" s="10"/>
      <c r="G349" s="10"/>
    </row>
    <row r="350" spans="1:7" x14ac:dyDescent="0.3">
      <c r="A350" s="331"/>
      <c r="B350" s="330"/>
      <c r="C350" s="22"/>
      <c r="D350" s="10"/>
      <c r="E350" s="10"/>
      <c r="F350" s="10"/>
      <c r="G350" s="10"/>
    </row>
    <row r="351" spans="1:7" x14ac:dyDescent="0.3">
      <c r="A351" s="331"/>
      <c r="B351" s="330"/>
      <c r="C351" s="22"/>
      <c r="D351" s="10"/>
      <c r="E351" s="10"/>
      <c r="F351" s="10"/>
      <c r="G351" s="10"/>
    </row>
    <row r="352" spans="1:7" x14ac:dyDescent="0.3">
      <c r="A352" s="331"/>
      <c r="B352" s="330"/>
      <c r="C352" s="22"/>
      <c r="D352" s="10"/>
      <c r="E352" s="10"/>
      <c r="F352" s="10"/>
      <c r="G352" s="10"/>
    </row>
    <row r="353" spans="1:7" x14ac:dyDescent="0.3">
      <c r="A353" s="331"/>
      <c r="B353" s="330"/>
      <c r="C353" s="22"/>
      <c r="D353" s="10"/>
      <c r="E353" s="10"/>
      <c r="F353" s="10"/>
      <c r="G353" s="10"/>
    </row>
    <row r="354" spans="1:7" x14ac:dyDescent="0.3">
      <c r="A354" s="331"/>
      <c r="B354" s="330"/>
      <c r="C354" s="22"/>
      <c r="D354" s="10"/>
      <c r="E354" s="10"/>
      <c r="F354" s="10"/>
      <c r="G354" s="10"/>
    </row>
    <row r="355" spans="1:7" x14ac:dyDescent="0.3">
      <c r="A355" s="331"/>
      <c r="B355" s="330"/>
      <c r="C355" s="22"/>
      <c r="D355" s="10"/>
      <c r="E355" s="10"/>
      <c r="F355" s="10"/>
      <c r="G355" s="10"/>
    </row>
    <row r="356" spans="1:7" x14ac:dyDescent="0.3">
      <c r="A356" s="331"/>
      <c r="B356" s="330"/>
      <c r="C356" s="22"/>
      <c r="D356" s="10"/>
      <c r="E356" s="10"/>
      <c r="F356" s="10"/>
      <c r="G356" s="10"/>
    </row>
    <row r="357" spans="1:7" x14ac:dyDescent="0.3">
      <c r="A357" s="331"/>
      <c r="B357" s="330"/>
      <c r="C357" s="22"/>
      <c r="D357" s="10"/>
      <c r="E357" s="10"/>
      <c r="F357" s="10"/>
      <c r="G357" s="10"/>
    </row>
    <row r="358" spans="1:7" x14ac:dyDescent="0.3">
      <c r="A358" s="331"/>
      <c r="B358" s="330"/>
      <c r="C358" s="22"/>
      <c r="D358" s="10"/>
      <c r="E358" s="10"/>
      <c r="F358" s="10"/>
      <c r="G358" s="10"/>
    </row>
    <row r="359" spans="1:7" x14ac:dyDescent="0.3">
      <c r="A359" s="331"/>
      <c r="B359" s="330"/>
      <c r="C359" s="22"/>
      <c r="D359" s="10"/>
      <c r="E359" s="10"/>
      <c r="F359" s="10"/>
      <c r="G359" s="10"/>
    </row>
    <row r="360" spans="1:7" x14ac:dyDescent="0.3">
      <c r="A360" s="331"/>
      <c r="B360" s="330"/>
      <c r="C360" s="22"/>
      <c r="D360" s="10"/>
      <c r="E360" s="10"/>
      <c r="F360" s="10"/>
      <c r="G360" s="10"/>
    </row>
    <row r="361" spans="1:7" x14ac:dyDescent="0.3">
      <c r="A361" s="331"/>
      <c r="B361" s="330"/>
      <c r="C361" s="22"/>
      <c r="D361" s="10"/>
      <c r="E361" s="10"/>
      <c r="F361" s="10"/>
      <c r="G361" s="10"/>
    </row>
    <row r="362" spans="1:7" x14ac:dyDescent="0.3">
      <c r="A362" s="331"/>
      <c r="B362" s="330"/>
      <c r="C362" s="22"/>
      <c r="D362" s="10"/>
      <c r="E362" s="10"/>
      <c r="F362" s="10"/>
      <c r="G362" s="10"/>
    </row>
    <row r="363" spans="1:7" x14ac:dyDescent="0.3">
      <c r="A363" s="331"/>
      <c r="B363" s="330"/>
      <c r="C363" s="22"/>
      <c r="D363" s="10"/>
      <c r="E363" s="10"/>
      <c r="F363" s="10"/>
      <c r="G363" s="10"/>
    </row>
    <row r="364" spans="1:7" x14ac:dyDescent="0.3">
      <c r="A364" s="331"/>
      <c r="B364" s="330"/>
      <c r="C364" s="22"/>
      <c r="D364" s="10"/>
      <c r="E364" s="10"/>
      <c r="F364" s="10"/>
      <c r="G364" s="10"/>
    </row>
    <row r="365" spans="1:7" x14ac:dyDescent="0.3">
      <c r="A365" s="331"/>
      <c r="B365" s="330"/>
      <c r="C365" s="22"/>
      <c r="D365" s="10"/>
      <c r="E365" s="10"/>
      <c r="F365" s="10"/>
      <c r="G365" s="10"/>
    </row>
    <row r="366" spans="1:7" x14ac:dyDescent="0.3">
      <c r="A366" s="331"/>
      <c r="B366" s="330"/>
      <c r="C366" s="22"/>
      <c r="D366" s="10"/>
      <c r="E366" s="10"/>
      <c r="F366" s="10"/>
      <c r="G366" s="10"/>
    </row>
    <row r="367" spans="1:7" x14ac:dyDescent="0.3">
      <c r="A367" s="331"/>
      <c r="B367" s="330"/>
      <c r="C367" s="22"/>
      <c r="D367" s="10"/>
      <c r="E367" s="10"/>
      <c r="F367" s="10"/>
      <c r="G367" s="10"/>
    </row>
    <row r="368" spans="1:7" x14ac:dyDescent="0.3">
      <c r="A368" s="331"/>
      <c r="B368" s="330"/>
      <c r="C368" s="22"/>
      <c r="D368" s="10"/>
      <c r="E368" s="10"/>
      <c r="F368" s="10"/>
      <c r="G368" s="10"/>
    </row>
    <row r="369" spans="1:7" x14ac:dyDescent="0.3">
      <c r="A369" s="331"/>
      <c r="B369" s="330"/>
      <c r="C369" s="22"/>
      <c r="D369" s="10"/>
      <c r="E369" s="10"/>
      <c r="F369" s="10"/>
      <c r="G369" s="10"/>
    </row>
    <row r="370" spans="1:7" x14ac:dyDescent="0.3">
      <c r="A370" s="331"/>
      <c r="B370" s="330"/>
      <c r="C370" s="22"/>
      <c r="D370" s="10"/>
      <c r="E370" s="10"/>
      <c r="F370" s="10"/>
      <c r="G370" s="10"/>
    </row>
    <row r="371" spans="1:7" x14ac:dyDescent="0.3">
      <c r="A371" s="331"/>
      <c r="B371" s="330"/>
      <c r="C371" s="22"/>
      <c r="D371" s="10"/>
      <c r="E371" s="10"/>
      <c r="F371" s="10"/>
      <c r="G371" s="10"/>
    </row>
    <row r="372" spans="1:7" x14ac:dyDescent="0.3">
      <c r="A372" s="331"/>
      <c r="B372" s="330"/>
      <c r="C372" s="22"/>
      <c r="D372" s="10"/>
      <c r="E372" s="10"/>
      <c r="F372" s="10"/>
      <c r="G372" s="10"/>
    </row>
    <row r="373" spans="1:7" x14ac:dyDescent="0.3">
      <c r="A373" s="331"/>
      <c r="B373" s="330"/>
      <c r="C373" s="22"/>
      <c r="D373" s="10"/>
      <c r="E373" s="10"/>
      <c r="F373" s="10"/>
      <c r="G373" s="10"/>
    </row>
    <row r="374" spans="1:7" x14ac:dyDescent="0.3">
      <c r="A374" s="331"/>
      <c r="B374" s="330"/>
      <c r="C374" s="22"/>
      <c r="D374" s="10"/>
      <c r="E374" s="10"/>
      <c r="F374" s="10"/>
      <c r="G374" s="10"/>
    </row>
    <row r="375" spans="1:7" x14ac:dyDescent="0.3">
      <c r="A375" s="331"/>
      <c r="B375" s="330"/>
      <c r="C375" s="22"/>
      <c r="D375" s="10"/>
      <c r="E375" s="10"/>
      <c r="F375" s="10"/>
      <c r="G375" s="10"/>
    </row>
    <row r="376" spans="1:7" x14ac:dyDescent="0.3">
      <c r="A376" s="331"/>
      <c r="B376" s="330"/>
      <c r="C376" s="22"/>
      <c r="D376" s="10"/>
      <c r="E376" s="10"/>
      <c r="F376" s="10"/>
      <c r="G376" s="10"/>
    </row>
    <row r="377" spans="1:7" x14ac:dyDescent="0.3">
      <c r="A377" s="331"/>
      <c r="B377" s="330"/>
      <c r="C377" s="22"/>
      <c r="D377" s="10"/>
      <c r="E377" s="10"/>
      <c r="F377" s="10"/>
      <c r="G377" s="10"/>
    </row>
    <row r="378" spans="1:7" x14ac:dyDescent="0.3">
      <c r="A378" s="331"/>
      <c r="B378" s="330"/>
      <c r="C378" s="22"/>
      <c r="D378" s="10"/>
      <c r="E378" s="10"/>
      <c r="F378" s="10"/>
      <c r="G378" s="10"/>
    </row>
    <row r="379" spans="1:7" x14ac:dyDescent="0.3">
      <c r="A379" s="331"/>
      <c r="B379" s="330"/>
      <c r="C379" s="22"/>
      <c r="D379" s="10"/>
      <c r="E379" s="10"/>
      <c r="F379" s="10"/>
      <c r="G379" s="10"/>
    </row>
    <row r="380" spans="1:7" x14ac:dyDescent="0.3">
      <c r="A380" s="331"/>
      <c r="B380" s="330"/>
      <c r="C380" s="22"/>
      <c r="D380" s="10"/>
      <c r="E380" s="10"/>
      <c r="F380" s="10"/>
      <c r="G380" s="10"/>
    </row>
    <row r="381" spans="1:7" x14ac:dyDescent="0.3">
      <c r="A381" s="331"/>
      <c r="B381" s="330"/>
      <c r="C381" s="22"/>
      <c r="D381" s="10"/>
      <c r="E381" s="10"/>
      <c r="F381" s="10"/>
      <c r="G381" s="10"/>
    </row>
    <row r="382" spans="1:7" x14ac:dyDescent="0.3">
      <c r="A382" s="331"/>
      <c r="B382" s="330"/>
      <c r="C382" s="22"/>
      <c r="D382" s="10"/>
      <c r="E382" s="10"/>
      <c r="F382" s="10"/>
      <c r="G382" s="10"/>
    </row>
    <row r="383" spans="1:7" x14ac:dyDescent="0.3">
      <c r="A383" s="331"/>
      <c r="B383" s="330"/>
      <c r="C383" s="22"/>
      <c r="D383" s="10"/>
      <c r="E383" s="10"/>
      <c r="F383" s="10"/>
      <c r="G383" s="10"/>
    </row>
    <row r="384" spans="1:7" x14ac:dyDescent="0.3">
      <c r="A384" s="331"/>
      <c r="B384" s="330"/>
      <c r="C384" s="22"/>
      <c r="D384" s="10"/>
      <c r="E384" s="10"/>
      <c r="F384" s="10"/>
      <c r="G384" s="10"/>
    </row>
    <row r="385" spans="1:7" x14ac:dyDescent="0.3">
      <c r="A385" s="331"/>
      <c r="B385" s="330"/>
      <c r="C385" s="22"/>
      <c r="D385" s="10"/>
      <c r="E385" s="10"/>
      <c r="F385" s="10"/>
      <c r="G385" s="10"/>
    </row>
    <row r="386" spans="1:7" x14ac:dyDescent="0.3">
      <c r="A386" s="331"/>
      <c r="B386" s="330"/>
      <c r="C386" s="22"/>
      <c r="D386" s="10"/>
      <c r="E386" s="10"/>
      <c r="F386" s="10"/>
      <c r="G386" s="10"/>
    </row>
    <row r="387" spans="1:7" x14ac:dyDescent="0.3">
      <c r="A387" s="331"/>
      <c r="B387" s="330"/>
      <c r="C387" s="22"/>
      <c r="D387" s="10"/>
      <c r="E387" s="10"/>
      <c r="F387" s="10"/>
      <c r="G387" s="10"/>
    </row>
    <row r="388" spans="1:7" x14ac:dyDescent="0.3">
      <c r="A388" s="331"/>
      <c r="B388" s="330"/>
      <c r="C388" s="22"/>
      <c r="D388" s="10"/>
      <c r="E388" s="10"/>
      <c r="F388" s="10"/>
      <c r="G388" s="10"/>
    </row>
    <row r="389" spans="1:7" x14ac:dyDescent="0.3">
      <c r="A389" s="331"/>
      <c r="B389" s="330"/>
      <c r="C389" s="22"/>
      <c r="D389" s="10"/>
      <c r="E389" s="10"/>
      <c r="F389" s="10"/>
      <c r="G389" s="10"/>
    </row>
    <row r="390" spans="1:7" x14ac:dyDescent="0.3">
      <c r="A390" s="331"/>
      <c r="B390" s="330"/>
      <c r="C390" s="22"/>
      <c r="D390" s="10"/>
      <c r="E390" s="10"/>
      <c r="F390" s="10"/>
      <c r="G390" s="10"/>
    </row>
    <row r="391" spans="1:7" x14ac:dyDescent="0.3">
      <c r="A391" s="331"/>
      <c r="B391" s="330"/>
      <c r="C391" s="22"/>
      <c r="D391" s="10"/>
      <c r="E391" s="10"/>
      <c r="F391" s="10"/>
      <c r="G391" s="10"/>
    </row>
    <row r="392" spans="1:7" x14ac:dyDescent="0.3">
      <c r="A392" s="331"/>
      <c r="B392" s="330"/>
      <c r="C392" s="22"/>
      <c r="D392" s="10"/>
      <c r="E392" s="10"/>
      <c r="F392" s="10"/>
      <c r="G392" s="10"/>
    </row>
    <row r="393" spans="1:7" x14ac:dyDescent="0.3">
      <c r="A393" s="331"/>
      <c r="B393" s="330"/>
      <c r="C393" s="22"/>
      <c r="D393" s="10"/>
      <c r="E393" s="10"/>
      <c r="F393" s="10"/>
      <c r="G393" s="10"/>
    </row>
    <row r="394" spans="1:7" x14ac:dyDescent="0.3">
      <c r="A394" s="331"/>
      <c r="B394" s="330"/>
      <c r="C394" s="22"/>
      <c r="D394" s="10"/>
      <c r="E394" s="10"/>
      <c r="F394" s="10"/>
      <c r="G394" s="10"/>
    </row>
    <row r="395" spans="1:7" x14ac:dyDescent="0.3">
      <c r="A395" s="331"/>
      <c r="B395" s="330"/>
      <c r="C395" s="22"/>
      <c r="D395" s="10"/>
      <c r="E395" s="10"/>
      <c r="F395" s="10"/>
      <c r="G395" s="10"/>
    </row>
    <row r="396" spans="1:7" x14ac:dyDescent="0.3">
      <c r="A396" s="331"/>
      <c r="B396" s="330"/>
      <c r="C396" s="22"/>
      <c r="D396" s="10"/>
      <c r="E396" s="10"/>
      <c r="F396" s="10"/>
      <c r="G396" s="10"/>
    </row>
    <row r="397" spans="1:7" x14ac:dyDescent="0.3">
      <c r="A397" s="331"/>
      <c r="B397" s="330"/>
      <c r="C397" s="22"/>
      <c r="D397" s="10"/>
      <c r="E397" s="10"/>
      <c r="F397" s="10"/>
      <c r="G397" s="10"/>
    </row>
    <row r="398" spans="1:7" x14ac:dyDescent="0.3">
      <c r="A398" s="331"/>
      <c r="B398" s="330"/>
      <c r="C398" s="22"/>
      <c r="D398" s="10"/>
      <c r="E398" s="10"/>
      <c r="F398" s="10"/>
      <c r="G398" s="10"/>
    </row>
    <row r="399" spans="1:7" x14ac:dyDescent="0.3">
      <c r="A399" s="331"/>
      <c r="B399" s="330"/>
      <c r="C399" s="22"/>
      <c r="D399" s="10"/>
      <c r="E399" s="10"/>
      <c r="F399" s="10"/>
      <c r="G399" s="10"/>
    </row>
    <row r="400" spans="1:7" x14ac:dyDescent="0.3">
      <c r="A400" s="331"/>
      <c r="B400" s="330"/>
      <c r="C400" s="22"/>
      <c r="D400" s="10"/>
      <c r="E400" s="10"/>
      <c r="F400" s="10"/>
      <c r="G400" s="10"/>
    </row>
    <row r="401" spans="1:7" x14ac:dyDescent="0.3">
      <c r="A401" s="331"/>
      <c r="B401" s="330"/>
      <c r="C401" s="22"/>
      <c r="D401" s="10"/>
      <c r="E401" s="10"/>
      <c r="F401" s="10"/>
      <c r="G401" s="10"/>
    </row>
    <row r="402" spans="1:7" x14ac:dyDescent="0.3">
      <c r="A402" s="331"/>
      <c r="B402" s="330"/>
      <c r="C402" s="22"/>
      <c r="D402" s="10"/>
      <c r="E402" s="10"/>
      <c r="F402" s="10"/>
      <c r="G402" s="10"/>
    </row>
    <row r="403" spans="1:7" x14ac:dyDescent="0.3">
      <c r="A403" s="331"/>
      <c r="B403" s="330"/>
      <c r="C403" s="22"/>
      <c r="D403" s="10"/>
      <c r="E403" s="10"/>
      <c r="F403" s="10"/>
      <c r="G403" s="10"/>
    </row>
    <row r="404" spans="1:7" x14ac:dyDescent="0.3">
      <c r="A404" s="331"/>
      <c r="B404" s="330"/>
      <c r="C404" s="22"/>
      <c r="D404" s="10"/>
      <c r="E404" s="10"/>
      <c r="F404" s="10"/>
      <c r="G404" s="10"/>
    </row>
    <row r="405" spans="1:7" x14ac:dyDescent="0.3">
      <c r="A405" s="331"/>
      <c r="B405" s="330"/>
      <c r="C405" s="22"/>
      <c r="D405" s="10"/>
      <c r="E405" s="10"/>
      <c r="F405" s="10"/>
      <c r="G405" s="10"/>
    </row>
    <row r="406" spans="1:7" x14ac:dyDescent="0.3">
      <c r="A406" s="331"/>
      <c r="B406" s="330"/>
      <c r="C406" s="22"/>
      <c r="D406" s="10"/>
      <c r="E406" s="10"/>
      <c r="F406" s="10"/>
      <c r="G406" s="10"/>
    </row>
    <row r="407" spans="1:7" x14ac:dyDescent="0.3">
      <c r="A407" s="331"/>
      <c r="B407" s="330"/>
      <c r="C407" s="22"/>
      <c r="D407" s="10"/>
      <c r="E407" s="10"/>
      <c r="F407" s="10"/>
      <c r="G407" s="10"/>
    </row>
    <row r="408" spans="1:7" x14ac:dyDescent="0.3">
      <c r="A408" s="331"/>
      <c r="B408" s="330"/>
      <c r="C408" s="22"/>
      <c r="D408" s="10"/>
      <c r="E408" s="10"/>
      <c r="F408" s="10"/>
      <c r="G408" s="10"/>
    </row>
    <row r="409" spans="1:7" x14ac:dyDescent="0.3">
      <c r="A409" s="331"/>
      <c r="B409" s="330"/>
      <c r="C409" s="22"/>
      <c r="D409" s="10"/>
      <c r="E409" s="10"/>
      <c r="F409" s="10"/>
      <c r="G409" s="10"/>
    </row>
    <row r="410" spans="1:7" x14ac:dyDescent="0.3">
      <c r="A410" s="331"/>
      <c r="B410" s="330"/>
      <c r="C410" s="22"/>
      <c r="D410" s="10"/>
      <c r="E410" s="10"/>
      <c r="F410" s="10"/>
      <c r="G410" s="10"/>
    </row>
    <row r="411" spans="1:7" x14ac:dyDescent="0.3">
      <c r="A411" s="331"/>
      <c r="B411" s="330"/>
      <c r="C411" s="22"/>
      <c r="D411" s="10"/>
      <c r="E411" s="10"/>
      <c r="F411" s="10"/>
      <c r="G411" s="10"/>
    </row>
    <row r="412" spans="1:7" x14ac:dyDescent="0.3">
      <c r="A412" s="331"/>
      <c r="B412" s="330"/>
      <c r="C412" s="22"/>
      <c r="D412" s="10"/>
      <c r="E412" s="10"/>
      <c r="F412" s="10"/>
      <c r="G412" s="10"/>
    </row>
    <row r="413" spans="1:7" x14ac:dyDescent="0.3">
      <c r="A413" s="331"/>
      <c r="B413" s="330"/>
      <c r="C413" s="22"/>
      <c r="D413" s="10"/>
      <c r="E413" s="10"/>
      <c r="F413" s="10"/>
      <c r="G413" s="10"/>
    </row>
    <row r="414" spans="1:7" x14ac:dyDescent="0.3">
      <c r="A414" s="331"/>
      <c r="B414" s="330"/>
      <c r="C414" s="22"/>
      <c r="D414" s="10"/>
      <c r="E414" s="10"/>
      <c r="F414" s="10"/>
      <c r="G414" s="10"/>
    </row>
    <row r="415" spans="1:7" x14ac:dyDescent="0.3">
      <c r="A415" s="331"/>
      <c r="B415" s="330"/>
      <c r="C415" s="22"/>
      <c r="D415" s="10"/>
      <c r="E415" s="10"/>
      <c r="F415" s="10"/>
      <c r="G415" s="10"/>
    </row>
    <row r="416" spans="1:7" x14ac:dyDescent="0.3">
      <c r="A416" s="331"/>
      <c r="B416" s="330"/>
      <c r="C416" s="22"/>
      <c r="D416" s="10"/>
      <c r="E416" s="10"/>
      <c r="F416" s="10"/>
      <c r="G416" s="10"/>
    </row>
    <row r="417" spans="1:7" x14ac:dyDescent="0.3">
      <c r="A417" s="331"/>
      <c r="B417" s="330"/>
      <c r="C417" s="22"/>
      <c r="D417" s="10"/>
      <c r="E417" s="10"/>
      <c r="F417" s="10"/>
      <c r="G417" s="10"/>
    </row>
    <row r="418" spans="1:7" x14ac:dyDescent="0.3">
      <c r="A418" s="331"/>
      <c r="B418" s="330"/>
      <c r="C418" s="22"/>
      <c r="D418" s="10"/>
      <c r="E418" s="10"/>
      <c r="F418" s="10"/>
      <c r="G418" s="10"/>
    </row>
    <row r="419" spans="1:7" x14ac:dyDescent="0.3">
      <c r="A419" s="331"/>
      <c r="B419" s="330"/>
      <c r="C419" s="22"/>
      <c r="D419" s="10"/>
      <c r="E419" s="10"/>
      <c r="F419" s="10"/>
      <c r="G419" s="10"/>
    </row>
    <row r="420" spans="1:7" x14ac:dyDescent="0.3">
      <c r="A420" s="331"/>
      <c r="B420" s="330"/>
      <c r="C420" s="22"/>
      <c r="D420" s="10"/>
      <c r="E420" s="10"/>
      <c r="F420" s="10"/>
      <c r="G420" s="10"/>
    </row>
    <row r="421" spans="1:7" x14ac:dyDescent="0.3">
      <c r="A421" s="331"/>
      <c r="B421" s="330"/>
      <c r="C421" s="22"/>
      <c r="D421" s="10"/>
      <c r="E421" s="10"/>
      <c r="F421" s="10"/>
      <c r="G421" s="10"/>
    </row>
    <row r="422" spans="1:7" x14ac:dyDescent="0.3">
      <c r="A422" s="331"/>
      <c r="B422" s="330"/>
      <c r="C422" s="22"/>
      <c r="D422" s="10"/>
      <c r="E422" s="10"/>
      <c r="F422" s="10"/>
      <c r="G422" s="10"/>
    </row>
    <row r="423" spans="1:7" x14ac:dyDescent="0.3">
      <c r="A423" s="331"/>
      <c r="B423" s="330"/>
      <c r="C423" s="22"/>
      <c r="D423" s="10"/>
      <c r="E423" s="10"/>
      <c r="F423" s="10"/>
      <c r="G423" s="10"/>
    </row>
    <row r="424" spans="1:7" x14ac:dyDescent="0.3">
      <c r="A424" s="331"/>
      <c r="B424" s="330"/>
      <c r="C424" s="22"/>
      <c r="D424" s="10"/>
      <c r="E424" s="10"/>
      <c r="F424" s="10"/>
      <c r="G424" s="10"/>
    </row>
    <row r="425" spans="1:7" x14ac:dyDescent="0.3">
      <c r="A425" s="331"/>
      <c r="B425" s="330"/>
      <c r="C425" s="22"/>
      <c r="D425" s="10"/>
      <c r="E425" s="10"/>
      <c r="F425" s="10"/>
      <c r="G425" s="10"/>
    </row>
    <row r="426" spans="1:7" x14ac:dyDescent="0.3">
      <c r="A426" s="331"/>
      <c r="B426" s="330"/>
      <c r="C426" s="22"/>
      <c r="D426" s="10"/>
      <c r="E426" s="10"/>
      <c r="F426" s="10"/>
      <c r="G426" s="10"/>
    </row>
    <row r="427" spans="1:7" x14ac:dyDescent="0.3">
      <c r="A427" s="331"/>
      <c r="B427" s="330"/>
      <c r="C427" s="22"/>
      <c r="D427" s="10"/>
      <c r="E427" s="10"/>
      <c r="F427" s="10"/>
      <c r="G427" s="10"/>
    </row>
    <row r="428" spans="1:7" x14ac:dyDescent="0.3">
      <c r="A428" s="331"/>
      <c r="B428" s="330"/>
      <c r="C428" s="22"/>
      <c r="D428" s="10"/>
      <c r="E428" s="10"/>
      <c r="F428" s="10"/>
      <c r="G428" s="10"/>
    </row>
    <row r="429" spans="1:7" x14ac:dyDescent="0.3">
      <c r="A429" s="331"/>
      <c r="B429" s="330"/>
      <c r="C429" s="22"/>
      <c r="D429" s="10"/>
      <c r="E429" s="10"/>
      <c r="F429" s="10"/>
      <c r="G429" s="10"/>
    </row>
    <row r="430" spans="1:7" x14ac:dyDescent="0.3">
      <c r="A430" s="331"/>
      <c r="B430" s="330"/>
      <c r="C430" s="22"/>
      <c r="D430" s="10"/>
      <c r="E430" s="10"/>
      <c r="F430" s="10"/>
      <c r="G430" s="10"/>
    </row>
    <row r="431" spans="1:7" x14ac:dyDescent="0.3">
      <c r="A431" s="331"/>
      <c r="B431" s="330"/>
      <c r="C431" s="22"/>
      <c r="D431" s="10"/>
      <c r="E431" s="10"/>
      <c r="F431" s="10"/>
      <c r="G431" s="10"/>
    </row>
    <row r="432" spans="1:7" x14ac:dyDescent="0.3">
      <c r="A432" s="331"/>
      <c r="B432" s="330"/>
      <c r="C432" s="22"/>
      <c r="D432" s="10"/>
      <c r="E432" s="10"/>
      <c r="F432" s="10"/>
      <c r="G432" s="10"/>
    </row>
    <row r="433" spans="1:7" x14ac:dyDescent="0.3">
      <c r="A433" s="331"/>
      <c r="B433" s="330"/>
      <c r="C433" s="22"/>
      <c r="D433" s="10"/>
      <c r="E433" s="10"/>
      <c r="F433" s="10"/>
      <c r="G433" s="10"/>
    </row>
    <row r="434" spans="1:7" x14ac:dyDescent="0.3">
      <c r="A434" s="331"/>
      <c r="B434" s="330"/>
      <c r="C434" s="22"/>
      <c r="D434" s="10"/>
      <c r="E434" s="10"/>
      <c r="F434" s="10"/>
      <c r="G434" s="10"/>
    </row>
    <row r="435" spans="1:7" x14ac:dyDescent="0.3">
      <c r="A435" s="331"/>
      <c r="B435" s="330"/>
      <c r="C435" s="22"/>
      <c r="D435" s="10"/>
      <c r="E435" s="10"/>
      <c r="F435" s="10"/>
      <c r="G435" s="10"/>
    </row>
    <row r="436" spans="1:7" x14ac:dyDescent="0.3">
      <c r="A436" s="331"/>
      <c r="B436" s="330"/>
      <c r="C436" s="22"/>
      <c r="D436" s="10"/>
      <c r="E436" s="10"/>
      <c r="F436" s="10"/>
      <c r="G436" s="10"/>
    </row>
    <row r="437" spans="1:7" x14ac:dyDescent="0.3">
      <c r="A437" s="331"/>
      <c r="B437" s="330"/>
      <c r="C437" s="22"/>
      <c r="D437" s="10"/>
      <c r="E437" s="10"/>
      <c r="F437" s="10"/>
      <c r="G437" s="10"/>
    </row>
    <row r="438" spans="1:7" x14ac:dyDescent="0.3">
      <c r="A438" s="331"/>
      <c r="B438" s="330"/>
      <c r="C438" s="22"/>
      <c r="D438" s="10"/>
      <c r="E438" s="10"/>
      <c r="F438" s="10"/>
      <c r="G438" s="10"/>
    </row>
    <row r="439" spans="1:7" x14ac:dyDescent="0.3">
      <c r="A439" s="331"/>
      <c r="B439" s="330"/>
      <c r="C439" s="22"/>
      <c r="D439" s="10"/>
      <c r="E439" s="10"/>
      <c r="F439" s="10"/>
      <c r="G439" s="10"/>
    </row>
    <row r="440" spans="1:7" x14ac:dyDescent="0.3">
      <c r="A440" s="331"/>
      <c r="B440" s="330"/>
      <c r="C440" s="22"/>
      <c r="D440" s="10"/>
      <c r="E440" s="10"/>
      <c r="F440" s="10"/>
      <c r="G440" s="10"/>
    </row>
    <row r="441" spans="1:7" x14ac:dyDescent="0.3">
      <c r="A441" s="331"/>
      <c r="B441" s="330"/>
      <c r="C441" s="22"/>
      <c r="D441" s="10"/>
      <c r="E441" s="10"/>
      <c r="F441" s="10"/>
      <c r="G441" s="10"/>
    </row>
    <row r="442" spans="1:7" x14ac:dyDescent="0.3">
      <c r="A442" s="331"/>
      <c r="B442" s="330"/>
      <c r="C442" s="22"/>
      <c r="D442" s="10"/>
      <c r="E442" s="10"/>
      <c r="F442" s="10"/>
      <c r="G442" s="10"/>
    </row>
    <row r="443" spans="1:7" x14ac:dyDescent="0.3">
      <c r="A443" s="331"/>
      <c r="B443" s="330"/>
      <c r="C443" s="22"/>
      <c r="D443" s="10"/>
      <c r="E443" s="10"/>
      <c r="F443" s="10"/>
      <c r="G443" s="10"/>
    </row>
    <row r="444" spans="1:7" x14ac:dyDescent="0.3">
      <c r="A444" s="331"/>
      <c r="B444" s="330"/>
      <c r="C444" s="22"/>
      <c r="D444" s="10"/>
      <c r="E444" s="10"/>
      <c r="F444" s="10"/>
      <c r="G444" s="10"/>
    </row>
    <row r="445" spans="1:7" x14ac:dyDescent="0.3">
      <c r="A445" s="331"/>
      <c r="B445" s="330"/>
      <c r="C445" s="22"/>
      <c r="D445" s="10"/>
      <c r="E445" s="10"/>
      <c r="F445" s="10"/>
      <c r="G445" s="10"/>
    </row>
    <row r="446" spans="1:7" x14ac:dyDescent="0.3">
      <c r="A446" s="331"/>
      <c r="B446" s="330"/>
      <c r="C446" s="22"/>
      <c r="D446" s="10"/>
      <c r="E446" s="10"/>
      <c r="F446" s="10"/>
      <c r="G446" s="10"/>
    </row>
    <row r="447" spans="1:7" x14ac:dyDescent="0.3">
      <c r="A447" s="331"/>
      <c r="B447" s="330"/>
      <c r="C447" s="22"/>
      <c r="D447" s="10"/>
      <c r="E447" s="10"/>
      <c r="F447" s="10"/>
      <c r="G447" s="10"/>
    </row>
    <row r="448" spans="1:7" x14ac:dyDescent="0.3">
      <c r="A448" s="331"/>
      <c r="B448" s="330"/>
      <c r="C448" s="22"/>
      <c r="D448" s="10"/>
      <c r="E448" s="10"/>
      <c r="F448" s="10"/>
      <c r="G448" s="10"/>
    </row>
    <row r="449" spans="1:7" x14ac:dyDescent="0.3">
      <c r="A449" s="331"/>
      <c r="B449" s="330"/>
      <c r="C449" s="22"/>
      <c r="D449" s="10"/>
      <c r="E449" s="10"/>
      <c r="F449" s="10"/>
      <c r="G449" s="10"/>
    </row>
    <row r="450" spans="1:7" x14ac:dyDescent="0.3">
      <c r="A450" s="331"/>
      <c r="B450" s="330"/>
      <c r="C450" s="22"/>
      <c r="D450" s="10"/>
      <c r="E450" s="10"/>
      <c r="F450" s="10"/>
      <c r="G450" s="10"/>
    </row>
    <row r="451" spans="1:7" x14ac:dyDescent="0.3">
      <c r="A451" s="331"/>
      <c r="B451" s="330"/>
      <c r="C451" s="22"/>
      <c r="D451" s="10"/>
      <c r="E451" s="10"/>
      <c r="F451" s="10"/>
      <c r="G451" s="10"/>
    </row>
    <row r="452" spans="1:7" x14ac:dyDescent="0.3">
      <c r="A452" s="331"/>
      <c r="B452" s="330"/>
      <c r="C452" s="22"/>
      <c r="D452" s="10"/>
      <c r="E452" s="10"/>
      <c r="F452" s="10"/>
      <c r="G452" s="10"/>
    </row>
    <row r="453" spans="1:7" x14ac:dyDescent="0.3">
      <c r="A453" s="331"/>
      <c r="B453" s="330"/>
      <c r="C453" s="22"/>
      <c r="D453" s="10"/>
      <c r="E453" s="10"/>
      <c r="F453" s="10"/>
      <c r="G453" s="10"/>
    </row>
    <row r="454" spans="1:7" x14ac:dyDescent="0.3">
      <c r="A454" s="331"/>
      <c r="B454" s="330"/>
      <c r="C454" s="22"/>
      <c r="D454" s="10"/>
      <c r="E454" s="10"/>
      <c r="F454" s="10"/>
      <c r="G454" s="10"/>
    </row>
    <row r="455" spans="1:7" x14ac:dyDescent="0.3">
      <c r="A455" s="331"/>
      <c r="B455" s="330"/>
      <c r="C455" s="22"/>
      <c r="D455" s="10"/>
      <c r="E455" s="10"/>
      <c r="F455" s="10"/>
      <c r="G455" s="10"/>
    </row>
    <row r="456" spans="1:7" x14ac:dyDescent="0.3">
      <c r="A456" s="331"/>
      <c r="B456" s="330"/>
      <c r="C456" s="22"/>
      <c r="D456" s="10"/>
      <c r="E456" s="10"/>
      <c r="F456" s="10"/>
      <c r="G456" s="10"/>
    </row>
    <row r="457" spans="1:7" x14ac:dyDescent="0.3">
      <c r="A457" s="331"/>
      <c r="B457" s="330"/>
      <c r="C457" s="22"/>
      <c r="D457" s="10"/>
      <c r="E457" s="10"/>
      <c r="F457" s="10"/>
      <c r="G457" s="10"/>
    </row>
    <row r="458" spans="1:7" x14ac:dyDescent="0.3">
      <c r="A458" s="331"/>
      <c r="B458" s="330"/>
      <c r="C458" s="22"/>
      <c r="D458" s="10"/>
      <c r="E458" s="10"/>
      <c r="F458" s="10"/>
      <c r="G458" s="10"/>
    </row>
    <row r="459" spans="1:7" x14ac:dyDescent="0.3">
      <c r="A459" s="331"/>
      <c r="B459" s="330"/>
      <c r="C459" s="22"/>
      <c r="D459" s="10"/>
      <c r="E459" s="10"/>
      <c r="F459" s="10"/>
      <c r="G459" s="10"/>
    </row>
    <row r="460" spans="1:7" x14ac:dyDescent="0.3">
      <c r="A460" s="331"/>
      <c r="B460" s="330"/>
      <c r="C460" s="22"/>
      <c r="D460" s="10"/>
      <c r="E460" s="10"/>
      <c r="F460" s="10"/>
      <c r="G460" s="10"/>
    </row>
    <row r="461" spans="1:7" x14ac:dyDescent="0.3">
      <c r="A461" s="331"/>
      <c r="B461" s="330"/>
      <c r="C461" s="22"/>
      <c r="D461" s="10"/>
      <c r="E461" s="10"/>
      <c r="F461" s="10"/>
      <c r="G461" s="10"/>
    </row>
    <row r="462" spans="1:7" x14ac:dyDescent="0.3">
      <c r="A462" s="331"/>
      <c r="B462" s="330"/>
      <c r="C462" s="22"/>
      <c r="D462" s="10"/>
      <c r="E462" s="10"/>
      <c r="F462" s="10"/>
      <c r="G462" s="10"/>
    </row>
    <row r="463" spans="1:7" x14ac:dyDescent="0.3">
      <c r="A463" s="331"/>
      <c r="B463" s="330"/>
      <c r="C463" s="22"/>
      <c r="D463" s="10"/>
      <c r="E463" s="10"/>
      <c r="F463" s="10"/>
      <c r="G463" s="10"/>
    </row>
    <row r="464" spans="1:7" x14ac:dyDescent="0.3">
      <c r="A464" s="331"/>
      <c r="B464" s="330"/>
      <c r="C464" s="22"/>
      <c r="D464" s="10"/>
      <c r="E464" s="10"/>
      <c r="F464" s="10"/>
      <c r="G464" s="10"/>
    </row>
    <row r="465" spans="1:7" x14ac:dyDescent="0.3">
      <c r="A465" s="331"/>
      <c r="B465" s="330"/>
      <c r="C465" s="22"/>
      <c r="D465" s="10"/>
      <c r="E465" s="10"/>
      <c r="F465" s="10"/>
      <c r="G465" s="10"/>
    </row>
    <row r="466" spans="1:7" x14ac:dyDescent="0.3">
      <c r="A466" s="331"/>
      <c r="B466" s="330"/>
      <c r="C466" s="22"/>
      <c r="D466" s="10"/>
      <c r="E466" s="10"/>
      <c r="F466" s="10"/>
      <c r="G466" s="10"/>
    </row>
    <row r="467" spans="1:7" x14ac:dyDescent="0.3">
      <c r="A467" s="331"/>
      <c r="B467" s="330"/>
      <c r="C467" s="22"/>
      <c r="D467" s="10"/>
      <c r="E467" s="10"/>
      <c r="F467" s="10"/>
      <c r="G467" s="10"/>
    </row>
    <row r="468" spans="1:7" x14ac:dyDescent="0.3">
      <c r="A468" s="331"/>
      <c r="B468" s="330"/>
      <c r="C468" s="22"/>
      <c r="D468" s="10"/>
      <c r="E468" s="10"/>
      <c r="F468" s="10"/>
      <c r="G468" s="10"/>
    </row>
    <row r="469" spans="1:7" x14ac:dyDescent="0.3">
      <c r="A469" s="331"/>
      <c r="B469" s="330"/>
      <c r="C469" s="22"/>
      <c r="D469" s="10"/>
      <c r="E469" s="10"/>
      <c r="F469" s="10"/>
      <c r="G469" s="10"/>
    </row>
    <row r="470" spans="1:7" x14ac:dyDescent="0.3">
      <c r="A470" s="331"/>
      <c r="B470" s="330"/>
      <c r="C470" s="22"/>
      <c r="D470" s="10"/>
      <c r="E470" s="10"/>
      <c r="F470" s="10"/>
      <c r="G470" s="10"/>
    </row>
    <row r="471" spans="1:7" x14ac:dyDescent="0.3">
      <c r="A471" s="331"/>
      <c r="B471" s="330"/>
      <c r="C471" s="22"/>
      <c r="D471" s="10"/>
      <c r="E471" s="10"/>
      <c r="F471" s="10"/>
      <c r="G471" s="10"/>
    </row>
    <row r="472" spans="1:7" x14ac:dyDescent="0.3">
      <c r="A472" s="331"/>
      <c r="B472" s="330"/>
      <c r="C472" s="22"/>
      <c r="D472" s="10"/>
      <c r="E472" s="10"/>
      <c r="F472" s="10"/>
      <c r="G472" s="10"/>
    </row>
    <row r="473" spans="1:7" x14ac:dyDescent="0.3">
      <c r="A473" s="331"/>
      <c r="B473" s="330"/>
      <c r="C473" s="22"/>
      <c r="D473" s="10"/>
      <c r="E473" s="10"/>
      <c r="F473" s="10"/>
      <c r="G473" s="10"/>
    </row>
    <row r="474" spans="1:7" x14ac:dyDescent="0.3">
      <c r="A474" s="331"/>
      <c r="B474" s="330"/>
      <c r="C474" s="22"/>
      <c r="D474" s="10"/>
      <c r="E474" s="10"/>
      <c r="F474" s="10"/>
      <c r="G474" s="10"/>
    </row>
    <row r="475" spans="1:7" x14ac:dyDescent="0.3">
      <c r="A475" s="331"/>
      <c r="B475" s="330"/>
      <c r="C475" s="22"/>
      <c r="D475" s="10"/>
      <c r="E475" s="10"/>
      <c r="F475" s="10"/>
      <c r="G475" s="10"/>
    </row>
    <row r="476" spans="1:7" x14ac:dyDescent="0.3">
      <c r="A476" s="331"/>
      <c r="B476" s="330"/>
      <c r="C476" s="22"/>
      <c r="D476" s="10"/>
      <c r="E476" s="10"/>
      <c r="F476" s="10"/>
      <c r="G476" s="10"/>
    </row>
    <row r="477" spans="1:7" x14ac:dyDescent="0.3">
      <c r="A477" s="331"/>
      <c r="B477" s="330"/>
      <c r="C477" s="22"/>
      <c r="D477" s="10"/>
      <c r="E477" s="10"/>
      <c r="F477" s="10"/>
      <c r="G477" s="10"/>
    </row>
    <row r="478" spans="1:7" x14ac:dyDescent="0.3">
      <c r="A478" s="331"/>
      <c r="B478" s="330"/>
      <c r="C478" s="22"/>
      <c r="D478" s="10"/>
      <c r="E478" s="10"/>
      <c r="F478" s="10"/>
      <c r="G478" s="10"/>
    </row>
    <row r="479" spans="1:7" x14ac:dyDescent="0.3">
      <c r="A479" s="331"/>
      <c r="B479" s="330"/>
      <c r="C479" s="22"/>
      <c r="D479" s="10"/>
      <c r="E479" s="10"/>
      <c r="F479" s="10"/>
      <c r="G479" s="10"/>
    </row>
    <row r="480" spans="1:7" x14ac:dyDescent="0.3">
      <c r="A480" s="331"/>
      <c r="B480" s="330"/>
      <c r="C480" s="22"/>
      <c r="D480" s="10"/>
      <c r="E480" s="10"/>
      <c r="F480" s="10"/>
      <c r="G480" s="10"/>
    </row>
    <row r="481" spans="1:7" x14ac:dyDescent="0.3">
      <c r="A481" s="331"/>
      <c r="B481" s="330"/>
      <c r="C481" s="22"/>
      <c r="D481" s="10"/>
      <c r="E481" s="10"/>
      <c r="F481" s="10"/>
      <c r="G481" s="10"/>
    </row>
    <row r="482" spans="1:7" x14ac:dyDescent="0.3">
      <c r="A482" s="331"/>
      <c r="B482" s="330"/>
      <c r="C482" s="22"/>
      <c r="D482" s="10"/>
      <c r="E482" s="10"/>
      <c r="F482" s="10"/>
      <c r="G482" s="10"/>
    </row>
    <row r="483" spans="1:7" x14ac:dyDescent="0.3">
      <c r="A483" s="331"/>
      <c r="B483" s="330"/>
      <c r="C483" s="22"/>
      <c r="D483" s="10"/>
      <c r="E483" s="10"/>
      <c r="F483" s="10"/>
      <c r="G483" s="10"/>
    </row>
    <row r="484" spans="1:7" x14ac:dyDescent="0.3">
      <c r="A484" s="331"/>
      <c r="B484" s="330"/>
      <c r="C484" s="22"/>
      <c r="D484" s="10"/>
      <c r="E484" s="10"/>
      <c r="F484" s="10"/>
      <c r="G484" s="10"/>
    </row>
    <row r="485" spans="1:7" x14ac:dyDescent="0.3">
      <c r="A485" s="331"/>
      <c r="B485" s="330"/>
      <c r="C485" s="22"/>
      <c r="D485" s="10"/>
      <c r="E485" s="10"/>
      <c r="F485" s="10"/>
      <c r="G485" s="10"/>
    </row>
    <row r="486" spans="1:7" x14ac:dyDescent="0.3">
      <c r="A486" s="331"/>
      <c r="B486" s="330"/>
      <c r="C486" s="22"/>
      <c r="D486" s="10"/>
      <c r="E486" s="10"/>
      <c r="F486" s="10"/>
      <c r="G486" s="10"/>
    </row>
    <row r="487" spans="1:7" x14ac:dyDescent="0.3">
      <c r="A487" s="331"/>
      <c r="B487" s="330"/>
      <c r="C487" s="22"/>
      <c r="D487" s="10"/>
      <c r="E487" s="10"/>
      <c r="F487" s="10"/>
      <c r="G487" s="10"/>
    </row>
    <row r="488" spans="1:7" x14ac:dyDescent="0.3">
      <c r="A488" s="331"/>
      <c r="B488" s="330"/>
      <c r="C488" s="22"/>
      <c r="D488" s="10"/>
      <c r="E488" s="10"/>
      <c r="F488" s="10"/>
      <c r="G488" s="10"/>
    </row>
    <row r="489" spans="1:7" x14ac:dyDescent="0.3">
      <c r="A489" s="331"/>
      <c r="B489" s="330"/>
      <c r="C489" s="22"/>
      <c r="D489" s="10"/>
      <c r="E489" s="10"/>
      <c r="F489" s="10"/>
      <c r="G489" s="10"/>
    </row>
    <row r="490" spans="1:7" x14ac:dyDescent="0.3">
      <c r="A490" s="331"/>
      <c r="B490" s="330"/>
      <c r="C490" s="22"/>
      <c r="D490" s="10"/>
      <c r="E490" s="10"/>
      <c r="F490" s="10"/>
      <c r="G490" s="10"/>
    </row>
    <row r="491" spans="1:7" x14ac:dyDescent="0.3">
      <c r="A491" s="331"/>
      <c r="B491" s="330"/>
      <c r="C491" s="22"/>
      <c r="D491" s="10"/>
      <c r="E491" s="10"/>
      <c r="F491" s="10"/>
      <c r="G491" s="10"/>
    </row>
    <row r="492" spans="1:7" x14ac:dyDescent="0.3">
      <c r="A492" s="331"/>
      <c r="B492" s="330"/>
      <c r="C492" s="22"/>
      <c r="D492" s="10"/>
      <c r="E492" s="10"/>
      <c r="F492" s="10"/>
      <c r="G492" s="10"/>
    </row>
    <row r="493" spans="1:7" x14ac:dyDescent="0.3">
      <c r="A493" s="331"/>
      <c r="B493" s="330"/>
      <c r="C493" s="22"/>
      <c r="D493" s="10"/>
      <c r="E493" s="10"/>
      <c r="F493" s="10"/>
      <c r="G493" s="10"/>
    </row>
    <row r="494" spans="1:7" x14ac:dyDescent="0.3">
      <c r="A494" s="331"/>
      <c r="B494" s="330"/>
      <c r="C494" s="22"/>
      <c r="D494" s="10"/>
      <c r="E494" s="10"/>
      <c r="F494" s="10"/>
      <c r="G494" s="10"/>
    </row>
    <row r="495" spans="1:7" x14ac:dyDescent="0.3">
      <c r="A495" s="331"/>
      <c r="B495" s="330"/>
      <c r="C495" s="22"/>
      <c r="D495" s="10"/>
      <c r="E495" s="10"/>
      <c r="F495" s="10"/>
      <c r="G495" s="10"/>
    </row>
    <row r="496" spans="1:7" x14ac:dyDescent="0.3">
      <c r="A496" s="331"/>
      <c r="B496" s="330"/>
      <c r="C496" s="22"/>
      <c r="D496" s="10"/>
      <c r="E496" s="10"/>
      <c r="F496" s="10"/>
      <c r="G496" s="10"/>
    </row>
    <row r="497" spans="1:7" x14ac:dyDescent="0.3">
      <c r="A497" s="331"/>
      <c r="B497" s="330"/>
      <c r="C497" s="22"/>
      <c r="D497" s="10"/>
      <c r="E497" s="10"/>
      <c r="F497" s="10"/>
      <c r="G497" s="10"/>
    </row>
    <row r="498" spans="1:7" x14ac:dyDescent="0.3">
      <c r="A498" s="331"/>
      <c r="B498" s="330"/>
      <c r="C498" s="22"/>
      <c r="D498" s="10"/>
      <c r="E498" s="10"/>
      <c r="F498" s="10"/>
      <c r="G498" s="10"/>
    </row>
    <row r="499" spans="1:7" x14ac:dyDescent="0.3">
      <c r="A499" s="331"/>
      <c r="B499" s="330"/>
      <c r="C499" s="22"/>
      <c r="D499" s="10"/>
      <c r="E499" s="10"/>
      <c r="F499" s="10"/>
      <c r="G499" s="10"/>
    </row>
    <row r="500" spans="1:7" x14ac:dyDescent="0.3">
      <c r="A500" s="331"/>
      <c r="B500" s="330"/>
      <c r="C500" s="22"/>
      <c r="D500" s="10"/>
      <c r="E500" s="10"/>
      <c r="F500" s="10"/>
      <c r="G500" s="10"/>
    </row>
    <row r="501" spans="1:7" x14ac:dyDescent="0.3">
      <c r="A501" s="331"/>
      <c r="B501" s="330"/>
      <c r="C501" s="22"/>
      <c r="D501" s="10"/>
      <c r="E501" s="10"/>
      <c r="F501" s="10"/>
      <c r="G501" s="10"/>
    </row>
    <row r="502" spans="1:7" x14ac:dyDescent="0.3">
      <c r="A502" s="331"/>
      <c r="B502" s="330"/>
      <c r="C502" s="22"/>
      <c r="D502" s="10"/>
      <c r="E502" s="10"/>
      <c r="F502" s="10"/>
      <c r="G502" s="10"/>
    </row>
    <row r="503" spans="1:7" x14ac:dyDescent="0.3">
      <c r="A503" s="331"/>
      <c r="B503" s="330"/>
      <c r="C503" s="22"/>
      <c r="D503" s="10"/>
      <c r="E503" s="10"/>
      <c r="F503" s="10"/>
      <c r="G503" s="10"/>
    </row>
    <row r="504" spans="1:7" x14ac:dyDescent="0.3">
      <c r="A504" s="331"/>
      <c r="B504" s="330"/>
      <c r="C504" s="22"/>
      <c r="D504" s="10"/>
      <c r="E504" s="10"/>
      <c r="F504" s="10"/>
      <c r="G504" s="10"/>
    </row>
    <row r="505" spans="1:7" x14ac:dyDescent="0.3">
      <c r="A505" s="331"/>
      <c r="B505" s="330"/>
      <c r="C505" s="22"/>
      <c r="D505" s="10"/>
      <c r="E505" s="10"/>
      <c r="F505" s="10"/>
      <c r="G505" s="10"/>
    </row>
    <row r="506" spans="1:7" x14ac:dyDescent="0.3">
      <c r="A506" s="331"/>
      <c r="B506" s="330"/>
      <c r="C506" s="22"/>
      <c r="D506" s="10"/>
      <c r="E506" s="10"/>
      <c r="F506" s="10"/>
      <c r="G506" s="10"/>
    </row>
    <row r="507" spans="1:7" x14ac:dyDescent="0.3">
      <c r="A507" s="331"/>
      <c r="B507" s="330"/>
      <c r="C507" s="22"/>
      <c r="D507" s="10"/>
      <c r="E507" s="10"/>
      <c r="F507" s="10"/>
      <c r="G507" s="10"/>
    </row>
    <row r="508" spans="1:7" x14ac:dyDescent="0.3">
      <c r="A508" s="331"/>
      <c r="B508" s="330"/>
      <c r="C508" s="22"/>
      <c r="D508" s="10"/>
      <c r="E508" s="10"/>
      <c r="F508" s="10"/>
      <c r="G508" s="10"/>
    </row>
    <row r="509" spans="1:7" x14ac:dyDescent="0.3">
      <c r="A509" s="331"/>
      <c r="B509" s="330"/>
      <c r="C509" s="22"/>
      <c r="D509" s="10"/>
      <c r="E509" s="10"/>
      <c r="F509" s="10"/>
      <c r="G509" s="10"/>
    </row>
    <row r="510" spans="1:7" x14ac:dyDescent="0.3">
      <c r="A510" s="331"/>
      <c r="B510" s="330"/>
      <c r="C510" s="22"/>
      <c r="D510" s="10"/>
      <c r="E510" s="10"/>
      <c r="F510" s="10"/>
      <c r="G510" s="10"/>
    </row>
    <row r="511" spans="1:7" x14ac:dyDescent="0.3">
      <c r="A511" s="331"/>
      <c r="B511" s="330"/>
      <c r="C511" s="22"/>
      <c r="D511" s="10"/>
      <c r="E511" s="10"/>
      <c r="F511" s="10"/>
      <c r="G511" s="10"/>
    </row>
    <row r="512" spans="1:7" x14ac:dyDescent="0.3">
      <c r="A512" s="331"/>
      <c r="B512" s="330"/>
      <c r="C512" s="22"/>
      <c r="D512" s="10"/>
      <c r="E512" s="10"/>
      <c r="F512" s="10"/>
      <c r="G512" s="10"/>
    </row>
    <row r="513" spans="1:7" x14ac:dyDescent="0.3">
      <c r="A513" s="331"/>
      <c r="B513" s="330"/>
      <c r="C513" s="22"/>
      <c r="D513" s="10"/>
      <c r="E513" s="10"/>
      <c r="F513" s="10"/>
      <c r="G513" s="10"/>
    </row>
    <row r="514" spans="1:7" x14ac:dyDescent="0.3">
      <c r="A514" s="331"/>
      <c r="B514" s="330"/>
      <c r="C514" s="22"/>
      <c r="D514" s="10"/>
      <c r="E514" s="10"/>
      <c r="F514" s="10"/>
      <c r="G514" s="10"/>
    </row>
    <row r="515" spans="1:7" x14ac:dyDescent="0.3">
      <c r="A515" s="331"/>
      <c r="B515" s="330"/>
      <c r="C515" s="22"/>
      <c r="D515" s="10"/>
      <c r="E515" s="10"/>
      <c r="F515" s="10"/>
      <c r="G515" s="10"/>
    </row>
    <row r="516" spans="1:7" x14ac:dyDescent="0.3">
      <c r="A516" s="331"/>
      <c r="B516" s="330"/>
      <c r="C516" s="22"/>
      <c r="D516" s="10"/>
      <c r="E516" s="10"/>
      <c r="F516" s="10"/>
      <c r="G516" s="10"/>
    </row>
    <row r="517" spans="1:7" x14ac:dyDescent="0.3">
      <c r="A517" s="331"/>
      <c r="B517" s="330"/>
      <c r="C517" s="22"/>
      <c r="D517" s="10"/>
      <c r="E517" s="10"/>
      <c r="F517" s="10"/>
      <c r="G517" s="10"/>
    </row>
    <row r="518" spans="1:7" x14ac:dyDescent="0.3">
      <c r="A518" s="331"/>
      <c r="B518" s="330"/>
      <c r="C518" s="22"/>
      <c r="D518" s="10"/>
      <c r="E518" s="10"/>
      <c r="F518" s="10"/>
      <c r="G518" s="10"/>
    </row>
    <row r="519" spans="1:7" x14ac:dyDescent="0.3">
      <c r="A519" s="331"/>
      <c r="B519" s="330"/>
      <c r="C519" s="22"/>
      <c r="D519" s="10"/>
      <c r="E519" s="10"/>
      <c r="F519" s="10"/>
      <c r="G519" s="10"/>
    </row>
    <row r="520" spans="1:7" x14ac:dyDescent="0.3">
      <c r="A520" s="331"/>
      <c r="B520" s="330"/>
      <c r="C520" s="22"/>
      <c r="D520" s="10"/>
      <c r="E520" s="10"/>
      <c r="F520" s="10"/>
      <c r="G520" s="10"/>
    </row>
    <row r="521" spans="1:7" x14ac:dyDescent="0.3">
      <c r="A521" s="331"/>
      <c r="B521" s="330"/>
      <c r="C521" s="22"/>
      <c r="D521" s="10"/>
      <c r="E521" s="10"/>
      <c r="F521" s="10"/>
      <c r="G521" s="10"/>
    </row>
    <row r="522" spans="1:7" x14ac:dyDescent="0.3">
      <c r="A522" s="331"/>
      <c r="B522" s="330"/>
      <c r="C522" s="22"/>
      <c r="D522" s="10"/>
      <c r="E522" s="10"/>
      <c r="F522" s="10"/>
      <c r="G522" s="10"/>
    </row>
    <row r="523" spans="1:7" x14ac:dyDescent="0.3">
      <c r="A523" s="331"/>
      <c r="B523" s="330"/>
      <c r="C523" s="22"/>
      <c r="D523" s="10"/>
      <c r="E523" s="10"/>
      <c r="F523" s="10"/>
      <c r="G523" s="10"/>
    </row>
    <row r="524" spans="1:7" x14ac:dyDescent="0.3">
      <c r="A524" s="331"/>
      <c r="B524" s="330"/>
      <c r="C524" s="22"/>
      <c r="D524" s="10"/>
      <c r="E524" s="10"/>
      <c r="F524" s="10"/>
      <c r="G524" s="10"/>
    </row>
    <row r="525" spans="1:7" x14ac:dyDescent="0.3">
      <c r="A525" s="331"/>
      <c r="B525" s="330"/>
      <c r="C525" s="22"/>
      <c r="D525" s="10"/>
      <c r="E525" s="10"/>
      <c r="F525" s="10"/>
      <c r="G525" s="10"/>
    </row>
    <row r="526" spans="1:7" x14ac:dyDescent="0.3">
      <c r="A526" s="331"/>
      <c r="B526" s="330"/>
      <c r="C526" s="22"/>
      <c r="D526" s="10"/>
      <c r="E526" s="10"/>
      <c r="F526" s="10"/>
      <c r="G526" s="10"/>
    </row>
    <row r="527" spans="1:7" x14ac:dyDescent="0.3">
      <c r="A527" s="331"/>
      <c r="B527" s="330"/>
      <c r="C527" s="22"/>
      <c r="D527" s="10"/>
      <c r="E527" s="10"/>
      <c r="F527" s="10"/>
      <c r="G527" s="10"/>
    </row>
    <row r="528" spans="1:7" x14ac:dyDescent="0.3">
      <c r="A528" s="331"/>
      <c r="B528" s="330"/>
      <c r="C528" s="22"/>
      <c r="D528" s="10"/>
      <c r="E528" s="10"/>
      <c r="F528" s="10"/>
      <c r="G528" s="10"/>
    </row>
    <row r="529" spans="1:7" x14ac:dyDescent="0.3">
      <c r="A529" s="331"/>
      <c r="B529" s="330"/>
      <c r="C529" s="22"/>
      <c r="D529" s="10"/>
      <c r="E529" s="10"/>
      <c r="F529" s="10"/>
      <c r="G529" s="10"/>
    </row>
    <row r="530" spans="1:7" x14ac:dyDescent="0.3">
      <c r="A530" s="331"/>
      <c r="B530" s="330"/>
      <c r="C530" s="22"/>
      <c r="D530" s="10"/>
      <c r="E530" s="10"/>
      <c r="F530" s="10"/>
      <c r="G530" s="10"/>
    </row>
    <row r="531" spans="1:7" x14ac:dyDescent="0.3">
      <c r="A531" s="331"/>
      <c r="B531" s="330"/>
      <c r="C531" s="22"/>
      <c r="D531" s="10"/>
      <c r="E531" s="10"/>
      <c r="F531" s="10"/>
      <c r="G531" s="10"/>
    </row>
    <row r="532" spans="1:7" x14ac:dyDescent="0.3">
      <c r="A532" s="331"/>
      <c r="B532" s="330"/>
      <c r="C532" s="22"/>
      <c r="D532" s="10"/>
      <c r="E532" s="10"/>
      <c r="F532" s="10"/>
      <c r="G532" s="10"/>
    </row>
    <row r="533" spans="1:7" x14ac:dyDescent="0.3">
      <c r="A533" s="331"/>
      <c r="B533" s="330"/>
      <c r="C533" s="22"/>
      <c r="D533" s="10"/>
      <c r="E533" s="10"/>
      <c r="F533" s="10"/>
      <c r="G533" s="10"/>
    </row>
    <row r="534" spans="1:7" x14ac:dyDescent="0.3">
      <c r="A534" s="331"/>
      <c r="B534" s="330"/>
      <c r="C534" s="22"/>
      <c r="D534" s="10"/>
      <c r="E534" s="10"/>
      <c r="F534" s="10"/>
      <c r="G534" s="10"/>
    </row>
    <row r="535" spans="1:7" x14ac:dyDescent="0.3">
      <c r="A535" s="331"/>
      <c r="B535" s="330"/>
      <c r="C535" s="22"/>
      <c r="D535" s="10"/>
      <c r="E535" s="10"/>
      <c r="F535" s="10"/>
      <c r="G535" s="10"/>
    </row>
    <row r="536" spans="1:7" x14ac:dyDescent="0.3">
      <c r="A536" s="331"/>
      <c r="B536" s="330"/>
      <c r="C536" s="22"/>
      <c r="D536" s="10"/>
      <c r="E536" s="10"/>
      <c r="F536" s="10"/>
      <c r="G536" s="10"/>
    </row>
    <row r="537" spans="1:7" x14ac:dyDescent="0.3">
      <c r="A537" s="331"/>
      <c r="B537" s="330"/>
      <c r="C537" s="22"/>
      <c r="D537" s="10"/>
      <c r="E537" s="10"/>
      <c r="F537" s="10"/>
      <c r="G537" s="10"/>
    </row>
    <row r="538" spans="1:7" x14ac:dyDescent="0.3">
      <c r="A538" s="331"/>
      <c r="B538" s="330"/>
      <c r="C538" s="22"/>
      <c r="D538" s="10"/>
      <c r="E538" s="10"/>
      <c r="F538" s="10"/>
      <c r="G538" s="10"/>
    </row>
    <row r="539" spans="1:7" x14ac:dyDescent="0.3">
      <c r="A539" s="331"/>
      <c r="B539" s="330"/>
      <c r="C539" s="22"/>
      <c r="D539" s="10"/>
      <c r="E539" s="10"/>
      <c r="F539" s="10"/>
      <c r="G539" s="10"/>
    </row>
    <row r="540" spans="1:7" x14ac:dyDescent="0.3">
      <c r="A540" s="331"/>
      <c r="B540" s="330"/>
      <c r="C540" s="22"/>
      <c r="D540" s="10"/>
      <c r="E540" s="10"/>
      <c r="F540" s="10"/>
      <c r="G540" s="10"/>
    </row>
    <row r="541" spans="1:7" x14ac:dyDescent="0.3">
      <c r="A541" s="331"/>
      <c r="B541" s="330"/>
      <c r="C541" s="22"/>
      <c r="D541" s="10"/>
      <c r="E541" s="10"/>
      <c r="F541" s="10"/>
      <c r="G541" s="10"/>
    </row>
    <row r="542" spans="1:7" x14ac:dyDescent="0.3">
      <c r="A542" s="331"/>
      <c r="B542" s="330"/>
      <c r="C542" s="22"/>
      <c r="D542" s="10"/>
      <c r="E542" s="10"/>
      <c r="F542" s="10"/>
      <c r="G542" s="10"/>
    </row>
    <row r="543" spans="1:7" x14ac:dyDescent="0.3">
      <c r="A543" s="331"/>
      <c r="B543" s="330"/>
      <c r="C543" s="22"/>
      <c r="D543" s="10"/>
      <c r="E543" s="10"/>
      <c r="F543" s="10"/>
      <c r="G543" s="10"/>
    </row>
    <row r="544" spans="1:7" x14ac:dyDescent="0.3">
      <c r="A544" s="331"/>
      <c r="B544" s="330"/>
      <c r="C544" s="22"/>
      <c r="D544" s="10"/>
      <c r="E544" s="10"/>
      <c r="F544" s="10"/>
      <c r="G544" s="10"/>
    </row>
    <row r="545" spans="1:7" x14ac:dyDescent="0.3">
      <c r="A545" s="331"/>
      <c r="B545" s="330"/>
      <c r="C545" s="22"/>
      <c r="D545" s="10"/>
      <c r="E545" s="10"/>
      <c r="F545" s="10"/>
      <c r="G545" s="10"/>
    </row>
    <row r="546" spans="1:7" x14ac:dyDescent="0.3">
      <c r="A546" s="331"/>
      <c r="B546" s="330"/>
      <c r="C546" s="22"/>
      <c r="D546" s="10"/>
      <c r="E546" s="10"/>
      <c r="F546" s="10"/>
      <c r="G546" s="10"/>
    </row>
    <row r="547" spans="1:7" x14ac:dyDescent="0.3">
      <c r="A547" s="331"/>
      <c r="B547" s="330"/>
      <c r="C547" s="22"/>
      <c r="D547" s="10"/>
      <c r="E547" s="10"/>
      <c r="F547" s="10"/>
      <c r="G547" s="10"/>
    </row>
    <row r="548" spans="1:7" x14ac:dyDescent="0.3">
      <c r="A548" s="331"/>
      <c r="B548" s="330"/>
      <c r="C548" s="22"/>
      <c r="D548" s="10"/>
      <c r="E548" s="10"/>
      <c r="F548" s="10"/>
      <c r="G548" s="10"/>
    </row>
    <row r="549" spans="1:7" x14ac:dyDescent="0.3">
      <c r="A549" s="331"/>
      <c r="B549" s="330"/>
      <c r="C549" s="22"/>
      <c r="D549" s="10"/>
      <c r="E549" s="10"/>
      <c r="F549" s="10"/>
      <c r="G549" s="10"/>
    </row>
    <row r="550" spans="1:7" x14ac:dyDescent="0.3">
      <c r="A550" s="331"/>
      <c r="B550" s="330"/>
      <c r="C550" s="22"/>
      <c r="D550" s="10"/>
      <c r="E550" s="10"/>
      <c r="F550" s="10"/>
      <c r="G550" s="10"/>
    </row>
    <row r="551" spans="1:7" x14ac:dyDescent="0.3">
      <c r="A551" s="331"/>
      <c r="B551" s="330"/>
      <c r="C551" s="22"/>
      <c r="D551" s="10"/>
      <c r="E551" s="10"/>
      <c r="F551" s="10"/>
      <c r="G551" s="10"/>
    </row>
    <row r="552" spans="1:7" x14ac:dyDescent="0.3">
      <c r="A552" s="331"/>
      <c r="B552" s="330"/>
      <c r="C552" s="22"/>
      <c r="D552" s="10"/>
      <c r="E552" s="10"/>
      <c r="F552" s="10"/>
      <c r="G552" s="10"/>
    </row>
    <row r="553" spans="1:7" x14ac:dyDescent="0.3">
      <c r="A553" s="331"/>
      <c r="B553" s="330"/>
      <c r="C553" s="22"/>
      <c r="D553" s="10"/>
      <c r="E553" s="10"/>
      <c r="F553" s="10"/>
      <c r="G553" s="10"/>
    </row>
    <row r="554" spans="1:7" x14ac:dyDescent="0.3">
      <c r="A554" s="331"/>
      <c r="B554" s="330"/>
      <c r="C554" s="22"/>
      <c r="D554" s="10"/>
      <c r="E554" s="10"/>
      <c r="F554" s="10"/>
      <c r="G554" s="10"/>
    </row>
    <row r="555" spans="1:7" x14ac:dyDescent="0.3">
      <c r="A555" s="331"/>
      <c r="B555" s="330"/>
      <c r="C555" s="22"/>
      <c r="D555" s="10"/>
      <c r="E555" s="10"/>
      <c r="F555" s="10"/>
      <c r="G555" s="10"/>
    </row>
    <row r="556" spans="1:7" x14ac:dyDescent="0.3">
      <c r="A556" s="331"/>
      <c r="B556" s="330"/>
      <c r="C556" s="22"/>
      <c r="D556" s="10"/>
      <c r="E556" s="10"/>
      <c r="F556" s="10"/>
      <c r="G556" s="10"/>
    </row>
    <row r="557" spans="1:7" x14ac:dyDescent="0.3">
      <c r="A557" s="331"/>
      <c r="B557" s="330"/>
      <c r="C557" s="22"/>
      <c r="D557" s="10"/>
      <c r="E557" s="10"/>
      <c r="F557" s="10"/>
      <c r="G557" s="10"/>
    </row>
    <row r="558" spans="1:7" x14ac:dyDescent="0.3">
      <c r="A558" s="331"/>
      <c r="B558" s="330"/>
      <c r="C558" s="22"/>
      <c r="D558" s="10"/>
      <c r="E558" s="10"/>
      <c r="F558" s="10"/>
      <c r="G558" s="10"/>
    </row>
    <row r="559" spans="1:7" x14ac:dyDescent="0.3">
      <c r="A559" s="331"/>
      <c r="B559" s="330"/>
      <c r="C559" s="22"/>
      <c r="D559" s="10"/>
      <c r="E559" s="10"/>
      <c r="F559" s="10"/>
      <c r="G559" s="10"/>
    </row>
    <row r="560" spans="1:7" x14ac:dyDescent="0.3">
      <c r="A560" s="331"/>
      <c r="B560" s="330"/>
      <c r="C560" s="22"/>
      <c r="D560" s="10"/>
      <c r="E560" s="10"/>
      <c r="F560" s="10"/>
      <c r="G560" s="10"/>
    </row>
    <row r="561" spans="1:7" x14ac:dyDescent="0.3">
      <c r="A561" s="331"/>
      <c r="B561" s="330"/>
      <c r="C561" s="22"/>
      <c r="D561" s="10"/>
      <c r="E561" s="10"/>
      <c r="F561" s="10"/>
      <c r="G561" s="10"/>
    </row>
    <row r="562" spans="1:7" x14ac:dyDescent="0.3">
      <c r="A562" s="331"/>
      <c r="B562" s="330"/>
      <c r="C562" s="22"/>
      <c r="D562" s="10"/>
      <c r="E562" s="10"/>
      <c r="F562" s="10"/>
      <c r="G562" s="10"/>
    </row>
    <row r="563" spans="1:7" x14ac:dyDescent="0.3">
      <c r="A563" s="331"/>
      <c r="B563" s="330"/>
      <c r="C563" s="22"/>
      <c r="D563" s="10"/>
      <c r="E563" s="10"/>
      <c r="F563" s="10"/>
      <c r="G563" s="10"/>
    </row>
    <row r="564" spans="1:7" x14ac:dyDescent="0.3">
      <c r="A564" s="331"/>
      <c r="B564" s="330"/>
      <c r="C564" s="22"/>
      <c r="D564" s="10"/>
      <c r="E564" s="10"/>
      <c r="F564" s="10"/>
      <c r="G564" s="10"/>
    </row>
    <row r="565" spans="1:7" x14ac:dyDescent="0.3">
      <c r="A565" s="331"/>
      <c r="B565" s="330"/>
      <c r="C565" s="22"/>
      <c r="D565" s="10"/>
      <c r="E565" s="10"/>
      <c r="F565" s="10"/>
      <c r="G565" s="10"/>
    </row>
    <row r="566" spans="1:7" x14ac:dyDescent="0.3">
      <c r="A566" s="331"/>
      <c r="B566" s="330"/>
      <c r="C566" s="22"/>
      <c r="D566" s="10"/>
      <c r="E566" s="10"/>
      <c r="F566" s="10"/>
      <c r="G566" s="10"/>
    </row>
    <row r="567" spans="1:7" x14ac:dyDescent="0.3">
      <c r="A567" s="331"/>
      <c r="B567" s="330"/>
      <c r="C567" s="22"/>
      <c r="D567" s="10"/>
      <c r="E567" s="10"/>
      <c r="F567" s="10"/>
      <c r="G567" s="10"/>
    </row>
    <row r="568" spans="1:7" x14ac:dyDescent="0.3">
      <c r="A568" s="331"/>
      <c r="B568" s="330"/>
      <c r="C568" s="22"/>
      <c r="D568" s="10"/>
      <c r="E568" s="10"/>
      <c r="F568" s="10"/>
      <c r="G568" s="10"/>
    </row>
    <row r="569" spans="1:7" x14ac:dyDescent="0.3">
      <c r="A569" s="331"/>
      <c r="B569" s="330"/>
      <c r="C569" s="22"/>
      <c r="D569" s="10"/>
      <c r="E569" s="10"/>
      <c r="F569" s="10"/>
      <c r="G569" s="10"/>
    </row>
    <row r="570" spans="1:7" x14ac:dyDescent="0.3">
      <c r="A570" s="331"/>
      <c r="B570" s="330"/>
      <c r="C570" s="22"/>
      <c r="D570" s="10"/>
      <c r="E570" s="10"/>
      <c r="F570" s="10"/>
      <c r="G570" s="10"/>
    </row>
    <row r="571" spans="1:7" x14ac:dyDescent="0.3">
      <c r="A571" s="331"/>
      <c r="B571" s="330"/>
      <c r="C571" s="22"/>
      <c r="D571" s="10"/>
      <c r="E571" s="10"/>
      <c r="F571" s="10"/>
      <c r="G571" s="10"/>
    </row>
    <row r="572" spans="1:7" x14ac:dyDescent="0.3">
      <c r="A572" s="331"/>
      <c r="B572" s="330"/>
      <c r="C572" s="22"/>
      <c r="D572" s="10"/>
      <c r="E572" s="10"/>
      <c r="F572" s="10"/>
      <c r="G572" s="10"/>
    </row>
    <row r="573" spans="1:7" x14ac:dyDescent="0.3">
      <c r="A573" s="331"/>
      <c r="B573" s="330"/>
      <c r="C573" s="22"/>
      <c r="D573" s="10"/>
      <c r="E573" s="10"/>
      <c r="F573" s="10"/>
      <c r="G573" s="10"/>
    </row>
    <row r="574" spans="1:7" x14ac:dyDescent="0.3">
      <c r="A574" s="331"/>
      <c r="B574" s="330"/>
      <c r="C574" s="22"/>
      <c r="D574" s="10"/>
      <c r="E574" s="10"/>
      <c r="F574" s="10"/>
      <c r="G574" s="10"/>
    </row>
    <row r="575" spans="1:7" x14ac:dyDescent="0.3">
      <c r="A575" s="331"/>
      <c r="B575" s="330"/>
      <c r="C575" s="22"/>
      <c r="D575" s="10"/>
      <c r="E575" s="10"/>
      <c r="F575" s="10"/>
      <c r="G575" s="10"/>
    </row>
    <row r="576" spans="1:7" x14ac:dyDescent="0.3">
      <c r="A576" s="331"/>
      <c r="B576" s="330"/>
      <c r="C576" s="22"/>
      <c r="D576" s="10"/>
      <c r="E576" s="10"/>
      <c r="F576" s="10"/>
      <c r="G576" s="10"/>
    </row>
    <row r="577" spans="1:7" x14ac:dyDescent="0.3">
      <c r="A577" s="331"/>
      <c r="B577" s="330"/>
      <c r="C577" s="22"/>
      <c r="D577" s="10"/>
      <c r="E577" s="10"/>
      <c r="F577" s="10"/>
      <c r="G577" s="10"/>
    </row>
    <row r="578" spans="1:7" x14ac:dyDescent="0.3">
      <c r="A578" s="331"/>
      <c r="B578" s="330"/>
      <c r="C578" s="22"/>
      <c r="D578" s="10"/>
      <c r="E578" s="10"/>
      <c r="F578" s="10"/>
      <c r="G578" s="10"/>
    </row>
    <row r="579" spans="1:7" x14ac:dyDescent="0.3">
      <c r="A579" s="331"/>
      <c r="B579" s="330"/>
      <c r="C579" s="22"/>
      <c r="D579" s="10"/>
      <c r="E579" s="10"/>
      <c r="F579" s="10"/>
      <c r="G579" s="10"/>
    </row>
    <row r="580" spans="1:7" x14ac:dyDescent="0.3">
      <c r="A580" s="331"/>
      <c r="B580" s="330"/>
      <c r="C580" s="22"/>
      <c r="D580" s="10"/>
      <c r="E580" s="10"/>
      <c r="F580" s="10"/>
      <c r="G580" s="10"/>
    </row>
    <row r="581" spans="1:7" x14ac:dyDescent="0.3">
      <c r="A581" s="331"/>
      <c r="B581" s="330"/>
      <c r="C581" s="22"/>
      <c r="D581" s="10"/>
      <c r="E581" s="10"/>
      <c r="F581" s="10"/>
      <c r="G581" s="10"/>
    </row>
    <row r="582" spans="1:7" x14ac:dyDescent="0.3">
      <c r="A582" s="331"/>
      <c r="B582" s="330"/>
      <c r="C582" s="22"/>
      <c r="D582" s="10"/>
      <c r="E582" s="10"/>
      <c r="F582" s="10"/>
      <c r="G582" s="10"/>
    </row>
    <row r="583" spans="1:7" x14ac:dyDescent="0.3">
      <c r="A583" s="331"/>
      <c r="B583" s="330"/>
      <c r="C583" s="22"/>
      <c r="D583" s="10"/>
      <c r="E583" s="10"/>
      <c r="F583" s="10"/>
      <c r="G583" s="10"/>
    </row>
    <row r="584" spans="1:7" x14ac:dyDescent="0.3">
      <c r="A584" s="331"/>
      <c r="B584" s="330"/>
      <c r="C584" s="22"/>
      <c r="D584" s="10"/>
      <c r="E584" s="10"/>
      <c r="F584" s="10"/>
      <c r="G584" s="10"/>
    </row>
    <row r="585" spans="1:7" x14ac:dyDescent="0.3">
      <c r="A585" s="331"/>
      <c r="B585" s="330"/>
      <c r="C585" s="22"/>
      <c r="D585" s="10"/>
      <c r="E585" s="10"/>
      <c r="F585" s="10"/>
      <c r="G585" s="10"/>
    </row>
    <row r="586" spans="1:7" x14ac:dyDescent="0.3">
      <c r="A586" s="331"/>
      <c r="B586" s="330"/>
      <c r="C586" s="22"/>
      <c r="D586" s="10"/>
      <c r="E586" s="10"/>
      <c r="F586" s="10"/>
      <c r="G586" s="10"/>
    </row>
    <row r="587" spans="1:7" x14ac:dyDescent="0.3">
      <c r="A587" s="331"/>
      <c r="B587" s="330"/>
      <c r="C587" s="22"/>
      <c r="D587" s="10"/>
      <c r="E587" s="10"/>
      <c r="F587" s="10"/>
      <c r="G587" s="10"/>
    </row>
    <row r="588" spans="1:7" x14ac:dyDescent="0.3">
      <c r="A588" s="331"/>
      <c r="B588" s="330"/>
      <c r="C588" s="22"/>
      <c r="D588" s="10"/>
      <c r="E588" s="10"/>
      <c r="F588" s="10"/>
      <c r="G588" s="10"/>
    </row>
    <row r="589" spans="1:7" x14ac:dyDescent="0.3">
      <c r="A589" s="331"/>
      <c r="B589" s="330"/>
      <c r="C589" s="22"/>
      <c r="D589" s="10"/>
      <c r="E589" s="10"/>
      <c r="F589" s="10"/>
      <c r="G589" s="10"/>
    </row>
    <row r="590" spans="1:7" x14ac:dyDescent="0.3">
      <c r="A590" s="331"/>
      <c r="B590" s="330"/>
      <c r="C590" s="22"/>
      <c r="D590" s="10"/>
      <c r="E590" s="10"/>
      <c r="F590" s="10"/>
      <c r="G590" s="10"/>
    </row>
    <row r="591" spans="1:7" x14ac:dyDescent="0.3">
      <c r="A591" s="331"/>
      <c r="B591" s="330"/>
      <c r="C591" s="22"/>
      <c r="D591" s="10"/>
      <c r="E591" s="10"/>
      <c r="F591" s="10"/>
      <c r="G591" s="10"/>
    </row>
    <row r="592" spans="1:7" x14ac:dyDescent="0.3">
      <c r="A592" s="331"/>
      <c r="B592" s="330"/>
      <c r="C592" s="22"/>
      <c r="D592" s="10"/>
      <c r="E592" s="10"/>
      <c r="F592" s="10"/>
      <c r="G592" s="10"/>
    </row>
    <row r="593" spans="1:7" x14ac:dyDescent="0.3">
      <c r="A593" s="331"/>
      <c r="B593" s="330"/>
      <c r="C593" s="22"/>
      <c r="D593" s="10"/>
      <c r="E593" s="10"/>
      <c r="F593" s="10"/>
      <c r="G593" s="10"/>
    </row>
    <row r="594" spans="1:7" x14ac:dyDescent="0.3">
      <c r="A594" s="331"/>
      <c r="B594" s="330"/>
      <c r="C594" s="22"/>
      <c r="D594" s="10"/>
      <c r="E594" s="10"/>
      <c r="F594" s="10"/>
      <c r="G594" s="10"/>
    </row>
    <row r="595" spans="1:7" x14ac:dyDescent="0.3">
      <c r="A595" s="331"/>
      <c r="B595" s="330"/>
      <c r="C595" s="22"/>
      <c r="D595" s="10"/>
      <c r="E595" s="10"/>
      <c r="F595" s="10"/>
      <c r="G595" s="10"/>
    </row>
    <row r="596" spans="1:7" x14ac:dyDescent="0.3">
      <c r="A596" s="331"/>
      <c r="B596" s="330"/>
      <c r="C596" s="22"/>
      <c r="D596" s="10"/>
      <c r="E596" s="10"/>
      <c r="F596" s="10"/>
      <c r="G596" s="10"/>
    </row>
    <row r="597" spans="1:7" x14ac:dyDescent="0.3">
      <c r="A597" s="331"/>
      <c r="B597" s="330"/>
      <c r="C597" s="22"/>
      <c r="D597" s="10"/>
      <c r="E597" s="10"/>
      <c r="F597" s="10"/>
      <c r="G597" s="10"/>
    </row>
    <row r="598" spans="1:7" x14ac:dyDescent="0.3">
      <c r="A598" s="331"/>
      <c r="B598" s="330"/>
      <c r="C598" s="22"/>
      <c r="D598" s="10"/>
      <c r="E598" s="10"/>
      <c r="F598" s="10"/>
      <c r="G598" s="10"/>
    </row>
    <row r="599" spans="1:7" x14ac:dyDescent="0.3">
      <c r="A599" s="331"/>
      <c r="B599" s="330"/>
      <c r="C599" s="22"/>
      <c r="D599" s="10"/>
      <c r="E599" s="10"/>
      <c r="F599" s="10"/>
      <c r="G599" s="10"/>
    </row>
    <row r="600" spans="1:7" x14ac:dyDescent="0.3">
      <c r="A600" s="331"/>
      <c r="B600" s="330"/>
      <c r="C600" s="22"/>
      <c r="D600" s="10"/>
      <c r="E600" s="10"/>
      <c r="F600" s="10"/>
      <c r="G600" s="10"/>
    </row>
    <row r="601" spans="1:7" x14ac:dyDescent="0.3">
      <c r="A601" s="331"/>
      <c r="B601" s="330"/>
      <c r="C601" s="22"/>
      <c r="D601" s="10"/>
      <c r="E601" s="10"/>
      <c r="F601" s="10"/>
      <c r="G601" s="10"/>
    </row>
    <row r="602" spans="1:7" x14ac:dyDescent="0.3">
      <c r="A602" s="331"/>
      <c r="B602" s="330"/>
      <c r="C602" s="22"/>
      <c r="D602" s="10"/>
      <c r="E602" s="10"/>
      <c r="F602" s="10"/>
      <c r="G602" s="10"/>
    </row>
    <row r="603" spans="1:7" x14ac:dyDescent="0.3">
      <c r="A603" s="331"/>
      <c r="B603" s="330"/>
      <c r="C603" s="22"/>
      <c r="D603" s="10"/>
      <c r="E603" s="10"/>
      <c r="F603" s="10"/>
      <c r="G603" s="10"/>
    </row>
    <row r="604" spans="1:7" x14ac:dyDescent="0.3">
      <c r="A604" s="331"/>
      <c r="B604" s="330"/>
      <c r="C604" s="22"/>
      <c r="D604" s="10"/>
      <c r="E604" s="10"/>
      <c r="F604" s="10"/>
      <c r="G604" s="10"/>
    </row>
    <row r="605" spans="1:7" x14ac:dyDescent="0.3">
      <c r="A605" s="331"/>
      <c r="B605" s="330"/>
      <c r="C605" s="22"/>
      <c r="D605" s="10"/>
      <c r="E605" s="10"/>
      <c r="F605" s="10"/>
      <c r="G605" s="10"/>
    </row>
    <row r="606" spans="1:7" x14ac:dyDescent="0.3">
      <c r="A606" s="331"/>
      <c r="B606" s="330"/>
      <c r="C606" s="22"/>
      <c r="D606" s="10"/>
      <c r="E606" s="10"/>
      <c r="F606" s="10"/>
      <c r="G606" s="10"/>
    </row>
    <row r="607" spans="1:7" x14ac:dyDescent="0.3">
      <c r="A607" s="331"/>
      <c r="B607" s="330"/>
      <c r="C607" s="22"/>
      <c r="D607" s="10"/>
      <c r="E607" s="10"/>
      <c r="F607" s="10"/>
      <c r="G607" s="10"/>
    </row>
    <row r="608" spans="1:7" x14ac:dyDescent="0.3">
      <c r="A608" s="331"/>
      <c r="B608" s="330"/>
      <c r="C608" s="22"/>
      <c r="D608" s="10"/>
      <c r="E608" s="10"/>
      <c r="F608" s="10"/>
      <c r="G608" s="10"/>
    </row>
    <row r="609" spans="1:7" x14ac:dyDescent="0.3">
      <c r="A609" s="331"/>
      <c r="B609" s="330"/>
      <c r="C609" s="22"/>
      <c r="D609" s="10"/>
      <c r="E609" s="10"/>
      <c r="F609" s="10"/>
      <c r="G609" s="10"/>
    </row>
    <row r="610" spans="1:7" x14ac:dyDescent="0.3">
      <c r="A610" s="331"/>
      <c r="B610" s="330"/>
      <c r="C610" s="22"/>
      <c r="D610" s="10"/>
      <c r="E610" s="10"/>
      <c r="F610" s="10"/>
      <c r="G610" s="10"/>
    </row>
    <row r="611" spans="1:7" x14ac:dyDescent="0.3">
      <c r="A611" s="331"/>
      <c r="B611" s="330"/>
      <c r="C611" s="22"/>
      <c r="D611" s="10"/>
      <c r="E611" s="10"/>
      <c r="F611" s="10"/>
      <c r="G611" s="10"/>
    </row>
    <row r="612" spans="1:7" x14ac:dyDescent="0.3">
      <c r="A612" s="331"/>
      <c r="B612" s="330"/>
      <c r="C612" s="22"/>
      <c r="D612" s="10"/>
      <c r="E612" s="10"/>
      <c r="F612" s="10"/>
      <c r="G612" s="10"/>
    </row>
    <row r="613" spans="1:7" x14ac:dyDescent="0.3">
      <c r="A613" s="331"/>
      <c r="B613" s="330"/>
      <c r="C613" s="22"/>
      <c r="D613" s="10"/>
      <c r="E613" s="10"/>
      <c r="F613" s="10"/>
      <c r="G613" s="10"/>
    </row>
    <row r="614" spans="1:7" x14ac:dyDescent="0.3">
      <c r="A614" s="331"/>
      <c r="B614" s="330"/>
      <c r="C614" s="22"/>
      <c r="D614" s="10"/>
      <c r="E614" s="10"/>
      <c r="F614" s="10"/>
      <c r="G614" s="10"/>
    </row>
    <row r="615" spans="1:7" x14ac:dyDescent="0.3">
      <c r="A615" s="331"/>
      <c r="B615" s="330"/>
      <c r="C615" s="22"/>
      <c r="D615" s="10"/>
      <c r="E615" s="10"/>
      <c r="F615" s="10"/>
      <c r="G615" s="10"/>
    </row>
    <row r="616" spans="1:7" x14ac:dyDescent="0.3">
      <c r="A616" s="331"/>
      <c r="B616" s="330"/>
      <c r="C616" s="22"/>
      <c r="D616" s="10"/>
      <c r="E616" s="10"/>
      <c r="F616" s="10"/>
      <c r="G616" s="10"/>
    </row>
    <row r="617" spans="1:7" x14ac:dyDescent="0.3">
      <c r="A617" s="331"/>
      <c r="B617" s="330"/>
      <c r="C617" s="22"/>
      <c r="D617" s="10"/>
      <c r="E617" s="10"/>
      <c r="F617" s="10"/>
      <c r="G617" s="10"/>
    </row>
    <row r="618" spans="1:7" x14ac:dyDescent="0.3">
      <c r="A618" s="331"/>
      <c r="B618" s="330"/>
      <c r="C618" s="22"/>
      <c r="D618" s="10"/>
      <c r="E618" s="10"/>
      <c r="F618" s="10"/>
      <c r="G618" s="10"/>
    </row>
    <row r="619" spans="1:7" x14ac:dyDescent="0.3">
      <c r="A619" s="331"/>
      <c r="B619" s="330"/>
      <c r="C619" s="22"/>
      <c r="D619" s="10"/>
      <c r="E619" s="10"/>
      <c r="F619" s="10"/>
      <c r="G619" s="10"/>
    </row>
    <row r="620" spans="1:7" x14ac:dyDescent="0.3">
      <c r="A620" s="331"/>
      <c r="B620" s="330"/>
      <c r="C620" s="22"/>
      <c r="D620" s="10"/>
      <c r="E620" s="10"/>
      <c r="F620" s="10"/>
      <c r="G620" s="10"/>
    </row>
    <row r="621" spans="1:7" x14ac:dyDescent="0.3">
      <c r="A621" s="331"/>
      <c r="B621" s="330"/>
      <c r="C621" s="22"/>
      <c r="D621" s="10"/>
      <c r="E621" s="10"/>
      <c r="F621" s="10"/>
      <c r="G621" s="10"/>
    </row>
    <row r="622" spans="1:7" x14ac:dyDescent="0.3">
      <c r="A622" s="331"/>
      <c r="B622" s="330"/>
      <c r="C622" s="22"/>
      <c r="D622" s="10"/>
      <c r="E622" s="10"/>
      <c r="F622" s="10"/>
      <c r="G622" s="10"/>
    </row>
    <row r="623" spans="1:7" x14ac:dyDescent="0.3">
      <c r="A623" s="331"/>
      <c r="B623" s="330"/>
      <c r="C623" s="22"/>
      <c r="D623" s="10"/>
      <c r="E623" s="10"/>
      <c r="F623" s="10"/>
      <c r="G623" s="10"/>
    </row>
    <row r="624" spans="1:7" x14ac:dyDescent="0.3">
      <c r="A624" s="331"/>
      <c r="B624" s="330"/>
      <c r="C624" s="22"/>
      <c r="D624" s="10"/>
      <c r="E624" s="10"/>
      <c r="F624" s="10"/>
      <c r="G624" s="10"/>
    </row>
    <row r="625" spans="1:7" x14ac:dyDescent="0.3">
      <c r="A625" s="331"/>
      <c r="B625" s="330"/>
      <c r="C625" s="22"/>
      <c r="D625" s="10"/>
      <c r="E625" s="10"/>
      <c r="F625" s="10"/>
      <c r="G625" s="10"/>
    </row>
    <row r="626" spans="1:7" x14ac:dyDescent="0.3">
      <c r="A626" s="331"/>
      <c r="B626" s="330"/>
      <c r="C626" s="22"/>
      <c r="D626" s="10"/>
      <c r="E626" s="10"/>
      <c r="F626" s="10"/>
      <c r="G626" s="10"/>
    </row>
    <row r="627" spans="1:7" x14ac:dyDescent="0.3">
      <c r="A627" s="331"/>
      <c r="B627" s="330"/>
      <c r="C627" s="22"/>
      <c r="D627" s="10"/>
      <c r="E627" s="10"/>
      <c r="F627" s="10"/>
      <c r="G627" s="10"/>
    </row>
    <row r="628" spans="1:7" x14ac:dyDescent="0.3">
      <c r="A628" s="331"/>
      <c r="B628" s="330"/>
      <c r="C628" s="22"/>
      <c r="D628" s="10"/>
      <c r="E628" s="10"/>
      <c r="F628" s="10"/>
      <c r="G628" s="10"/>
    </row>
    <row r="629" spans="1:7" x14ac:dyDescent="0.3">
      <c r="A629" s="331"/>
      <c r="B629" s="330"/>
      <c r="C629" s="22"/>
      <c r="D629" s="10"/>
      <c r="E629" s="10"/>
      <c r="F629" s="10"/>
      <c r="G629" s="10"/>
    </row>
    <row r="630" spans="1:7" x14ac:dyDescent="0.3">
      <c r="A630" s="331"/>
      <c r="B630" s="330"/>
      <c r="C630" s="22"/>
      <c r="D630" s="10"/>
      <c r="E630" s="10"/>
      <c r="F630" s="10"/>
      <c r="G630" s="10"/>
    </row>
    <row r="631" spans="1:7" x14ac:dyDescent="0.3">
      <c r="A631" s="331"/>
      <c r="B631" s="330"/>
      <c r="C631" s="22"/>
      <c r="D631" s="10"/>
      <c r="E631" s="10"/>
      <c r="F631" s="10"/>
      <c r="G631" s="10"/>
    </row>
    <row r="632" spans="1:7" x14ac:dyDescent="0.3">
      <c r="A632" s="331"/>
      <c r="B632" s="330"/>
      <c r="C632" s="22"/>
      <c r="D632" s="10"/>
      <c r="E632" s="10"/>
      <c r="F632" s="10"/>
      <c r="G632" s="10"/>
    </row>
    <row r="633" spans="1:7" x14ac:dyDescent="0.3">
      <c r="A633" s="331"/>
      <c r="B633" s="330"/>
      <c r="C633" s="22"/>
      <c r="D633" s="10"/>
      <c r="E633" s="10"/>
      <c r="F633" s="10"/>
      <c r="G633" s="10"/>
    </row>
    <row r="634" spans="1:7" x14ac:dyDescent="0.3">
      <c r="A634" s="331"/>
      <c r="B634" s="330"/>
      <c r="C634" s="22"/>
      <c r="D634" s="10"/>
      <c r="E634" s="10"/>
      <c r="F634" s="10"/>
      <c r="G634" s="10"/>
    </row>
    <row r="635" spans="1:7" x14ac:dyDescent="0.3">
      <c r="A635" s="331"/>
      <c r="B635" s="330"/>
      <c r="C635" s="22"/>
      <c r="D635" s="10"/>
      <c r="E635" s="10"/>
      <c r="F635" s="10"/>
      <c r="G635" s="10"/>
    </row>
    <row r="636" spans="1:7" x14ac:dyDescent="0.3">
      <c r="A636" s="331"/>
      <c r="B636" s="330"/>
      <c r="C636" s="22"/>
      <c r="D636" s="10"/>
      <c r="E636" s="10"/>
      <c r="F636" s="10"/>
      <c r="G636" s="10"/>
    </row>
    <row r="638" spans="1:7" x14ac:dyDescent="0.3">
      <c r="A638" s="16"/>
      <c r="B638" s="16"/>
      <c r="C638" s="332"/>
      <c r="D638" s="16"/>
      <c r="E638" s="16"/>
      <c r="F638" s="16"/>
      <c r="G638" s="16"/>
    </row>
  </sheetData>
  <sheetProtection selectLockedCells="1" selectUnlockedCells="1"/>
  <mergeCells count="2">
    <mergeCell ref="H3:H4"/>
    <mergeCell ref="I3:I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9"/>
  <sheetViews>
    <sheetView topLeftCell="A73" zoomScaleNormal="100" workbookViewId="0">
      <selection activeCell="G80" sqref="G80"/>
    </sheetView>
  </sheetViews>
  <sheetFormatPr defaultRowHeight="14.4" x14ac:dyDescent="0.3"/>
  <cols>
    <col min="1" max="1" width="3.33203125" style="17" customWidth="1"/>
    <col min="2" max="2" width="47.33203125" style="9" customWidth="1"/>
    <col min="3" max="3" width="10.88671875" style="9" customWidth="1"/>
    <col min="4" max="4" width="17.44140625" style="18" customWidth="1"/>
    <col min="5" max="5" width="8.44140625" style="18" bestFit="1" customWidth="1"/>
    <col min="6" max="6" width="13.109375" style="18" customWidth="1"/>
    <col min="7" max="7" width="15.6640625" style="18" customWidth="1"/>
    <col min="8" max="8" width="13.5546875" style="16" customWidth="1"/>
    <col min="9" max="9" width="10.88671875" style="598" customWidth="1"/>
    <col min="10" max="255" width="9.109375" style="16"/>
    <col min="256" max="256" width="3.33203125" style="16" customWidth="1"/>
    <col min="257" max="257" width="47.33203125" style="16" customWidth="1"/>
    <col min="258" max="258" width="10.88671875" style="16" customWidth="1"/>
    <col min="259" max="259" width="12.44140625" style="16" customWidth="1"/>
    <col min="260" max="260" width="17.44140625" style="16" customWidth="1"/>
    <col min="261" max="261" width="8.44140625" style="16" bestFit="1" customWidth="1"/>
    <col min="262" max="262" width="11.88671875" style="16" customWidth="1"/>
    <col min="263" max="263" width="15.6640625" style="16" customWidth="1"/>
    <col min="264" max="511" width="9.109375" style="16"/>
    <col min="512" max="512" width="3.33203125" style="16" customWidth="1"/>
    <col min="513" max="513" width="47.33203125" style="16" customWidth="1"/>
    <col min="514" max="514" width="10.88671875" style="16" customWidth="1"/>
    <col min="515" max="515" width="12.44140625" style="16" customWidth="1"/>
    <col min="516" max="516" width="17.44140625" style="16" customWidth="1"/>
    <col min="517" max="517" width="8.44140625" style="16" bestFit="1" customWidth="1"/>
    <col min="518" max="518" width="11.88671875" style="16" customWidth="1"/>
    <col min="519" max="519" width="15.6640625" style="16" customWidth="1"/>
    <col min="520" max="767" width="9.109375" style="16"/>
    <col min="768" max="768" width="3.33203125" style="16" customWidth="1"/>
    <col min="769" max="769" width="47.33203125" style="16" customWidth="1"/>
    <col min="770" max="770" width="10.88671875" style="16" customWidth="1"/>
    <col min="771" max="771" width="12.44140625" style="16" customWidth="1"/>
    <col min="772" max="772" width="17.44140625" style="16" customWidth="1"/>
    <col min="773" max="773" width="8.44140625" style="16" bestFit="1" customWidth="1"/>
    <col min="774" max="774" width="11.88671875" style="16" customWidth="1"/>
    <col min="775" max="775" width="15.6640625" style="16" customWidth="1"/>
    <col min="776" max="1023" width="9.109375" style="16"/>
    <col min="1024" max="1024" width="3.33203125" style="16" customWidth="1"/>
    <col min="1025" max="1025" width="47.33203125" style="16" customWidth="1"/>
    <col min="1026" max="1026" width="10.88671875" style="16" customWidth="1"/>
    <col min="1027" max="1027" width="12.44140625" style="16" customWidth="1"/>
    <col min="1028" max="1028" width="17.44140625" style="16" customWidth="1"/>
    <col min="1029" max="1029" width="8.44140625" style="16" bestFit="1" customWidth="1"/>
    <col min="1030" max="1030" width="11.88671875" style="16" customWidth="1"/>
    <col min="1031" max="1031" width="15.6640625" style="16" customWidth="1"/>
    <col min="1032" max="1279" width="9.109375" style="16"/>
    <col min="1280" max="1280" width="3.33203125" style="16" customWidth="1"/>
    <col min="1281" max="1281" width="47.33203125" style="16" customWidth="1"/>
    <col min="1282" max="1282" width="10.88671875" style="16" customWidth="1"/>
    <col min="1283" max="1283" width="12.44140625" style="16" customWidth="1"/>
    <col min="1284" max="1284" width="17.44140625" style="16" customWidth="1"/>
    <col min="1285" max="1285" width="8.44140625" style="16" bestFit="1" customWidth="1"/>
    <col min="1286" max="1286" width="11.88671875" style="16" customWidth="1"/>
    <col min="1287" max="1287" width="15.6640625" style="16" customWidth="1"/>
    <col min="1288" max="1535" width="9.109375" style="16"/>
    <col min="1536" max="1536" width="3.33203125" style="16" customWidth="1"/>
    <col min="1537" max="1537" width="47.33203125" style="16" customWidth="1"/>
    <col min="1538" max="1538" width="10.88671875" style="16" customWidth="1"/>
    <col min="1539" max="1539" width="12.44140625" style="16" customWidth="1"/>
    <col min="1540" max="1540" width="17.44140625" style="16" customWidth="1"/>
    <col min="1541" max="1541" width="8.44140625" style="16" bestFit="1" customWidth="1"/>
    <col min="1542" max="1542" width="11.88671875" style="16" customWidth="1"/>
    <col min="1543" max="1543" width="15.6640625" style="16" customWidth="1"/>
    <col min="1544" max="1791" width="9.109375" style="16"/>
    <col min="1792" max="1792" width="3.33203125" style="16" customWidth="1"/>
    <col min="1793" max="1793" width="47.33203125" style="16" customWidth="1"/>
    <col min="1794" max="1794" width="10.88671875" style="16" customWidth="1"/>
    <col min="1795" max="1795" width="12.44140625" style="16" customWidth="1"/>
    <col min="1796" max="1796" width="17.44140625" style="16" customWidth="1"/>
    <col min="1797" max="1797" width="8.44140625" style="16" bestFit="1" customWidth="1"/>
    <col min="1798" max="1798" width="11.88671875" style="16" customWidth="1"/>
    <col min="1799" max="1799" width="15.6640625" style="16" customWidth="1"/>
    <col min="1800" max="2047" width="9.109375" style="16"/>
    <col min="2048" max="2048" width="3.33203125" style="16" customWidth="1"/>
    <col min="2049" max="2049" width="47.33203125" style="16" customWidth="1"/>
    <col min="2050" max="2050" width="10.88671875" style="16" customWidth="1"/>
    <col min="2051" max="2051" width="12.44140625" style="16" customWidth="1"/>
    <col min="2052" max="2052" width="17.44140625" style="16" customWidth="1"/>
    <col min="2053" max="2053" width="8.44140625" style="16" bestFit="1" customWidth="1"/>
    <col min="2054" max="2054" width="11.88671875" style="16" customWidth="1"/>
    <col min="2055" max="2055" width="15.6640625" style="16" customWidth="1"/>
    <col min="2056" max="2303" width="9.109375" style="16"/>
    <col min="2304" max="2304" width="3.33203125" style="16" customWidth="1"/>
    <col min="2305" max="2305" width="47.33203125" style="16" customWidth="1"/>
    <col min="2306" max="2306" width="10.88671875" style="16" customWidth="1"/>
    <col min="2307" max="2307" width="12.44140625" style="16" customWidth="1"/>
    <col min="2308" max="2308" width="17.44140625" style="16" customWidth="1"/>
    <col min="2309" max="2309" width="8.44140625" style="16" bestFit="1" customWidth="1"/>
    <col min="2310" max="2310" width="11.88671875" style="16" customWidth="1"/>
    <col min="2311" max="2311" width="15.6640625" style="16" customWidth="1"/>
    <col min="2312" max="2559" width="9.109375" style="16"/>
    <col min="2560" max="2560" width="3.33203125" style="16" customWidth="1"/>
    <col min="2561" max="2561" width="47.33203125" style="16" customWidth="1"/>
    <col min="2562" max="2562" width="10.88671875" style="16" customWidth="1"/>
    <col min="2563" max="2563" width="12.44140625" style="16" customWidth="1"/>
    <col min="2564" max="2564" width="17.44140625" style="16" customWidth="1"/>
    <col min="2565" max="2565" width="8.44140625" style="16" bestFit="1" customWidth="1"/>
    <col min="2566" max="2566" width="11.88671875" style="16" customWidth="1"/>
    <col min="2567" max="2567" width="15.6640625" style="16" customWidth="1"/>
    <col min="2568" max="2815" width="9.109375" style="16"/>
    <col min="2816" max="2816" width="3.33203125" style="16" customWidth="1"/>
    <col min="2817" max="2817" width="47.33203125" style="16" customWidth="1"/>
    <col min="2818" max="2818" width="10.88671875" style="16" customWidth="1"/>
    <col min="2819" max="2819" width="12.44140625" style="16" customWidth="1"/>
    <col min="2820" max="2820" width="17.44140625" style="16" customWidth="1"/>
    <col min="2821" max="2821" width="8.44140625" style="16" bestFit="1" customWidth="1"/>
    <col min="2822" max="2822" width="11.88671875" style="16" customWidth="1"/>
    <col min="2823" max="2823" width="15.6640625" style="16" customWidth="1"/>
    <col min="2824" max="3071" width="9.109375" style="16"/>
    <col min="3072" max="3072" width="3.33203125" style="16" customWidth="1"/>
    <col min="3073" max="3073" width="47.33203125" style="16" customWidth="1"/>
    <col min="3074" max="3074" width="10.88671875" style="16" customWidth="1"/>
    <col min="3075" max="3075" width="12.44140625" style="16" customWidth="1"/>
    <col min="3076" max="3076" width="17.44140625" style="16" customWidth="1"/>
    <col min="3077" max="3077" width="8.44140625" style="16" bestFit="1" customWidth="1"/>
    <col min="3078" max="3078" width="11.88671875" style="16" customWidth="1"/>
    <col min="3079" max="3079" width="15.6640625" style="16" customWidth="1"/>
    <col min="3080" max="3327" width="9.109375" style="16"/>
    <col min="3328" max="3328" width="3.33203125" style="16" customWidth="1"/>
    <col min="3329" max="3329" width="47.33203125" style="16" customWidth="1"/>
    <col min="3330" max="3330" width="10.88671875" style="16" customWidth="1"/>
    <col min="3331" max="3331" width="12.44140625" style="16" customWidth="1"/>
    <col min="3332" max="3332" width="17.44140625" style="16" customWidth="1"/>
    <col min="3333" max="3333" width="8.44140625" style="16" bestFit="1" customWidth="1"/>
    <col min="3334" max="3334" width="11.88671875" style="16" customWidth="1"/>
    <col min="3335" max="3335" width="15.6640625" style="16" customWidth="1"/>
    <col min="3336" max="3583" width="9.109375" style="16"/>
    <col min="3584" max="3584" width="3.33203125" style="16" customWidth="1"/>
    <col min="3585" max="3585" width="47.33203125" style="16" customWidth="1"/>
    <col min="3586" max="3586" width="10.88671875" style="16" customWidth="1"/>
    <col min="3587" max="3587" width="12.44140625" style="16" customWidth="1"/>
    <col min="3588" max="3588" width="17.44140625" style="16" customWidth="1"/>
    <col min="3589" max="3589" width="8.44140625" style="16" bestFit="1" customWidth="1"/>
    <col min="3590" max="3590" width="11.88671875" style="16" customWidth="1"/>
    <col min="3591" max="3591" width="15.6640625" style="16" customWidth="1"/>
    <col min="3592" max="3839" width="9.109375" style="16"/>
    <col min="3840" max="3840" width="3.33203125" style="16" customWidth="1"/>
    <col min="3841" max="3841" width="47.33203125" style="16" customWidth="1"/>
    <col min="3842" max="3842" width="10.88671875" style="16" customWidth="1"/>
    <col min="3843" max="3843" width="12.44140625" style="16" customWidth="1"/>
    <col min="3844" max="3844" width="17.44140625" style="16" customWidth="1"/>
    <col min="3845" max="3845" width="8.44140625" style="16" bestFit="1" customWidth="1"/>
    <col min="3846" max="3846" width="11.88671875" style="16" customWidth="1"/>
    <col min="3847" max="3847" width="15.6640625" style="16" customWidth="1"/>
    <col min="3848" max="4095" width="9.109375" style="16"/>
    <col min="4096" max="4096" width="3.33203125" style="16" customWidth="1"/>
    <col min="4097" max="4097" width="47.33203125" style="16" customWidth="1"/>
    <col min="4098" max="4098" width="10.88671875" style="16" customWidth="1"/>
    <col min="4099" max="4099" width="12.44140625" style="16" customWidth="1"/>
    <col min="4100" max="4100" width="17.44140625" style="16" customWidth="1"/>
    <col min="4101" max="4101" width="8.44140625" style="16" bestFit="1" customWidth="1"/>
    <col min="4102" max="4102" width="11.88671875" style="16" customWidth="1"/>
    <col min="4103" max="4103" width="15.6640625" style="16" customWidth="1"/>
    <col min="4104" max="4351" width="9.109375" style="16"/>
    <col min="4352" max="4352" width="3.33203125" style="16" customWidth="1"/>
    <col min="4353" max="4353" width="47.33203125" style="16" customWidth="1"/>
    <col min="4354" max="4354" width="10.88671875" style="16" customWidth="1"/>
    <col min="4355" max="4355" width="12.44140625" style="16" customWidth="1"/>
    <col min="4356" max="4356" width="17.44140625" style="16" customWidth="1"/>
    <col min="4357" max="4357" width="8.44140625" style="16" bestFit="1" customWidth="1"/>
    <col min="4358" max="4358" width="11.88671875" style="16" customWidth="1"/>
    <col min="4359" max="4359" width="15.6640625" style="16" customWidth="1"/>
    <col min="4360" max="4607" width="9.109375" style="16"/>
    <col min="4608" max="4608" width="3.33203125" style="16" customWidth="1"/>
    <col min="4609" max="4609" width="47.33203125" style="16" customWidth="1"/>
    <col min="4610" max="4610" width="10.88671875" style="16" customWidth="1"/>
    <col min="4611" max="4611" width="12.44140625" style="16" customWidth="1"/>
    <col min="4612" max="4612" width="17.44140625" style="16" customWidth="1"/>
    <col min="4613" max="4613" width="8.44140625" style="16" bestFit="1" customWidth="1"/>
    <col min="4614" max="4614" width="11.88671875" style="16" customWidth="1"/>
    <col min="4615" max="4615" width="15.6640625" style="16" customWidth="1"/>
    <col min="4616" max="4863" width="9.109375" style="16"/>
    <col min="4864" max="4864" width="3.33203125" style="16" customWidth="1"/>
    <col min="4865" max="4865" width="47.33203125" style="16" customWidth="1"/>
    <col min="4866" max="4866" width="10.88671875" style="16" customWidth="1"/>
    <col min="4867" max="4867" width="12.44140625" style="16" customWidth="1"/>
    <col min="4868" max="4868" width="17.44140625" style="16" customWidth="1"/>
    <col min="4869" max="4869" width="8.44140625" style="16" bestFit="1" customWidth="1"/>
    <col min="4870" max="4870" width="11.88671875" style="16" customWidth="1"/>
    <col min="4871" max="4871" width="15.6640625" style="16" customWidth="1"/>
    <col min="4872" max="5119" width="9.109375" style="16"/>
    <col min="5120" max="5120" width="3.33203125" style="16" customWidth="1"/>
    <col min="5121" max="5121" width="47.33203125" style="16" customWidth="1"/>
    <col min="5122" max="5122" width="10.88671875" style="16" customWidth="1"/>
    <col min="5123" max="5123" width="12.44140625" style="16" customWidth="1"/>
    <col min="5124" max="5124" width="17.44140625" style="16" customWidth="1"/>
    <col min="5125" max="5125" width="8.44140625" style="16" bestFit="1" customWidth="1"/>
    <col min="5126" max="5126" width="11.88671875" style="16" customWidth="1"/>
    <col min="5127" max="5127" width="15.6640625" style="16" customWidth="1"/>
    <col min="5128" max="5375" width="9.109375" style="16"/>
    <col min="5376" max="5376" width="3.33203125" style="16" customWidth="1"/>
    <col min="5377" max="5377" width="47.33203125" style="16" customWidth="1"/>
    <col min="5378" max="5378" width="10.88671875" style="16" customWidth="1"/>
    <col min="5379" max="5379" width="12.44140625" style="16" customWidth="1"/>
    <col min="5380" max="5380" width="17.44140625" style="16" customWidth="1"/>
    <col min="5381" max="5381" width="8.44140625" style="16" bestFit="1" customWidth="1"/>
    <col min="5382" max="5382" width="11.88671875" style="16" customWidth="1"/>
    <col min="5383" max="5383" width="15.6640625" style="16" customWidth="1"/>
    <col min="5384" max="5631" width="9.109375" style="16"/>
    <col min="5632" max="5632" width="3.33203125" style="16" customWidth="1"/>
    <col min="5633" max="5633" width="47.33203125" style="16" customWidth="1"/>
    <col min="5634" max="5634" width="10.88671875" style="16" customWidth="1"/>
    <col min="5635" max="5635" width="12.44140625" style="16" customWidth="1"/>
    <col min="5636" max="5636" width="17.44140625" style="16" customWidth="1"/>
    <col min="5637" max="5637" width="8.44140625" style="16" bestFit="1" customWidth="1"/>
    <col min="5638" max="5638" width="11.88671875" style="16" customWidth="1"/>
    <col min="5639" max="5639" width="15.6640625" style="16" customWidth="1"/>
    <col min="5640" max="5887" width="9.109375" style="16"/>
    <col min="5888" max="5888" width="3.33203125" style="16" customWidth="1"/>
    <col min="5889" max="5889" width="47.33203125" style="16" customWidth="1"/>
    <col min="5890" max="5890" width="10.88671875" style="16" customWidth="1"/>
    <col min="5891" max="5891" width="12.44140625" style="16" customWidth="1"/>
    <col min="5892" max="5892" width="17.44140625" style="16" customWidth="1"/>
    <col min="5893" max="5893" width="8.44140625" style="16" bestFit="1" customWidth="1"/>
    <col min="5894" max="5894" width="11.88671875" style="16" customWidth="1"/>
    <col min="5895" max="5895" width="15.6640625" style="16" customWidth="1"/>
    <col min="5896" max="6143" width="9.109375" style="16"/>
    <col min="6144" max="6144" width="3.33203125" style="16" customWidth="1"/>
    <col min="6145" max="6145" width="47.33203125" style="16" customWidth="1"/>
    <col min="6146" max="6146" width="10.88671875" style="16" customWidth="1"/>
    <col min="6147" max="6147" width="12.44140625" style="16" customWidth="1"/>
    <col min="6148" max="6148" width="17.44140625" style="16" customWidth="1"/>
    <col min="6149" max="6149" width="8.44140625" style="16" bestFit="1" customWidth="1"/>
    <col min="6150" max="6150" width="11.88671875" style="16" customWidth="1"/>
    <col min="6151" max="6151" width="15.6640625" style="16" customWidth="1"/>
    <col min="6152" max="6399" width="9.109375" style="16"/>
    <col min="6400" max="6400" width="3.33203125" style="16" customWidth="1"/>
    <col min="6401" max="6401" width="47.33203125" style="16" customWidth="1"/>
    <col min="6402" max="6402" width="10.88671875" style="16" customWidth="1"/>
    <col min="6403" max="6403" width="12.44140625" style="16" customWidth="1"/>
    <col min="6404" max="6404" width="17.44140625" style="16" customWidth="1"/>
    <col min="6405" max="6405" width="8.44140625" style="16" bestFit="1" customWidth="1"/>
    <col min="6406" max="6406" width="11.88671875" style="16" customWidth="1"/>
    <col min="6407" max="6407" width="15.6640625" style="16" customWidth="1"/>
    <col min="6408" max="6655" width="9.109375" style="16"/>
    <col min="6656" max="6656" width="3.33203125" style="16" customWidth="1"/>
    <col min="6657" max="6657" width="47.33203125" style="16" customWidth="1"/>
    <col min="6658" max="6658" width="10.88671875" style="16" customWidth="1"/>
    <col min="6659" max="6659" width="12.44140625" style="16" customWidth="1"/>
    <col min="6660" max="6660" width="17.44140625" style="16" customWidth="1"/>
    <col min="6661" max="6661" width="8.44140625" style="16" bestFit="1" customWidth="1"/>
    <col min="6662" max="6662" width="11.88671875" style="16" customWidth="1"/>
    <col min="6663" max="6663" width="15.6640625" style="16" customWidth="1"/>
    <col min="6664" max="6911" width="9.109375" style="16"/>
    <col min="6912" max="6912" width="3.33203125" style="16" customWidth="1"/>
    <col min="6913" max="6913" width="47.33203125" style="16" customWidth="1"/>
    <col min="6914" max="6914" width="10.88671875" style="16" customWidth="1"/>
    <col min="6915" max="6915" width="12.44140625" style="16" customWidth="1"/>
    <col min="6916" max="6916" width="17.44140625" style="16" customWidth="1"/>
    <col min="6917" max="6917" width="8.44140625" style="16" bestFit="1" customWidth="1"/>
    <col min="6918" max="6918" width="11.88671875" style="16" customWidth="1"/>
    <col min="6919" max="6919" width="15.6640625" style="16" customWidth="1"/>
    <col min="6920" max="7167" width="9.109375" style="16"/>
    <col min="7168" max="7168" width="3.33203125" style="16" customWidth="1"/>
    <col min="7169" max="7169" width="47.33203125" style="16" customWidth="1"/>
    <col min="7170" max="7170" width="10.88671875" style="16" customWidth="1"/>
    <col min="7171" max="7171" width="12.44140625" style="16" customWidth="1"/>
    <col min="7172" max="7172" width="17.44140625" style="16" customWidth="1"/>
    <col min="7173" max="7173" width="8.44140625" style="16" bestFit="1" customWidth="1"/>
    <col min="7174" max="7174" width="11.88671875" style="16" customWidth="1"/>
    <col min="7175" max="7175" width="15.6640625" style="16" customWidth="1"/>
    <col min="7176" max="7423" width="9.109375" style="16"/>
    <col min="7424" max="7424" width="3.33203125" style="16" customWidth="1"/>
    <col min="7425" max="7425" width="47.33203125" style="16" customWidth="1"/>
    <col min="7426" max="7426" width="10.88671875" style="16" customWidth="1"/>
    <col min="7427" max="7427" width="12.44140625" style="16" customWidth="1"/>
    <col min="7428" max="7428" width="17.44140625" style="16" customWidth="1"/>
    <col min="7429" max="7429" width="8.44140625" style="16" bestFit="1" customWidth="1"/>
    <col min="7430" max="7430" width="11.88671875" style="16" customWidth="1"/>
    <col min="7431" max="7431" width="15.6640625" style="16" customWidth="1"/>
    <col min="7432" max="7679" width="9.109375" style="16"/>
    <col min="7680" max="7680" width="3.33203125" style="16" customWidth="1"/>
    <col min="7681" max="7681" width="47.33203125" style="16" customWidth="1"/>
    <col min="7682" max="7682" width="10.88671875" style="16" customWidth="1"/>
    <col min="7683" max="7683" width="12.44140625" style="16" customWidth="1"/>
    <col min="7684" max="7684" width="17.44140625" style="16" customWidth="1"/>
    <col min="7685" max="7685" width="8.44140625" style="16" bestFit="1" customWidth="1"/>
    <col min="7686" max="7686" width="11.88671875" style="16" customWidth="1"/>
    <col min="7687" max="7687" width="15.6640625" style="16" customWidth="1"/>
    <col min="7688" max="7935" width="9.109375" style="16"/>
    <col min="7936" max="7936" width="3.33203125" style="16" customWidth="1"/>
    <col min="7937" max="7937" width="47.33203125" style="16" customWidth="1"/>
    <col min="7938" max="7938" width="10.88671875" style="16" customWidth="1"/>
    <col min="7939" max="7939" width="12.44140625" style="16" customWidth="1"/>
    <col min="7940" max="7940" width="17.44140625" style="16" customWidth="1"/>
    <col min="7941" max="7941" width="8.44140625" style="16" bestFit="1" customWidth="1"/>
    <col min="7942" max="7942" width="11.88671875" style="16" customWidth="1"/>
    <col min="7943" max="7943" width="15.6640625" style="16" customWidth="1"/>
    <col min="7944" max="8191" width="9.109375" style="16"/>
    <col min="8192" max="8192" width="3.33203125" style="16" customWidth="1"/>
    <col min="8193" max="8193" width="47.33203125" style="16" customWidth="1"/>
    <col min="8194" max="8194" width="10.88671875" style="16" customWidth="1"/>
    <col min="8195" max="8195" width="12.44140625" style="16" customWidth="1"/>
    <col min="8196" max="8196" width="17.44140625" style="16" customWidth="1"/>
    <col min="8197" max="8197" width="8.44140625" style="16" bestFit="1" customWidth="1"/>
    <col min="8198" max="8198" width="11.88671875" style="16" customWidth="1"/>
    <col min="8199" max="8199" width="15.6640625" style="16" customWidth="1"/>
    <col min="8200" max="8447" width="9.109375" style="16"/>
    <col min="8448" max="8448" width="3.33203125" style="16" customWidth="1"/>
    <col min="8449" max="8449" width="47.33203125" style="16" customWidth="1"/>
    <col min="8450" max="8450" width="10.88671875" style="16" customWidth="1"/>
    <col min="8451" max="8451" width="12.44140625" style="16" customWidth="1"/>
    <col min="8452" max="8452" width="17.44140625" style="16" customWidth="1"/>
    <col min="8453" max="8453" width="8.44140625" style="16" bestFit="1" customWidth="1"/>
    <col min="8454" max="8454" width="11.88671875" style="16" customWidth="1"/>
    <col min="8455" max="8455" width="15.6640625" style="16" customWidth="1"/>
    <col min="8456" max="8703" width="9.109375" style="16"/>
    <col min="8704" max="8704" width="3.33203125" style="16" customWidth="1"/>
    <col min="8705" max="8705" width="47.33203125" style="16" customWidth="1"/>
    <col min="8706" max="8706" width="10.88671875" style="16" customWidth="1"/>
    <col min="8707" max="8707" width="12.44140625" style="16" customWidth="1"/>
    <col min="8708" max="8708" width="17.44140625" style="16" customWidth="1"/>
    <col min="8709" max="8709" width="8.44140625" style="16" bestFit="1" customWidth="1"/>
    <col min="8710" max="8710" width="11.88671875" style="16" customWidth="1"/>
    <col min="8711" max="8711" width="15.6640625" style="16" customWidth="1"/>
    <col min="8712" max="8959" width="9.109375" style="16"/>
    <col min="8960" max="8960" width="3.33203125" style="16" customWidth="1"/>
    <col min="8961" max="8961" width="47.33203125" style="16" customWidth="1"/>
    <col min="8962" max="8962" width="10.88671875" style="16" customWidth="1"/>
    <col min="8963" max="8963" width="12.44140625" style="16" customWidth="1"/>
    <col min="8964" max="8964" width="17.44140625" style="16" customWidth="1"/>
    <col min="8965" max="8965" width="8.44140625" style="16" bestFit="1" customWidth="1"/>
    <col min="8966" max="8966" width="11.88671875" style="16" customWidth="1"/>
    <col min="8967" max="8967" width="15.6640625" style="16" customWidth="1"/>
    <col min="8968" max="9215" width="9.109375" style="16"/>
    <col min="9216" max="9216" width="3.33203125" style="16" customWidth="1"/>
    <col min="9217" max="9217" width="47.33203125" style="16" customWidth="1"/>
    <col min="9218" max="9218" width="10.88671875" style="16" customWidth="1"/>
    <col min="9219" max="9219" width="12.44140625" style="16" customWidth="1"/>
    <col min="9220" max="9220" width="17.44140625" style="16" customWidth="1"/>
    <col min="9221" max="9221" width="8.44140625" style="16" bestFit="1" customWidth="1"/>
    <col min="9222" max="9222" width="11.88671875" style="16" customWidth="1"/>
    <col min="9223" max="9223" width="15.6640625" style="16" customWidth="1"/>
    <col min="9224" max="9471" width="9.109375" style="16"/>
    <col min="9472" max="9472" width="3.33203125" style="16" customWidth="1"/>
    <col min="9473" max="9473" width="47.33203125" style="16" customWidth="1"/>
    <col min="9474" max="9474" width="10.88671875" style="16" customWidth="1"/>
    <col min="9475" max="9475" width="12.44140625" style="16" customWidth="1"/>
    <col min="9476" max="9476" width="17.44140625" style="16" customWidth="1"/>
    <col min="9477" max="9477" width="8.44140625" style="16" bestFit="1" customWidth="1"/>
    <col min="9478" max="9478" width="11.88671875" style="16" customWidth="1"/>
    <col min="9479" max="9479" width="15.6640625" style="16" customWidth="1"/>
    <col min="9480" max="9727" width="9.109375" style="16"/>
    <col min="9728" max="9728" width="3.33203125" style="16" customWidth="1"/>
    <col min="9729" max="9729" width="47.33203125" style="16" customWidth="1"/>
    <col min="9730" max="9730" width="10.88671875" style="16" customWidth="1"/>
    <col min="9731" max="9731" width="12.44140625" style="16" customWidth="1"/>
    <col min="9732" max="9732" width="17.44140625" style="16" customWidth="1"/>
    <col min="9733" max="9733" width="8.44140625" style="16" bestFit="1" customWidth="1"/>
    <col min="9734" max="9734" width="11.88671875" style="16" customWidth="1"/>
    <col min="9735" max="9735" width="15.6640625" style="16" customWidth="1"/>
    <col min="9736" max="9983" width="9.109375" style="16"/>
    <col min="9984" max="9984" width="3.33203125" style="16" customWidth="1"/>
    <col min="9985" max="9985" width="47.33203125" style="16" customWidth="1"/>
    <col min="9986" max="9986" width="10.88671875" style="16" customWidth="1"/>
    <col min="9987" max="9987" width="12.44140625" style="16" customWidth="1"/>
    <col min="9988" max="9988" width="17.44140625" style="16" customWidth="1"/>
    <col min="9989" max="9989" width="8.44140625" style="16" bestFit="1" customWidth="1"/>
    <col min="9990" max="9990" width="11.88671875" style="16" customWidth="1"/>
    <col min="9991" max="9991" width="15.6640625" style="16" customWidth="1"/>
    <col min="9992" max="10239" width="9.109375" style="16"/>
    <col min="10240" max="10240" width="3.33203125" style="16" customWidth="1"/>
    <col min="10241" max="10241" width="47.33203125" style="16" customWidth="1"/>
    <col min="10242" max="10242" width="10.88671875" style="16" customWidth="1"/>
    <col min="10243" max="10243" width="12.44140625" style="16" customWidth="1"/>
    <col min="10244" max="10244" width="17.44140625" style="16" customWidth="1"/>
    <col min="10245" max="10245" width="8.44140625" style="16" bestFit="1" customWidth="1"/>
    <col min="10246" max="10246" width="11.88671875" style="16" customWidth="1"/>
    <col min="10247" max="10247" width="15.6640625" style="16" customWidth="1"/>
    <col min="10248" max="10495" width="9.109375" style="16"/>
    <col min="10496" max="10496" width="3.33203125" style="16" customWidth="1"/>
    <col min="10497" max="10497" width="47.33203125" style="16" customWidth="1"/>
    <col min="10498" max="10498" width="10.88671875" style="16" customWidth="1"/>
    <col min="10499" max="10499" width="12.44140625" style="16" customWidth="1"/>
    <col min="10500" max="10500" width="17.44140625" style="16" customWidth="1"/>
    <col min="10501" max="10501" width="8.44140625" style="16" bestFit="1" customWidth="1"/>
    <col min="10502" max="10502" width="11.88671875" style="16" customWidth="1"/>
    <col min="10503" max="10503" width="15.6640625" style="16" customWidth="1"/>
    <col min="10504" max="10751" width="9.109375" style="16"/>
    <col min="10752" max="10752" width="3.33203125" style="16" customWidth="1"/>
    <col min="10753" max="10753" width="47.33203125" style="16" customWidth="1"/>
    <col min="10754" max="10754" width="10.88671875" style="16" customWidth="1"/>
    <col min="10755" max="10755" width="12.44140625" style="16" customWidth="1"/>
    <col min="10756" max="10756" width="17.44140625" style="16" customWidth="1"/>
    <col min="10757" max="10757" width="8.44140625" style="16" bestFit="1" customWidth="1"/>
    <col min="10758" max="10758" width="11.88671875" style="16" customWidth="1"/>
    <col min="10759" max="10759" width="15.6640625" style="16" customWidth="1"/>
    <col min="10760" max="11007" width="9.109375" style="16"/>
    <col min="11008" max="11008" width="3.33203125" style="16" customWidth="1"/>
    <col min="11009" max="11009" width="47.33203125" style="16" customWidth="1"/>
    <col min="11010" max="11010" width="10.88671875" style="16" customWidth="1"/>
    <col min="11011" max="11011" width="12.44140625" style="16" customWidth="1"/>
    <col min="11012" max="11012" width="17.44140625" style="16" customWidth="1"/>
    <col min="11013" max="11013" width="8.44140625" style="16" bestFit="1" customWidth="1"/>
    <col min="11014" max="11014" width="11.88671875" style="16" customWidth="1"/>
    <col min="11015" max="11015" width="15.6640625" style="16" customWidth="1"/>
    <col min="11016" max="11263" width="9.109375" style="16"/>
    <col min="11264" max="11264" width="3.33203125" style="16" customWidth="1"/>
    <col min="11265" max="11265" width="47.33203125" style="16" customWidth="1"/>
    <col min="11266" max="11266" width="10.88671875" style="16" customWidth="1"/>
    <col min="11267" max="11267" width="12.44140625" style="16" customWidth="1"/>
    <col min="11268" max="11268" width="17.44140625" style="16" customWidth="1"/>
    <col min="11269" max="11269" width="8.44140625" style="16" bestFit="1" customWidth="1"/>
    <col min="11270" max="11270" width="11.88671875" style="16" customWidth="1"/>
    <col min="11271" max="11271" width="15.6640625" style="16" customWidth="1"/>
    <col min="11272" max="11519" width="9.109375" style="16"/>
    <col min="11520" max="11520" width="3.33203125" style="16" customWidth="1"/>
    <col min="11521" max="11521" width="47.33203125" style="16" customWidth="1"/>
    <col min="11522" max="11522" width="10.88671875" style="16" customWidth="1"/>
    <col min="11523" max="11523" width="12.44140625" style="16" customWidth="1"/>
    <col min="11524" max="11524" width="17.44140625" style="16" customWidth="1"/>
    <col min="11525" max="11525" width="8.44140625" style="16" bestFit="1" customWidth="1"/>
    <col min="11526" max="11526" width="11.88671875" style="16" customWidth="1"/>
    <col min="11527" max="11527" width="15.6640625" style="16" customWidth="1"/>
    <col min="11528" max="11775" width="9.109375" style="16"/>
    <col min="11776" max="11776" width="3.33203125" style="16" customWidth="1"/>
    <col min="11777" max="11777" width="47.33203125" style="16" customWidth="1"/>
    <col min="11778" max="11778" width="10.88671875" style="16" customWidth="1"/>
    <col min="11779" max="11779" width="12.44140625" style="16" customWidth="1"/>
    <col min="11780" max="11780" width="17.44140625" style="16" customWidth="1"/>
    <col min="11781" max="11781" width="8.44140625" style="16" bestFit="1" customWidth="1"/>
    <col min="11782" max="11782" width="11.88671875" style="16" customWidth="1"/>
    <col min="11783" max="11783" width="15.6640625" style="16" customWidth="1"/>
    <col min="11784" max="12031" width="9.109375" style="16"/>
    <col min="12032" max="12032" width="3.33203125" style="16" customWidth="1"/>
    <col min="12033" max="12033" width="47.33203125" style="16" customWidth="1"/>
    <col min="12034" max="12034" width="10.88671875" style="16" customWidth="1"/>
    <col min="12035" max="12035" width="12.44140625" style="16" customWidth="1"/>
    <col min="12036" max="12036" width="17.44140625" style="16" customWidth="1"/>
    <col min="12037" max="12037" width="8.44140625" style="16" bestFit="1" customWidth="1"/>
    <col min="12038" max="12038" width="11.88671875" style="16" customWidth="1"/>
    <col min="12039" max="12039" width="15.6640625" style="16" customWidth="1"/>
    <col min="12040" max="12287" width="9.109375" style="16"/>
    <col min="12288" max="12288" width="3.33203125" style="16" customWidth="1"/>
    <col min="12289" max="12289" width="47.33203125" style="16" customWidth="1"/>
    <col min="12290" max="12290" width="10.88671875" style="16" customWidth="1"/>
    <col min="12291" max="12291" width="12.44140625" style="16" customWidth="1"/>
    <col min="12292" max="12292" width="17.44140625" style="16" customWidth="1"/>
    <col min="12293" max="12293" width="8.44140625" style="16" bestFit="1" customWidth="1"/>
    <col min="12294" max="12294" width="11.88671875" style="16" customWidth="1"/>
    <col min="12295" max="12295" width="15.6640625" style="16" customWidth="1"/>
    <col min="12296" max="12543" width="9.109375" style="16"/>
    <col min="12544" max="12544" width="3.33203125" style="16" customWidth="1"/>
    <col min="12545" max="12545" width="47.33203125" style="16" customWidth="1"/>
    <col min="12546" max="12546" width="10.88671875" style="16" customWidth="1"/>
    <col min="12547" max="12547" width="12.44140625" style="16" customWidth="1"/>
    <col min="12548" max="12548" width="17.44140625" style="16" customWidth="1"/>
    <col min="12549" max="12549" width="8.44140625" style="16" bestFit="1" customWidth="1"/>
    <col min="12550" max="12550" width="11.88671875" style="16" customWidth="1"/>
    <col min="12551" max="12551" width="15.6640625" style="16" customWidth="1"/>
    <col min="12552" max="12799" width="9.109375" style="16"/>
    <col min="12800" max="12800" width="3.33203125" style="16" customWidth="1"/>
    <col min="12801" max="12801" width="47.33203125" style="16" customWidth="1"/>
    <col min="12802" max="12802" width="10.88671875" style="16" customWidth="1"/>
    <col min="12803" max="12803" width="12.44140625" style="16" customWidth="1"/>
    <col min="12804" max="12804" width="17.44140625" style="16" customWidth="1"/>
    <col min="12805" max="12805" width="8.44140625" style="16" bestFit="1" customWidth="1"/>
    <col min="12806" max="12806" width="11.88671875" style="16" customWidth="1"/>
    <col min="12807" max="12807" width="15.6640625" style="16" customWidth="1"/>
    <col min="12808" max="13055" width="9.109375" style="16"/>
    <col min="13056" max="13056" width="3.33203125" style="16" customWidth="1"/>
    <col min="13057" max="13057" width="47.33203125" style="16" customWidth="1"/>
    <col min="13058" max="13058" width="10.88671875" style="16" customWidth="1"/>
    <col min="13059" max="13059" width="12.44140625" style="16" customWidth="1"/>
    <col min="13060" max="13060" width="17.44140625" style="16" customWidth="1"/>
    <col min="13061" max="13061" width="8.44140625" style="16" bestFit="1" customWidth="1"/>
    <col min="13062" max="13062" width="11.88671875" style="16" customWidth="1"/>
    <col min="13063" max="13063" width="15.6640625" style="16" customWidth="1"/>
    <col min="13064" max="13311" width="9.109375" style="16"/>
    <col min="13312" max="13312" width="3.33203125" style="16" customWidth="1"/>
    <col min="13313" max="13313" width="47.33203125" style="16" customWidth="1"/>
    <col min="13314" max="13314" width="10.88671875" style="16" customWidth="1"/>
    <col min="13315" max="13315" width="12.44140625" style="16" customWidth="1"/>
    <col min="13316" max="13316" width="17.44140625" style="16" customWidth="1"/>
    <col min="13317" max="13317" width="8.44140625" style="16" bestFit="1" customWidth="1"/>
    <col min="13318" max="13318" width="11.88671875" style="16" customWidth="1"/>
    <col min="13319" max="13319" width="15.6640625" style="16" customWidth="1"/>
    <col min="13320" max="13567" width="9.109375" style="16"/>
    <col min="13568" max="13568" width="3.33203125" style="16" customWidth="1"/>
    <col min="13569" max="13569" width="47.33203125" style="16" customWidth="1"/>
    <col min="13570" max="13570" width="10.88671875" style="16" customWidth="1"/>
    <col min="13571" max="13571" width="12.44140625" style="16" customWidth="1"/>
    <col min="13572" max="13572" width="17.44140625" style="16" customWidth="1"/>
    <col min="13573" max="13573" width="8.44140625" style="16" bestFit="1" customWidth="1"/>
    <col min="13574" max="13574" width="11.88671875" style="16" customWidth="1"/>
    <col min="13575" max="13575" width="15.6640625" style="16" customWidth="1"/>
    <col min="13576" max="13823" width="9.109375" style="16"/>
    <col min="13824" max="13824" width="3.33203125" style="16" customWidth="1"/>
    <col min="13825" max="13825" width="47.33203125" style="16" customWidth="1"/>
    <col min="13826" max="13826" width="10.88671875" style="16" customWidth="1"/>
    <col min="13827" max="13827" width="12.44140625" style="16" customWidth="1"/>
    <col min="13828" max="13828" width="17.44140625" style="16" customWidth="1"/>
    <col min="13829" max="13829" width="8.44140625" style="16" bestFit="1" customWidth="1"/>
    <col min="13830" max="13830" width="11.88671875" style="16" customWidth="1"/>
    <col min="13831" max="13831" width="15.6640625" style="16" customWidth="1"/>
    <col min="13832" max="14079" width="9.109375" style="16"/>
    <col min="14080" max="14080" width="3.33203125" style="16" customWidth="1"/>
    <col min="14081" max="14081" width="47.33203125" style="16" customWidth="1"/>
    <col min="14082" max="14082" width="10.88671875" style="16" customWidth="1"/>
    <col min="14083" max="14083" width="12.44140625" style="16" customWidth="1"/>
    <col min="14084" max="14084" width="17.44140625" style="16" customWidth="1"/>
    <col min="14085" max="14085" width="8.44140625" style="16" bestFit="1" customWidth="1"/>
    <col min="14086" max="14086" width="11.88671875" style="16" customWidth="1"/>
    <col min="14087" max="14087" width="15.6640625" style="16" customWidth="1"/>
    <col min="14088" max="14335" width="9.109375" style="16"/>
    <col min="14336" max="14336" width="3.33203125" style="16" customWidth="1"/>
    <col min="14337" max="14337" width="47.33203125" style="16" customWidth="1"/>
    <col min="14338" max="14338" width="10.88671875" style="16" customWidth="1"/>
    <col min="14339" max="14339" width="12.44140625" style="16" customWidth="1"/>
    <col min="14340" max="14340" width="17.44140625" style="16" customWidth="1"/>
    <col min="14341" max="14341" width="8.44140625" style="16" bestFit="1" customWidth="1"/>
    <col min="14342" max="14342" width="11.88671875" style="16" customWidth="1"/>
    <col min="14343" max="14343" width="15.6640625" style="16" customWidth="1"/>
    <col min="14344" max="14591" width="9.109375" style="16"/>
    <col min="14592" max="14592" width="3.33203125" style="16" customWidth="1"/>
    <col min="14593" max="14593" width="47.33203125" style="16" customWidth="1"/>
    <col min="14594" max="14594" width="10.88671875" style="16" customWidth="1"/>
    <col min="14595" max="14595" width="12.44140625" style="16" customWidth="1"/>
    <col min="14596" max="14596" width="17.44140625" style="16" customWidth="1"/>
    <col min="14597" max="14597" width="8.44140625" style="16" bestFit="1" customWidth="1"/>
    <col min="14598" max="14598" width="11.88671875" style="16" customWidth="1"/>
    <col min="14599" max="14599" width="15.6640625" style="16" customWidth="1"/>
    <col min="14600" max="14847" width="9.109375" style="16"/>
    <col min="14848" max="14848" width="3.33203125" style="16" customWidth="1"/>
    <col min="14849" max="14849" width="47.33203125" style="16" customWidth="1"/>
    <col min="14850" max="14850" width="10.88671875" style="16" customWidth="1"/>
    <col min="14851" max="14851" width="12.44140625" style="16" customWidth="1"/>
    <col min="14852" max="14852" width="17.44140625" style="16" customWidth="1"/>
    <col min="14853" max="14853" width="8.44140625" style="16" bestFit="1" customWidth="1"/>
    <col min="14854" max="14854" width="11.88671875" style="16" customWidth="1"/>
    <col min="14855" max="14855" width="15.6640625" style="16" customWidth="1"/>
    <col min="14856" max="15103" width="9.109375" style="16"/>
    <col min="15104" max="15104" width="3.33203125" style="16" customWidth="1"/>
    <col min="15105" max="15105" width="47.33203125" style="16" customWidth="1"/>
    <col min="15106" max="15106" width="10.88671875" style="16" customWidth="1"/>
    <col min="15107" max="15107" width="12.44140625" style="16" customWidth="1"/>
    <col min="15108" max="15108" width="17.44140625" style="16" customWidth="1"/>
    <col min="15109" max="15109" width="8.44140625" style="16" bestFit="1" customWidth="1"/>
    <col min="15110" max="15110" width="11.88671875" style="16" customWidth="1"/>
    <col min="15111" max="15111" width="15.6640625" style="16" customWidth="1"/>
    <col min="15112" max="15359" width="9.109375" style="16"/>
    <col min="15360" max="15360" width="3.33203125" style="16" customWidth="1"/>
    <col min="15361" max="15361" width="47.33203125" style="16" customWidth="1"/>
    <col min="15362" max="15362" width="10.88671875" style="16" customWidth="1"/>
    <col min="15363" max="15363" width="12.44140625" style="16" customWidth="1"/>
    <col min="15364" max="15364" width="17.44140625" style="16" customWidth="1"/>
    <col min="15365" max="15365" width="8.44140625" style="16" bestFit="1" customWidth="1"/>
    <col min="15366" max="15366" width="11.88671875" style="16" customWidth="1"/>
    <col min="15367" max="15367" width="15.6640625" style="16" customWidth="1"/>
    <col min="15368" max="15615" width="9.109375" style="16"/>
    <col min="15616" max="15616" width="3.33203125" style="16" customWidth="1"/>
    <col min="15617" max="15617" width="47.33203125" style="16" customWidth="1"/>
    <col min="15618" max="15618" width="10.88671875" style="16" customWidth="1"/>
    <col min="15619" max="15619" width="12.44140625" style="16" customWidth="1"/>
    <col min="15620" max="15620" width="17.44140625" style="16" customWidth="1"/>
    <col min="15621" max="15621" width="8.44140625" style="16" bestFit="1" customWidth="1"/>
    <col min="15622" max="15622" width="11.88671875" style="16" customWidth="1"/>
    <col min="15623" max="15623" width="15.6640625" style="16" customWidth="1"/>
    <col min="15624" max="15871" width="9.109375" style="16"/>
    <col min="15872" max="15872" width="3.33203125" style="16" customWidth="1"/>
    <col min="15873" max="15873" width="47.33203125" style="16" customWidth="1"/>
    <col min="15874" max="15874" width="10.88671875" style="16" customWidth="1"/>
    <col min="15875" max="15875" width="12.44140625" style="16" customWidth="1"/>
    <col min="15876" max="15876" width="17.44140625" style="16" customWidth="1"/>
    <col min="15877" max="15877" width="8.44140625" style="16" bestFit="1" customWidth="1"/>
    <col min="15878" max="15878" width="11.88671875" style="16" customWidth="1"/>
    <col min="15879" max="15879" width="15.6640625" style="16" customWidth="1"/>
    <col min="15880" max="16127" width="9.109375" style="16"/>
    <col min="16128" max="16128" width="3.33203125" style="16" customWidth="1"/>
    <col min="16129" max="16129" width="47.33203125" style="16" customWidth="1"/>
    <col min="16130" max="16130" width="10.88671875" style="16" customWidth="1"/>
    <col min="16131" max="16131" width="12.44140625" style="16" customWidth="1"/>
    <col min="16132" max="16132" width="17.44140625" style="16" customWidth="1"/>
    <col min="16133" max="16133" width="8.44140625" style="16" bestFit="1" customWidth="1"/>
    <col min="16134" max="16134" width="11.88671875" style="16" customWidth="1"/>
    <col min="16135" max="16135" width="15.6640625" style="16" customWidth="1"/>
    <col min="16136" max="16384" width="9.109375" style="16"/>
  </cols>
  <sheetData>
    <row r="1" spans="1:9" s="327" customFormat="1" x14ac:dyDescent="0.3">
      <c r="A1" s="325" t="s">
        <v>1305</v>
      </c>
      <c r="B1" s="325"/>
      <c r="C1" s="404"/>
      <c r="D1" s="74"/>
      <c r="E1" s="298"/>
      <c r="F1" s="298"/>
      <c r="G1" s="298"/>
      <c r="I1" s="597"/>
    </row>
    <row r="2" spans="1:9" ht="15" thickBot="1" x14ac:dyDescent="0.35">
      <c r="A2" s="16"/>
      <c r="B2" s="16"/>
      <c r="C2" s="401"/>
      <c r="D2" s="310"/>
      <c r="E2" s="310"/>
      <c r="F2" s="310"/>
      <c r="G2" s="310"/>
    </row>
    <row r="3" spans="1:9" ht="82.8" x14ac:dyDescent="0.3">
      <c r="A3" s="164" t="s">
        <v>0</v>
      </c>
      <c r="B3" s="108" t="s">
        <v>1</v>
      </c>
      <c r="C3" s="118" t="str">
        <f>'[2]časť č. 1-úrad MV SR'!$C$4</f>
        <v>Predpokl. objem odberu od 01.01.2023 do 31.12.2023</v>
      </c>
      <c r="D3" s="88" t="s">
        <v>2</v>
      </c>
      <c r="E3" s="88" t="s">
        <v>3</v>
      </c>
      <c r="F3" s="88" t="s">
        <v>4</v>
      </c>
      <c r="G3" s="89" t="s">
        <v>5</v>
      </c>
      <c r="H3" s="629" t="s">
        <v>2953</v>
      </c>
      <c r="I3" s="629" t="s">
        <v>2956</v>
      </c>
    </row>
    <row r="4" spans="1:9" x14ac:dyDescent="0.3">
      <c r="A4" s="225"/>
      <c r="B4" s="109" t="s">
        <v>6</v>
      </c>
      <c r="C4" s="119" t="s">
        <v>7</v>
      </c>
      <c r="D4" s="110"/>
      <c r="E4" s="110" t="s">
        <v>8</v>
      </c>
      <c r="F4" s="110" t="s">
        <v>9</v>
      </c>
      <c r="G4" s="111" t="s">
        <v>10</v>
      </c>
      <c r="H4" s="632"/>
      <c r="I4" s="632"/>
    </row>
    <row r="5" spans="1:9" ht="15" thickBot="1" x14ac:dyDescent="0.35">
      <c r="A5" s="226"/>
      <c r="B5" s="227"/>
      <c r="C5" s="120"/>
      <c r="D5" s="112"/>
      <c r="E5" s="112"/>
      <c r="F5" s="112"/>
      <c r="G5" s="93" t="s">
        <v>11</v>
      </c>
      <c r="H5" s="632"/>
      <c r="I5" s="632"/>
    </row>
    <row r="6" spans="1:9" x14ac:dyDescent="0.3">
      <c r="A6" s="121">
        <v>1</v>
      </c>
      <c r="B6" s="83" t="s">
        <v>1307</v>
      </c>
      <c r="C6" s="79">
        <v>10</v>
      </c>
      <c r="D6" s="80" t="s">
        <v>1308</v>
      </c>
      <c r="E6" s="122" t="s">
        <v>12</v>
      </c>
      <c r="F6" s="80"/>
      <c r="G6" s="529" t="s">
        <v>2336</v>
      </c>
      <c r="H6" s="548" t="s">
        <v>2959</v>
      </c>
      <c r="I6" s="602" t="s">
        <v>2957</v>
      </c>
    </row>
    <row r="7" spans="1:9" x14ac:dyDescent="0.3">
      <c r="A7" s="121">
        <v>2</v>
      </c>
      <c r="B7" s="83" t="s">
        <v>1309</v>
      </c>
      <c r="C7" s="79">
        <v>21000</v>
      </c>
      <c r="D7" s="80" t="s">
        <v>1310</v>
      </c>
      <c r="E7" s="122" t="s">
        <v>12</v>
      </c>
      <c r="F7" s="80"/>
      <c r="G7" s="529" t="s">
        <v>128</v>
      </c>
      <c r="H7" s="549" t="s">
        <v>2959</v>
      </c>
      <c r="I7" s="596" t="s">
        <v>2957</v>
      </c>
    </row>
    <row r="8" spans="1:9" x14ac:dyDescent="0.3">
      <c r="A8" s="121">
        <v>3</v>
      </c>
      <c r="B8" s="83" t="s">
        <v>1311</v>
      </c>
      <c r="C8" s="79">
        <v>0</v>
      </c>
      <c r="D8" s="80" t="s">
        <v>1312</v>
      </c>
      <c r="E8" s="122" t="s">
        <v>12</v>
      </c>
      <c r="F8" s="80"/>
      <c r="G8" s="529" t="s">
        <v>2336</v>
      </c>
      <c r="H8" s="549" t="s">
        <v>2960</v>
      </c>
      <c r="I8" s="596" t="s">
        <v>2958</v>
      </c>
    </row>
    <row r="9" spans="1:9" x14ac:dyDescent="0.3">
      <c r="A9" s="121">
        <v>4</v>
      </c>
      <c r="B9" s="83" t="s">
        <v>1313</v>
      </c>
      <c r="C9" s="79">
        <v>0</v>
      </c>
      <c r="D9" s="80" t="s">
        <v>1314</v>
      </c>
      <c r="E9" s="122" t="s">
        <v>12</v>
      </c>
      <c r="F9" s="80"/>
      <c r="G9" s="529" t="s">
        <v>2336</v>
      </c>
      <c r="H9" s="549" t="s">
        <v>2960</v>
      </c>
      <c r="I9" s="596" t="s">
        <v>2958</v>
      </c>
    </row>
    <row r="10" spans="1:9" x14ac:dyDescent="0.3">
      <c r="A10" s="121">
        <v>5</v>
      </c>
      <c r="B10" s="83" t="s">
        <v>1313</v>
      </c>
      <c r="C10" s="79">
        <v>0</v>
      </c>
      <c r="D10" s="80" t="s">
        <v>1315</v>
      </c>
      <c r="E10" s="122" t="s">
        <v>12</v>
      </c>
      <c r="F10" s="80"/>
      <c r="G10" s="529" t="s">
        <v>2336</v>
      </c>
      <c r="H10" s="549" t="s">
        <v>2960</v>
      </c>
      <c r="I10" s="596" t="s">
        <v>2958</v>
      </c>
    </row>
    <row r="11" spans="1:9" x14ac:dyDescent="0.3">
      <c r="A11" s="121">
        <v>6</v>
      </c>
      <c r="B11" s="83" t="s">
        <v>1316</v>
      </c>
      <c r="C11" s="79">
        <v>60000</v>
      </c>
      <c r="D11" s="80" t="s">
        <v>1317</v>
      </c>
      <c r="E11" s="122" t="s">
        <v>12</v>
      </c>
      <c r="F11" s="80"/>
      <c r="G11" s="529" t="s">
        <v>2879</v>
      </c>
      <c r="H11" s="549" t="s">
        <v>2959</v>
      </c>
      <c r="I11" s="596" t="s">
        <v>2957</v>
      </c>
    </row>
    <row r="12" spans="1:9" x14ac:dyDescent="0.3">
      <c r="A12" s="121">
        <v>7</v>
      </c>
      <c r="B12" s="83" t="s">
        <v>1318</v>
      </c>
      <c r="C12" s="79">
        <v>170000</v>
      </c>
      <c r="D12" s="80" t="s">
        <v>1319</v>
      </c>
      <c r="E12" s="122" t="s">
        <v>12</v>
      </c>
      <c r="F12" s="80"/>
      <c r="G12" s="529" t="s">
        <v>2830</v>
      </c>
      <c r="H12" s="549" t="s">
        <v>2959</v>
      </c>
      <c r="I12" s="596" t="s">
        <v>2957</v>
      </c>
    </row>
    <row r="13" spans="1:9" x14ac:dyDescent="0.3">
      <c r="A13" s="121">
        <v>8</v>
      </c>
      <c r="B13" s="123" t="s">
        <v>1320</v>
      </c>
      <c r="C13" s="79">
        <v>1500</v>
      </c>
      <c r="D13" s="82" t="s">
        <v>1321</v>
      </c>
      <c r="E13" s="124" t="s">
        <v>12</v>
      </c>
      <c r="F13" s="125"/>
      <c r="G13" s="529" t="s">
        <v>2880</v>
      </c>
      <c r="H13" s="549" t="s">
        <v>2960</v>
      </c>
      <c r="I13" s="596" t="s">
        <v>2957</v>
      </c>
    </row>
    <row r="14" spans="1:9" x14ac:dyDescent="0.3">
      <c r="A14" s="121">
        <v>9</v>
      </c>
      <c r="B14" s="83" t="s">
        <v>1322</v>
      </c>
      <c r="C14" s="79">
        <v>40000</v>
      </c>
      <c r="D14" s="80" t="s">
        <v>1323</v>
      </c>
      <c r="E14" s="122" t="s">
        <v>12</v>
      </c>
      <c r="F14" s="80"/>
      <c r="G14" s="529" t="s">
        <v>128</v>
      </c>
      <c r="H14" s="549" t="s">
        <v>2959</v>
      </c>
      <c r="I14" s="596" t="s">
        <v>2957</v>
      </c>
    </row>
    <row r="15" spans="1:9" x14ac:dyDescent="0.3">
      <c r="A15" s="121">
        <v>10</v>
      </c>
      <c r="B15" s="83" t="s">
        <v>1324</v>
      </c>
      <c r="C15" s="79">
        <v>600</v>
      </c>
      <c r="D15" s="80" t="s">
        <v>1325</v>
      </c>
      <c r="E15" s="122" t="s">
        <v>12</v>
      </c>
      <c r="F15" s="80"/>
      <c r="G15" s="529" t="s">
        <v>538</v>
      </c>
      <c r="H15" s="549" t="s">
        <v>2960</v>
      </c>
      <c r="I15" s="596" t="s">
        <v>2958</v>
      </c>
    </row>
    <row r="16" spans="1:9" x14ac:dyDescent="0.3">
      <c r="A16" s="121">
        <v>11</v>
      </c>
      <c r="B16" s="83" t="s">
        <v>1326</v>
      </c>
      <c r="C16" s="79">
        <v>27000</v>
      </c>
      <c r="D16" s="80" t="s">
        <v>1327</v>
      </c>
      <c r="E16" s="122" t="s">
        <v>12</v>
      </c>
      <c r="F16" s="80"/>
      <c r="G16" s="529" t="s">
        <v>544</v>
      </c>
      <c r="H16" s="549" t="s">
        <v>2959</v>
      </c>
      <c r="I16" s="596" t="s">
        <v>2957</v>
      </c>
    </row>
    <row r="17" spans="1:9" x14ac:dyDescent="0.3">
      <c r="A17" s="121">
        <v>12</v>
      </c>
      <c r="B17" s="83" t="s">
        <v>1328</v>
      </c>
      <c r="C17" s="79">
        <v>21000</v>
      </c>
      <c r="D17" s="80" t="s">
        <v>1329</v>
      </c>
      <c r="E17" s="122" t="s">
        <v>1330</v>
      </c>
      <c r="F17" s="80"/>
      <c r="G17" s="529" t="s">
        <v>544</v>
      </c>
      <c r="H17" s="549" t="s">
        <v>2959</v>
      </c>
      <c r="I17" s="596" t="s">
        <v>2957</v>
      </c>
    </row>
    <row r="18" spans="1:9" x14ac:dyDescent="0.3">
      <c r="A18" s="121">
        <v>13</v>
      </c>
      <c r="B18" s="83" t="s">
        <v>1331</v>
      </c>
      <c r="C18" s="79">
        <v>100000</v>
      </c>
      <c r="D18" s="80" t="s">
        <v>1332</v>
      </c>
      <c r="E18" s="122" t="s">
        <v>12</v>
      </c>
      <c r="F18" s="80"/>
      <c r="G18" s="529" t="s">
        <v>542</v>
      </c>
      <c r="H18" s="549" t="s">
        <v>2959</v>
      </c>
      <c r="I18" s="596" t="s">
        <v>2957</v>
      </c>
    </row>
    <row r="19" spans="1:9" x14ac:dyDescent="0.3">
      <c r="A19" s="121">
        <v>14</v>
      </c>
      <c r="B19" s="83" t="s">
        <v>1333</v>
      </c>
      <c r="C19" s="79">
        <v>35000</v>
      </c>
      <c r="D19" s="80" t="s">
        <v>1334</v>
      </c>
      <c r="E19" s="122" t="s">
        <v>12</v>
      </c>
      <c r="F19" s="80"/>
      <c r="G19" s="529" t="s">
        <v>602</v>
      </c>
      <c r="H19" s="549" t="s">
        <v>2959</v>
      </c>
      <c r="I19" s="596" t="s">
        <v>2957</v>
      </c>
    </row>
    <row r="20" spans="1:9" x14ac:dyDescent="0.3">
      <c r="A20" s="121">
        <v>15</v>
      </c>
      <c r="B20" s="126" t="s">
        <v>1335</v>
      </c>
      <c r="C20" s="79">
        <v>370000</v>
      </c>
      <c r="D20" s="80" t="s">
        <v>1336</v>
      </c>
      <c r="E20" s="122" t="s">
        <v>13</v>
      </c>
      <c r="F20" s="80">
        <v>185</v>
      </c>
      <c r="G20" s="529" t="s">
        <v>2881</v>
      </c>
      <c r="H20" s="549" t="s">
        <v>2959</v>
      </c>
      <c r="I20" s="596" t="s">
        <v>2957</v>
      </c>
    </row>
    <row r="21" spans="1:9" x14ac:dyDescent="0.3">
      <c r="A21" s="121">
        <v>16</v>
      </c>
      <c r="B21" s="126" t="s">
        <v>1337</v>
      </c>
      <c r="C21" s="79">
        <v>160000</v>
      </c>
      <c r="D21" s="80" t="s">
        <v>1338</v>
      </c>
      <c r="E21" s="122" t="s">
        <v>12</v>
      </c>
      <c r="F21" s="80"/>
      <c r="G21" s="529" t="s">
        <v>2752</v>
      </c>
      <c r="H21" s="549" t="s">
        <v>2960</v>
      </c>
      <c r="I21" s="596" t="s">
        <v>2957</v>
      </c>
    </row>
    <row r="22" spans="1:9" x14ac:dyDescent="0.3">
      <c r="A22" s="121">
        <v>17</v>
      </c>
      <c r="B22" s="126" t="s">
        <v>1339</v>
      </c>
      <c r="C22" s="79">
        <v>145000</v>
      </c>
      <c r="D22" s="80" t="s">
        <v>1340</v>
      </c>
      <c r="E22" s="122" t="s">
        <v>12</v>
      </c>
      <c r="F22" s="80"/>
      <c r="G22" s="529" t="s">
        <v>543</v>
      </c>
      <c r="H22" s="549" t="s">
        <v>2959</v>
      </c>
      <c r="I22" s="596" t="s">
        <v>2957</v>
      </c>
    </row>
    <row r="23" spans="1:9" x14ac:dyDescent="0.3">
      <c r="A23" s="121">
        <v>18</v>
      </c>
      <c r="B23" s="126" t="s">
        <v>1341</v>
      </c>
      <c r="C23" s="79">
        <v>140000</v>
      </c>
      <c r="D23" s="80" t="s">
        <v>1342</v>
      </c>
      <c r="E23" s="122" t="s">
        <v>12</v>
      </c>
      <c r="F23" s="80"/>
      <c r="G23" s="529" t="s">
        <v>537</v>
      </c>
      <c r="H23" s="549" t="s">
        <v>2959</v>
      </c>
      <c r="I23" s="596" t="s">
        <v>2957</v>
      </c>
    </row>
    <row r="24" spans="1:9" x14ac:dyDescent="0.3">
      <c r="A24" s="121">
        <v>19</v>
      </c>
      <c r="B24" s="126" t="s">
        <v>1343</v>
      </c>
      <c r="C24" s="79">
        <v>85000</v>
      </c>
      <c r="D24" s="80" t="s">
        <v>1344</v>
      </c>
      <c r="E24" s="122" t="s">
        <v>12</v>
      </c>
      <c r="F24" s="80"/>
      <c r="G24" s="529" t="s">
        <v>2882</v>
      </c>
      <c r="H24" s="549" t="s">
        <v>2960</v>
      </c>
      <c r="I24" s="596" t="s">
        <v>2957</v>
      </c>
    </row>
    <row r="25" spans="1:9" x14ac:dyDescent="0.3">
      <c r="A25" s="121">
        <v>20</v>
      </c>
      <c r="B25" s="126" t="s">
        <v>1346</v>
      </c>
      <c r="C25" s="79">
        <v>90000</v>
      </c>
      <c r="D25" s="80" t="s">
        <v>1347</v>
      </c>
      <c r="E25" s="122" t="s">
        <v>12</v>
      </c>
      <c r="F25" s="80"/>
      <c r="G25" s="529" t="s">
        <v>1348</v>
      </c>
      <c r="H25" s="549" t="s">
        <v>2959</v>
      </c>
      <c r="I25" s="596" t="s">
        <v>2957</v>
      </c>
    </row>
    <row r="26" spans="1:9" x14ac:dyDescent="0.3">
      <c r="A26" s="121">
        <v>21</v>
      </c>
      <c r="B26" s="126" t="s">
        <v>1349</v>
      </c>
      <c r="C26" s="79">
        <v>60000</v>
      </c>
      <c r="D26" s="80" t="s">
        <v>1350</v>
      </c>
      <c r="E26" s="122" t="s">
        <v>12</v>
      </c>
      <c r="F26" s="80"/>
      <c r="G26" s="529" t="s">
        <v>1351</v>
      </c>
      <c r="H26" s="549" t="s">
        <v>2960</v>
      </c>
      <c r="I26" s="596" t="s">
        <v>2957</v>
      </c>
    </row>
    <row r="27" spans="1:9" x14ac:dyDescent="0.3">
      <c r="A27" s="121">
        <v>22</v>
      </c>
      <c r="B27" s="126" t="s">
        <v>1352</v>
      </c>
      <c r="C27" s="79">
        <v>75000</v>
      </c>
      <c r="D27" s="80" t="s">
        <v>1353</v>
      </c>
      <c r="E27" s="122" t="s">
        <v>12</v>
      </c>
      <c r="F27" s="80"/>
      <c r="G27" s="529" t="s">
        <v>1354</v>
      </c>
      <c r="H27" s="549" t="s">
        <v>2959</v>
      </c>
      <c r="I27" s="596" t="s">
        <v>2957</v>
      </c>
    </row>
    <row r="28" spans="1:9" x14ac:dyDescent="0.3">
      <c r="A28" s="121">
        <v>23</v>
      </c>
      <c r="B28" s="126" t="s">
        <v>1355</v>
      </c>
      <c r="C28" s="79">
        <v>8000</v>
      </c>
      <c r="D28" s="80" t="s">
        <v>1356</v>
      </c>
      <c r="E28" s="122" t="s">
        <v>12</v>
      </c>
      <c r="F28" s="80"/>
      <c r="G28" s="529" t="s">
        <v>1357</v>
      </c>
      <c r="H28" s="549" t="s">
        <v>2959</v>
      </c>
      <c r="I28" s="596" t="s">
        <v>2957</v>
      </c>
    </row>
    <row r="29" spans="1:9" x14ac:dyDescent="0.3">
      <c r="A29" s="121">
        <v>24</v>
      </c>
      <c r="B29" s="126" t="s">
        <v>1358</v>
      </c>
      <c r="C29" s="79">
        <v>47500</v>
      </c>
      <c r="D29" s="80" t="s">
        <v>1359</v>
      </c>
      <c r="E29" s="122" t="s">
        <v>12</v>
      </c>
      <c r="F29" s="80"/>
      <c r="G29" s="529" t="s">
        <v>1345</v>
      </c>
      <c r="H29" s="549" t="s">
        <v>2959</v>
      </c>
      <c r="I29" s="596" t="s">
        <v>2957</v>
      </c>
    </row>
    <row r="30" spans="1:9" x14ac:dyDescent="0.3">
      <c r="A30" s="121">
        <v>25</v>
      </c>
      <c r="B30" s="126" t="s">
        <v>1360</v>
      </c>
      <c r="C30" s="79">
        <v>35000</v>
      </c>
      <c r="D30" s="80" t="s">
        <v>1361</v>
      </c>
      <c r="E30" s="122" t="s">
        <v>12</v>
      </c>
      <c r="F30" s="80"/>
      <c r="G30" s="529" t="s">
        <v>1354</v>
      </c>
      <c r="H30" s="549" t="s">
        <v>2959</v>
      </c>
      <c r="I30" s="596" t="s">
        <v>2957</v>
      </c>
    </row>
    <row r="31" spans="1:9" x14ac:dyDescent="0.3">
      <c r="A31" s="121">
        <v>26</v>
      </c>
      <c r="B31" s="126" t="s">
        <v>1362</v>
      </c>
      <c r="C31" s="79">
        <v>30000</v>
      </c>
      <c r="D31" s="80" t="s">
        <v>1363</v>
      </c>
      <c r="E31" s="122" t="s">
        <v>12</v>
      </c>
      <c r="F31" s="80"/>
      <c r="G31" s="529" t="s">
        <v>1392</v>
      </c>
      <c r="H31" s="549" t="s">
        <v>2959</v>
      </c>
      <c r="I31" s="596" t="s">
        <v>2957</v>
      </c>
    </row>
    <row r="32" spans="1:9" x14ac:dyDescent="0.3">
      <c r="A32" s="121">
        <v>27</v>
      </c>
      <c r="B32" s="126" t="s">
        <v>1365</v>
      </c>
      <c r="C32" s="79">
        <v>11000</v>
      </c>
      <c r="D32" s="80" t="s">
        <v>1366</v>
      </c>
      <c r="E32" s="122" t="s">
        <v>12</v>
      </c>
      <c r="F32" s="80"/>
      <c r="G32" s="529" t="s">
        <v>1367</v>
      </c>
      <c r="H32" s="549" t="s">
        <v>2960</v>
      </c>
      <c r="I32" s="596" t="s">
        <v>2957</v>
      </c>
    </row>
    <row r="33" spans="1:9" x14ac:dyDescent="0.3">
      <c r="A33" s="121">
        <v>28</v>
      </c>
      <c r="B33" s="126" t="s">
        <v>1368</v>
      </c>
      <c r="C33" s="79">
        <v>32000</v>
      </c>
      <c r="D33" s="80" t="s">
        <v>1369</v>
      </c>
      <c r="E33" s="122" t="s">
        <v>12</v>
      </c>
      <c r="F33" s="80"/>
      <c r="G33" s="529" t="s">
        <v>1370</v>
      </c>
      <c r="H33" s="549" t="s">
        <v>2959</v>
      </c>
      <c r="I33" s="596" t="s">
        <v>2957</v>
      </c>
    </row>
    <row r="34" spans="1:9" x14ac:dyDescent="0.3">
      <c r="A34" s="121">
        <v>29</v>
      </c>
      <c r="B34" s="126" t="s">
        <v>1371</v>
      </c>
      <c r="C34" s="79">
        <v>22000</v>
      </c>
      <c r="D34" s="80" t="s">
        <v>1372</v>
      </c>
      <c r="E34" s="122" t="s">
        <v>12</v>
      </c>
      <c r="F34" s="80"/>
      <c r="G34" s="529" t="s">
        <v>1357</v>
      </c>
      <c r="H34" s="549" t="s">
        <v>2959</v>
      </c>
      <c r="I34" s="596" t="s">
        <v>2957</v>
      </c>
    </row>
    <row r="35" spans="1:9" x14ac:dyDescent="0.3">
      <c r="A35" s="121">
        <v>30</v>
      </c>
      <c r="B35" s="126" t="s">
        <v>1373</v>
      </c>
      <c r="C35" s="79">
        <v>24000</v>
      </c>
      <c r="D35" s="80" t="s">
        <v>1374</v>
      </c>
      <c r="E35" s="122" t="s">
        <v>12</v>
      </c>
      <c r="F35" s="80"/>
      <c r="G35" s="529" t="s">
        <v>1354</v>
      </c>
      <c r="H35" s="549" t="s">
        <v>2960</v>
      </c>
      <c r="I35" s="596" t="s">
        <v>2957</v>
      </c>
    </row>
    <row r="36" spans="1:9" x14ac:dyDescent="0.3">
      <c r="A36" s="121">
        <v>31</v>
      </c>
      <c r="B36" s="126" t="s">
        <v>1375</v>
      </c>
      <c r="C36" s="79">
        <v>20000</v>
      </c>
      <c r="D36" s="80" t="s">
        <v>1376</v>
      </c>
      <c r="E36" s="122" t="s">
        <v>12</v>
      </c>
      <c r="F36" s="80"/>
      <c r="G36" s="529" t="s">
        <v>1357</v>
      </c>
      <c r="H36" s="549" t="s">
        <v>2959</v>
      </c>
      <c r="I36" s="596" t="s">
        <v>2957</v>
      </c>
    </row>
    <row r="37" spans="1:9" x14ac:dyDescent="0.3">
      <c r="A37" s="121">
        <v>32</v>
      </c>
      <c r="B37" s="126" t="s">
        <v>1377</v>
      </c>
      <c r="C37" s="79">
        <v>8500</v>
      </c>
      <c r="D37" s="80" t="s">
        <v>1378</v>
      </c>
      <c r="E37" s="122" t="s">
        <v>12</v>
      </c>
      <c r="F37" s="80"/>
      <c r="G37" s="529" t="s">
        <v>1364</v>
      </c>
      <c r="H37" s="549" t="s">
        <v>2959</v>
      </c>
      <c r="I37" s="596" t="s">
        <v>2957</v>
      </c>
    </row>
    <row r="38" spans="1:9" x14ac:dyDescent="0.3">
      <c r="A38" s="121">
        <v>33</v>
      </c>
      <c r="B38" s="126" t="s">
        <v>1379</v>
      </c>
      <c r="C38" s="79">
        <v>10000</v>
      </c>
      <c r="D38" s="80" t="s">
        <v>1380</v>
      </c>
      <c r="E38" s="122" t="s">
        <v>12</v>
      </c>
      <c r="F38" s="80"/>
      <c r="G38" s="529" t="s">
        <v>1357</v>
      </c>
      <c r="H38" s="549" t="s">
        <v>2960</v>
      </c>
      <c r="I38" s="596" t="s">
        <v>2957</v>
      </c>
    </row>
    <row r="39" spans="1:9" x14ac:dyDescent="0.3">
      <c r="A39" s="121">
        <v>34</v>
      </c>
      <c r="B39" s="126" t="s">
        <v>1381</v>
      </c>
      <c r="C39" s="79">
        <v>28000</v>
      </c>
      <c r="D39" s="80" t="s">
        <v>1382</v>
      </c>
      <c r="E39" s="122" t="s">
        <v>12</v>
      </c>
      <c r="F39" s="80"/>
      <c r="G39" s="529" t="s">
        <v>1383</v>
      </c>
      <c r="H39" s="549" t="s">
        <v>2959</v>
      </c>
      <c r="I39" s="596" t="s">
        <v>2957</v>
      </c>
    </row>
    <row r="40" spans="1:9" x14ac:dyDescent="0.3">
      <c r="A40" s="121">
        <v>35</v>
      </c>
      <c r="B40" s="126" t="s">
        <v>1352</v>
      </c>
      <c r="C40" s="79">
        <v>6500</v>
      </c>
      <c r="D40" s="80" t="s">
        <v>1384</v>
      </c>
      <c r="E40" s="122" t="s">
        <v>12</v>
      </c>
      <c r="F40" s="80"/>
      <c r="G40" s="529" t="s">
        <v>1367</v>
      </c>
      <c r="H40" s="549" t="s">
        <v>2960</v>
      </c>
      <c r="I40" s="596" t="s">
        <v>2957</v>
      </c>
    </row>
    <row r="41" spans="1:9" x14ac:dyDescent="0.3">
      <c r="A41" s="121">
        <v>36</v>
      </c>
      <c r="B41" s="126" t="s">
        <v>1385</v>
      </c>
      <c r="C41" s="79">
        <v>8000</v>
      </c>
      <c r="D41" s="80" t="s">
        <v>1386</v>
      </c>
      <c r="E41" s="122" t="s">
        <v>12</v>
      </c>
      <c r="F41" s="80"/>
      <c r="G41" s="529" t="s">
        <v>1387</v>
      </c>
      <c r="H41" s="549" t="s">
        <v>2960</v>
      </c>
      <c r="I41" s="596" t="s">
        <v>2957</v>
      </c>
    </row>
    <row r="42" spans="1:9" x14ac:dyDescent="0.3">
      <c r="A42" s="121">
        <v>37</v>
      </c>
      <c r="B42" s="126" t="s">
        <v>1388</v>
      </c>
      <c r="C42" s="79">
        <v>12500</v>
      </c>
      <c r="D42" s="80" t="s">
        <v>1389</v>
      </c>
      <c r="E42" s="122" t="s">
        <v>12</v>
      </c>
      <c r="F42" s="80"/>
      <c r="G42" s="529" t="s">
        <v>1367</v>
      </c>
      <c r="H42" s="549" t="s">
        <v>2960</v>
      </c>
      <c r="I42" s="596" t="s">
        <v>2957</v>
      </c>
    </row>
    <row r="43" spans="1:9" x14ac:dyDescent="0.3">
      <c r="A43" s="121">
        <v>38</v>
      </c>
      <c r="B43" s="126" t="s">
        <v>1390</v>
      </c>
      <c r="C43" s="79">
        <v>14000</v>
      </c>
      <c r="D43" s="80" t="s">
        <v>1391</v>
      </c>
      <c r="E43" s="122" t="s">
        <v>12</v>
      </c>
      <c r="F43" s="80"/>
      <c r="G43" s="529" t="s">
        <v>1392</v>
      </c>
      <c r="H43" s="549" t="s">
        <v>2959</v>
      </c>
      <c r="I43" s="596" t="s">
        <v>2957</v>
      </c>
    </row>
    <row r="44" spans="1:9" x14ac:dyDescent="0.3">
      <c r="A44" s="121">
        <v>39</v>
      </c>
      <c r="B44" s="126" t="s">
        <v>1393</v>
      </c>
      <c r="C44" s="79">
        <v>14500</v>
      </c>
      <c r="D44" s="80" t="s">
        <v>1394</v>
      </c>
      <c r="E44" s="122" t="s">
        <v>12</v>
      </c>
      <c r="F44" s="80"/>
      <c r="G44" s="529" t="s">
        <v>1367</v>
      </c>
      <c r="H44" s="549" t="s">
        <v>2960</v>
      </c>
      <c r="I44" s="596" t="s">
        <v>2957</v>
      </c>
    </row>
    <row r="45" spans="1:9" x14ac:dyDescent="0.3">
      <c r="A45" s="121">
        <v>40</v>
      </c>
      <c r="B45" s="126" t="s">
        <v>1395</v>
      </c>
      <c r="C45" s="79">
        <v>9000</v>
      </c>
      <c r="D45" s="80" t="s">
        <v>1396</v>
      </c>
      <c r="E45" s="122" t="s">
        <v>12</v>
      </c>
      <c r="F45" s="80"/>
      <c r="G45" s="529" t="s">
        <v>1387</v>
      </c>
      <c r="H45" s="549" t="s">
        <v>2960</v>
      </c>
      <c r="I45" s="596" t="s">
        <v>2957</v>
      </c>
    </row>
    <row r="46" spans="1:9" x14ac:dyDescent="0.3">
      <c r="A46" s="121">
        <v>41</v>
      </c>
      <c r="B46" s="126" t="s">
        <v>1397</v>
      </c>
      <c r="C46" s="79">
        <v>8000</v>
      </c>
      <c r="D46" s="80" t="s">
        <v>1398</v>
      </c>
      <c r="E46" s="122" t="s">
        <v>12</v>
      </c>
      <c r="F46" s="80"/>
      <c r="G46" s="529" t="s">
        <v>1345</v>
      </c>
      <c r="H46" s="549" t="s">
        <v>2959</v>
      </c>
      <c r="I46" s="596" t="s">
        <v>2957</v>
      </c>
    </row>
    <row r="47" spans="1:9" x14ac:dyDescent="0.3">
      <c r="A47" s="121">
        <v>42</v>
      </c>
      <c r="B47" s="126" t="s">
        <v>1399</v>
      </c>
      <c r="C47" s="79">
        <v>5000</v>
      </c>
      <c r="D47" s="80" t="s">
        <v>1400</v>
      </c>
      <c r="E47" s="122" t="s">
        <v>12</v>
      </c>
      <c r="F47" s="80"/>
      <c r="G47" s="529" t="s">
        <v>1392</v>
      </c>
      <c r="H47" s="549" t="s">
        <v>2959</v>
      </c>
      <c r="I47" s="596" t="s">
        <v>2957</v>
      </c>
    </row>
    <row r="48" spans="1:9" x14ac:dyDescent="0.3">
      <c r="A48" s="121">
        <v>43</v>
      </c>
      <c r="B48" s="126" t="s">
        <v>1401</v>
      </c>
      <c r="C48" s="79">
        <v>300</v>
      </c>
      <c r="D48" s="80" t="s">
        <v>1402</v>
      </c>
      <c r="E48" s="122" t="s">
        <v>12</v>
      </c>
      <c r="F48" s="80"/>
      <c r="G48" s="529" t="s">
        <v>2883</v>
      </c>
      <c r="H48" s="549" t="s">
        <v>2960</v>
      </c>
      <c r="I48" s="596" t="s">
        <v>2958</v>
      </c>
    </row>
    <row r="49" spans="1:9" x14ac:dyDescent="0.3">
      <c r="A49" s="121">
        <v>44</v>
      </c>
      <c r="B49" s="126" t="s">
        <v>1403</v>
      </c>
      <c r="C49" s="79">
        <v>8500</v>
      </c>
      <c r="D49" s="80" t="s">
        <v>1404</v>
      </c>
      <c r="E49" s="122" t="s">
        <v>12</v>
      </c>
      <c r="F49" s="80"/>
      <c r="G49" s="529" t="s">
        <v>1357</v>
      </c>
      <c r="H49" s="549" t="s">
        <v>2959</v>
      </c>
      <c r="I49" s="596" t="s">
        <v>2957</v>
      </c>
    </row>
    <row r="50" spans="1:9" x14ac:dyDescent="0.3">
      <c r="A50" s="121">
        <v>45</v>
      </c>
      <c r="B50" s="126" t="s">
        <v>1405</v>
      </c>
      <c r="C50" s="79">
        <v>42000</v>
      </c>
      <c r="D50" s="80" t="s">
        <v>1406</v>
      </c>
      <c r="E50" s="122" t="s">
        <v>12</v>
      </c>
      <c r="F50" s="80"/>
      <c r="G50" s="529" t="s">
        <v>1345</v>
      </c>
      <c r="H50" s="549" t="s">
        <v>2960</v>
      </c>
      <c r="I50" s="596" t="s">
        <v>2957</v>
      </c>
    </row>
    <row r="51" spans="1:9" x14ac:dyDescent="0.3">
      <c r="A51" s="121">
        <v>46</v>
      </c>
      <c r="B51" s="126" t="s">
        <v>1407</v>
      </c>
      <c r="C51" s="79">
        <v>9000</v>
      </c>
      <c r="D51" s="80" t="s">
        <v>1408</v>
      </c>
      <c r="E51" s="122" t="s">
        <v>12</v>
      </c>
      <c r="F51" s="80"/>
      <c r="G51" s="529" t="s">
        <v>1387</v>
      </c>
      <c r="H51" s="549" t="s">
        <v>2960</v>
      </c>
      <c r="I51" s="596" t="s">
        <v>2957</v>
      </c>
    </row>
    <row r="52" spans="1:9" x14ac:dyDescent="0.3">
      <c r="A52" s="121">
        <v>47</v>
      </c>
      <c r="B52" s="126" t="s">
        <v>1409</v>
      </c>
      <c r="C52" s="79">
        <v>0</v>
      </c>
      <c r="D52" s="80" t="s">
        <v>1410</v>
      </c>
      <c r="E52" s="122" t="s">
        <v>12</v>
      </c>
      <c r="F52" s="80"/>
      <c r="G52" s="529" t="s">
        <v>1387</v>
      </c>
      <c r="H52" s="549" t="s">
        <v>2959</v>
      </c>
      <c r="I52" s="596" t="s">
        <v>2958</v>
      </c>
    </row>
    <row r="53" spans="1:9" x14ac:dyDescent="0.3">
      <c r="A53" s="121">
        <v>48</v>
      </c>
      <c r="B53" s="126" t="s">
        <v>1411</v>
      </c>
      <c r="C53" s="127">
        <v>25000</v>
      </c>
      <c r="D53" s="80" t="s">
        <v>1412</v>
      </c>
      <c r="E53" s="122" t="s">
        <v>12</v>
      </c>
      <c r="F53" s="80"/>
      <c r="G53" s="529" t="s">
        <v>1354</v>
      </c>
      <c r="H53" s="549" t="s">
        <v>2959</v>
      </c>
      <c r="I53" s="596" t="s">
        <v>2957</v>
      </c>
    </row>
    <row r="54" spans="1:9" x14ac:dyDescent="0.3">
      <c r="A54" s="121">
        <v>49</v>
      </c>
      <c r="B54" s="126" t="s">
        <v>1413</v>
      </c>
      <c r="C54" s="79">
        <v>9000</v>
      </c>
      <c r="D54" s="80" t="s">
        <v>1414</v>
      </c>
      <c r="E54" s="122" t="s">
        <v>12</v>
      </c>
      <c r="F54" s="80"/>
      <c r="G54" s="529" t="s">
        <v>1367</v>
      </c>
      <c r="H54" s="549" t="s">
        <v>2960</v>
      </c>
      <c r="I54" s="596" t="s">
        <v>2957</v>
      </c>
    </row>
    <row r="55" spans="1:9" x14ac:dyDescent="0.3">
      <c r="A55" s="121">
        <v>50</v>
      </c>
      <c r="B55" s="126" t="s">
        <v>1415</v>
      </c>
      <c r="C55" s="79">
        <v>12000</v>
      </c>
      <c r="D55" s="80" t="s">
        <v>1416</v>
      </c>
      <c r="E55" s="122" t="s">
        <v>12</v>
      </c>
      <c r="F55" s="80"/>
      <c r="G55" s="529" t="s">
        <v>1387</v>
      </c>
      <c r="H55" s="549" t="s">
        <v>2960</v>
      </c>
      <c r="I55" s="596" t="s">
        <v>2957</v>
      </c>
    </row>
    <row r="56" spans="1:9" x14ac:dyDescent="0.3">
      <c r="A56" s="121">
        <v>51</v>
      </c>
      <c r="B56" s="128" t="s">
        <v>1417</v>
      </c>
      <c r="C56" s="79">
        <v>17000</v>
      </c>
      <c r="D56" s="129" t="s">
        <v>1418</v>
      </c>
      <c r="E56" s="130" t="s">
        <v>12</v>
      </c>
      <c r="F56" s="127"/>
      <c r="G56" s="542" t="s">
        <v>595</v>
      </c>
      <c r="H56" s="549" t="s">
        <v>2959</v>
      </c>
      <c r="I56" s="596" t="s">
        <v>2957</v>
      </c>
    </row>
    <row r="57" spans="1:9" x14ac:dyDescent="0.3">
      <c r="A57" s="121">
        <v>52</v>
      </c>
      <c r="B57" s="128" t="s">
        <v>1419</v>
      </c>
      <c r="C57" s="79">
        <v>500</v>
      </c>
      <c r="D57" s="129" t="s">
        <v>1420</v>
      </c>
      <c r="E57" s="130" t="s">
        <v>12</v>
      </c>
      <c r="F57" s="127"/>
      <c r="G57" s="542" t="s">
        <v>1306</v>
      </c>
      <c r="H57" s="549" t="s">
        <v>2959</v>
      </c>
      <c r="I57" s="596" t="s">
        <v>2957</v>
      </c>
    </row>
    <row r="58" spans="1:9" x14ac:dyDescent="0.3">
      <c r="A58" s="121">
        <v>53</v>
      </c>
      <c r="B58" s="128" t="s">
        <v>2717</v>
      </c>
      <c r="C58" s="79">
        <v>500</v>
      </c>
      <c r="D58" s="129" t="s">
        <v>2718</v>
      </c>
      <c r="E58" s="130" t="s">
        <v>12</v>
      </c>
      <c r="F58" s="127"/>
      <c r="G58" s="542" t="s">
        <v>1392</v>
      </c>
      <c r="H58" s="549" t="s">
        <v>2959</v>
      </c>
      <c r="I58" s="596" t="s">
        <v>2957</v>
      </c>
    </row>
    <row r="59" spans="1:9" x14ac:dyDescent="0.3">
      <c r="A59" s="121">
        <v>54</v>
      </c>
      <c r="B59" s="128" t="s">
        <v>2884</v>
      </c>
      <c r="C59" s="79">
        <v>100</v>
      </c>
      <c r="D59" s="129" t="s">
        <v>2885</v>
      </c>
      <c r="E59" s="130" t="s">
        <v>12</v>
      </c>
      <c r="F59" s="127"/>
      <c r="G59" s="542" t="s">
        <v>2753</v>
      </c>
      <c r="H59" s="549" t="s">
        <v>2959</v>
      </c>
      <c r="I59" s="603" t="s">
        <v>2958</v>
      </c>
    </row>
    <row r="60" spans="1:9" x14ac:dyDescent="0.3">
      <c r="A60" s="121">
        <v>55</v>
      </c>
      <c r="B60" s="83" t="s">
        <v>1421</v>
      </c>
      <c r="C60" s="79">
        <v>26000</v>
      </c>
      <c r="D60" s="80" t="s">
        <v>1422</v>
      </c>
      <c r="E60" s="122" t="s">
        <v>12</v>
      </c>
      <c r="F60" s="80"/>
      <c r="G60" s="529" t="s">
        <v>602</v>
      </c>
      <c r="H60" s="549" t="s">
        <v>2959</v>
      </c>
      <c r="I60" s="604" t="s">
        <v>2957</v>
      </c>
    </row>
    <row r="61" spans="1:9" x14ac:dyDescent="0.3">
      <c r="A61" s="121">
        <v>56</v>
      </c>
      <c r="B61" s="83" t="s">
        <v>1423</v>
      </c>
      <c r="C61" s="79">
        <v>42000</v>
      </c>
      <c r="D61" s="80" t="s">
        <v>1424</v>
      </c>
      <c r="E61" s="122" t="s">
        <v>12</v>
      </c>
      <c r="F61" s="80"/>
      <c r="G61" s="529" t="s">
        <v>544</v>
      </c>
      <c r="H61" s="549" t="s">
        <v>2959</v>
      </c>
      <c r="I61" s="604" t="s">
        <v>2957</v>
      </c>
    </row>
    <row r="62" spans="1:9" x14ac:dyDescent="0.3">
      <c r="A62" s="121">
        <v>57</v>
      </c>
      <c r="B62" s="83" t="s">
        <v>1425</v>
      </c>
      <c r="C62" s="79">
        <v>32500</v>
      </c>
      <c r="D62" s="80" t="s">
        <v>1426</v>
      </c>
      <c r="E62" s="122" t="s">
        <v>12</v>
      </c>
      <c r="F62" s="80"/>
      <c r="G62" s="529" t="s">
        <v>585</v>
      </c>
      <c r="H62" s="549" t="s">
        <v>2959</v>
      </c>
      <c r="I62" s="604" t="s">
        <v>2957</v>
      </c>
    </row>
    <row r="63" spans="1:9" x14ac:dyDescent="0.3">
      <c r="A63" s="121">
        <v>58</v>
      </c>
      <c r="B63" s="83" t="s">
        <v>1427</v>
      </c>
      <c r="C63" s="79">
        <v>13500</v>
      </c>
      <c r="D63" s="80" t="s">
        <v>1428</v>
      </c>
      <c r="E63" s="122" t="s">
        <v>12</v>
      </c>
      <c r="F63" s="80" t="s">
        <v>540</v>
      </c>
      <c r="G63" s="529" t="s">
        <v>602</v>
      </c>
      <c r="H63" s="549" t="s">
        <v>2959</v>
      </c>
      <c r="I63" s="604" t="s">
        <v>2957</v>
      </c>
    </row>
    <row r="64" spans="1:9" x14ac:dyDescent="0.3">
      <c r="A64" s="121">
        <v>59</v>
      </c>
      <c r="B64" s="83" t="s">
        <v>1429</v>
      </c>
      <c r="C64" s="79">
        <v>36000</v>
      </c>
      <c r="D64" s="80" t="s">
        <v>1430</v>
      </c>
      <c r="E64" s="122" t="s">
        <v>12</v>
      </c>
      <c r="F64" s="80"/>
      <c r="G64" s="529" t="s">
        <v>536</v>
      </c>
      <c r="H64" s="549" t="s">
        <v>2960</v>
      </c>
      <c r="I64" s="604" t="s">
        <v>2957</v>
      </c>
    </row>
    <row r="65" spans="1:9" x14ac:dyDescent="0.3">
      <c r="A65" s="121">
        <v>60</v>
      </c>
      <c r="B65" s="83" t="s">
        <v>1431</v>
      </c>
      <c r="C65" s="79">
        <v>19000</v>
      </c>
      <c r="D65" s="80" t="s">
        <v>1432</v>
      </c>
      <c r="E65" s="122" t="s">
        <v>12</v>
      </c>
      <c r="F65" s="80"/>
      <c r="G65" s="529" t="s">
        <v>2029</v>
      </c>
      <c r="H65" s="549" t="s">
        <v>2960</v>
      </c>
      <c r="I65" s="604" t="s">
        <v>2957</v>
      </c>
    </row>
    <row r="66" spans="1:9" x14ac:dyDescent="0.3">
      <c r="A66" s="121">
        <v>61</v>
      </c>
      <c r="B66" s="83" t="s">
        <v>1433</v>
      </c>
      <c r="C66" s="79">
        <v>28500</v>
      </c>
      <c r="D66" s="80" t="s">
        <v>1434</v>
      </c>
      <c r="E66" s="122" t="s">
        <v>12</v>
      </c>
      <c r="F66" s="80"/>
      <c r="G66" s="529" t="s">
        <v>128</v>
      </c>
      <c r="H66" s="549" t="s">
        <v>2960</v>
      </c>
      <c r="I66" s="604" t="s">
        <v>2957</v>
      </c>
    </row>
    <row r="67" spans="1:9" x14ac:dyDescent="0.3">
      <c r="A67" s="121">
        <v>62</v>
      </c>
      <c r="B67" s="83" t="s">
        <v>1435</v>
      </c>
      <c r="C67" s="79">
        <v>22000</v>
      </c>
      <c r="D67" s="80" t="s">
        <v>1436</v>
      </c>
      <c r="E67" s="122" t="s">
        <v>12</v>
      </c>
      <c r="F67" s="80"/>
      <c r="G67" s="529" t="s">
        <v>130</v>
      </c>
      <c r="H67" s="549" t="s">
        <v>2959</v>
      </c>
      <c r="I67" s="604" t="s">
        <v>2957</v>
      </c>
    </row>
    <row r="68" spans="1:9" x14ac:dyDescent="0.3">
      <c r="A68" s="121">
        <v>63</v>
      </c>
      <c r="B68" s="83" t="s">
        <v>1437</v>
      </c>
      <c r="C68" s="296">
        <v>24500</v>
      </c>
      <c r="D68" s="80" t="s">
        <v>1438</v>
      </c>
      <c r="E68" s="122" t="s">
        <v>12</v>
      </c>
      <c r="F68" s="80"/>
      <c r="G68" s="529" t="s">
        <v>602</v>
      </c>
      <c r="H68" s="549" t="s">
        <v>2959</v>
      </c>
      <c r="I68" s="604" t="s">
        <v>2957</v>
      </c>
    </row>
    <row r="69" spans="1:9" x14ac:dyDescent="0.3">
      <c r="A69" s="121">
        <v>64</v>
      </c>
      <c r="B69" s="83" t="s">
        <v>1439</v>
      </c>
      <c r="C69" s="79">
        <v>20000</v>
      </c>
      <c r="D69" s="80" t="s">
        <v>1440</v>
      </c>
      <c r="E69" s="122" t="s">
        <v>12</v>
      </c>
      <c r="F69" s="80"/>
      <c r="G69" s="529" t="s">
        <v>538</v>
      </c>
      <c r="H69" s="549" t="s">
        <v>2960</v>
      </c>
      <c r="I69" s="604" t="s">
        <v>2957</v>
      </c>
    </row>
    <row r="70" spans="1:9" x14ac:dyDescent="0.3">
      <c r="A70" s="121">
        <v>65</v>
      </c>
      <c r="B70" s="83" t="s">
        <v>1441</v>
      </c>
      <c r="C70" s="79">
        <v>35000</v>
      </c>
      <c r="D70" s="80" t="s">
        <v>1442</v>
      </c>
      <c r="E70" s="122" t="s">
        <v>12</v>
      </c>
      <c r="F70" s="80"/>
      <c r="G70" s="529" t="s">
        <v>544</v>
      </c>
      <c r="H70" s="549" t="s">
        <v>2959</v>
      </c>
      <c r="I70" s="604" t="s">
        <v>2957</v>
      </c>
    </row>
    <row r="71" spans="1:9" x14ac:dyDescent="0.3">
      <c r="A71" s="121">
        <v>66</v>
      </c>
      <c r="B71" s="131" t="s">
        <v>1443</v>
      </c>
      <c r="C71" s="132">
        <v>80000</v>
      </c>
      <c r="D71" s="133" t="s">
        <v>1444</v>
      </c>
      <c r="E71" s="122" t="s">
        <v>12</v>
      </c>
      <c r="F71" s="133">
        <v>48</v>
      </c>
      <c r="G71" s="543" t="s">
        <v>2831</v>
      </c>
      <c r="H71" s="549" t="s">
        <v>2959</v>
      </c>
      <c r="I71" s="604" t="s">
        <v>2957</v>
      </c>
    </row>
    <row r="72" spans="1:9" x14ac:dyDescent="0.3">
      <c r="A72" s="121">
        <v>67</v>
      </c>
      <c r="B72" s="134" t="s">
        <v>1445</v>
      </c>
      <c r="C72" s="79">
        <v>280000</v>
      </c>
      <c r="D72" s="80" t="s">
        <v>1446</v>
      </c>
      <c r="E72" s="122" t="s">
        <v>13</v>
      </c>
      <c r="F72" s="80"/>
      <c r="G72" s="529" t="s">
        <v>1447</v>
      </c>
      <c r="H72" s="549" t="s">
        <v>2959</v>
      </c>
      <c r="I72" s="604" t="s">
        <v>2957</v>
      </c>
    </row>
    <row r="73" spans="1:9" x14ac:dyDescent="0.3">
      <c r="A73" s="121">
        <v>68</v>
      </c>
      <c r="B73" s="83" t="s">
        <v>1448</v>
      </c>
      <c r="C73" s="79">
        <v>10</v>
      </c>
      <c r="D73" s="135" t="s">
        <v>1449</v>
      </c>
      <c r="E73" s="136" t="s">
        <v>12</v>
      </c>
      <c r="F73" s="80"/>
      <c r="G73" s="538" t="s">
        <v>538</v>
      </c>
      <c r="H73" s="549" t="s">
        <v>2960</v>
      </c>
      <c r="I73" s="604" t="s">
        <v>2957</v>
      </c>
    </row>
    <row r="74" spans="1:9" x14ac:dyDescent="0.3">
      <c r="A74" s="121">
        <v>69</v>
      </c>
      <c r="B74" s="83" t="s">
        <v>1448</v>
      </c>
      <c r="C74" s="79">
        <v>40000</v>
      </c>
      <c r="D74" s="137" t="s">
        <v>1450</v>
      </c>
      <c r="E74" s="136" t="s">
        <v>12</v>
      </c>
      <c r="F74" s="80"/>
      <c r="G74" s="538" t="s">
        <v>128</v>
      </c>
      <c r="H74" s="549" t="s">
        <v>2959</v>
      </c>
      <c r="I74" s="604" t="s">
        <v>2957</v>
      </c>
    </row>
    <row r="75" spans="1:9" x14ac:dyDescent="0.3">
      <c r="A75" s="121">
        <v>70</v>
      </c>
      <c r="B75" s="138" t="s">
        <v>1451</v>
      </c>
      <c r="C75" s="139">
        <v>12000</v>
      </c>
      <c r="D75" s="140" t="s">
        <v>1452</v>
      </c>
      <c r="E75" s="141" t="s">
        <v>12</v>
      </c>
      <c r="F75" s="80"/>
      <c r="G75" s="544" t="s">
        <v>537</v>
      </c>
      <c r="H75" s="549" t="s">
        <v>2960</v>
      </c>
      <c r="I75" s="604" t="s">
        <v>2957</v>
      </c>
    </row>
    <row r="76" spans="1:9" x14ac:dyDescent="0.3">
      <c r="A76" s="121">
        <v>71</v>
      </c>
      <c r="B76" s="138" t="s">
        <v>791</v>
      </c>
      <c r="C76" s="139">
        <v>9000</v>
      </c>
      <c r="D76" s="140" t="s">
        <v>792</v>
      </c>
      <c r="E76" s="141" t="s">
        <v>12</v>
      </c>
      <c r="F76" s="80"/>
      <c r="G76" s="545" t="s">
        <v>609</v>
      </c>
      <c r="H76" s="549" t="s">
        <v>2959</v>
      </c>
      <c r="I76" s="604" t="s">
        <v>2957</v>
      </c>
    </row>
    <row r="77" spans="1:9" x14ac:dyDescent="0.3">
      <c r="A77" s="121">
        <v>72</v>
      </c>
      <c r="B77" s="138" t="s">
        <v>1453</v>
      </c>
      <c r="C77" s="139">
        <v>10</v>
      </c>
      <c r="D77" s="139" t="s">
        <v>1454</v>
      </c>
      <c r="E77" s="142" t="s">
        <v>12</v>
      </c>
      <c r="F77" s="80" t="s">
        <v>18</v>
      </c>
      <c r="G77" s="546"/>
      <c r="H77" s="549" t="s">
        <v>2960</v>
      </c>
      <c r="I77" s="605" t="s">
        <v>2961</v>
      </c>
    </row>
    <row r="78" spans="1:9" x14ac:dyDescent="0.3">
      <c r="A78" s="121">
        <v>73</v>
      </c>
      <c r="B78" s="138" t="s">
        <v>2832</v>
      </c>
      <c r="C78" s="139">
        <v>10</v>
      </c>
      <c r="D78" s="139" t="s">
        <v>1455</v>
      </c>
      <c r="E78" s="142" t="s">
        <v>12</v>
      </c>
      <c r="F78" s="80" t="s">
        <v>18</v>
      </c>
      <c r="G78" s="546"/>
      <c r="H78" s="549" t="s">
        <v>2960</v>
      </c>
      <c r="I78" s="605" t="s">
        <v>2961</v>
      </c>
    </row>
    <row r="79" spans="1:9" x14ac:dyDescent="0.3">
      <c r="A79" s="121">
        <v>74</v>
      </c>
      <c r="B79" s="138" t="s">
        <v>1456</v>
      </c>
      <c r="C79" s="139">
        <v>10</v>
      </c>
      <c r="D79" s="139" t="s">
        <v>1457</v>
      </c>
      <c r="E79" s="142" t="s">
        <v>12</v>
      </c>
      <c r="F79" s="80" t="s">
        <v>18</v>
      </c>
      <c r="G79" s="546"/>
      <c r="H79" s="549" t="s">
        <v>2960</v>
      </c>
      <c r="I79" s="605" t="s">
        <v>2961</v>
      </c>
    </row>
    <row r="80" spans="1:9" x14ac:dyDescent="0.3">
      <c r="A80" s="121">
        <v>75</v>
      </c>
      <c r="B80" s="138" t="s">
        <v>1458</v>
      </c>
      <c r="C80" s="139">
        <v>10</v>
      </c>
      <c r="D80" s="139" t="s">
        <v>1459</v>
      </c>
      <c r="E80" s="142" t="s">
        <v>12</v>
      </c>
      <c r="F80" s="80" t="s">
        <v>18</v>
      </c>
      <c r="G80" s="546"/>
      <c r="H80" s="549" t="s">
        <v>2960</v>
      </c>
      <c r="I80" s="605" t="s">
        <v>2961</v>
      </c>
    </row>
    <row r="81" spans="1:9" x14ac:dyDescent="0.3">
      <c r="A81" s="121">
        <v>76</v>
      </c>
      <c r="B81" s="138" t="s">
        <v>1460</v>
      </c>
      <c r="C81" s="139">
        <v>10</v>
      </c>
      <c r="D81" s="139" t="s">
        <v>1461</v>
      </c>
      <c r="E81" s="142" t="s">
        <v>12</v>
      </c>
      <c r="F81" s="80" t="s">
        <v>18</v>
      </c>
      <c r="G81" s="546"/>
      <c r="H81" s="549" t="s">
        <v>2960</v>
      </c>
      <c r="I81" s="605" t="s">
        <v>2961</v>
      </c>
    </row>
    <row r="82" spans="1:9" x14ac:dyDescent="0.3">
      <c r="A82" s="121">
        <v>77</v>
      </c>
      <c r="B82" s="138" t="s">
        <v>1462</v>
      </c>
      <c r="C82" s="139">
        <v>10</v>
      </c>
      <c r="D82" s="139" t="s">
        <v>1463</v>
      </c>
      <c r="E82" s="142" t="s">
        <v>12</v>
      </c>
      <c r="F82" s="80" t="s">
        <v>18</v>
      </c>
      <c r="G82" s="546"/>
      <c r="H82" s="549" t="s">
        <v>2960</v>
      </c>
      <c r="I82" s="605" t="s">
        <v>2961</v>
      </c>
    </row>
    <row r="83" spans="1:9" x14ac:dyDescent="0.3">
      <c r="A83" s="121">
        <v>78</v>
      </c>
      <c r="B83" s="138" t="s">
        <v>1464</v>
      </c>
      <c r="C83" s="139">
        <v>10</v>
      </c>
      <c r="D83" s="139" t="s">
        <v>1465</v>
      </c>
      <c r="E83" s="142" t="s">
        <v>12</v>
      </c>
      <c r="F83" s="80" t="s">
        <v>18</v>
      </c>
      <c r="G83" s="160"/>
      <c r="H83" s="549" t="s">
        <v>2960</v>
      </c>
      <c r="I83" s="605" t="s">
        <v>2961</v>
      </c>
    </row>
    <row r="84" spans="1:9" x14ac:dyDescent="0.3">
      <c r="A84" s="121">
        <v>79</v>
      </c>
      <c r="B84" s="138" t="s">
        <v>1466</v>
      </c>
      <c r="C84" s="139">
        <v>10</v>
      </c>
      <c r="D84" s="139" t="s">
        <v>1467</v>
      </c>
      <c r="E84" s="142" t="s">
        <v>12</v>
      </c>
      <c r="F84" s="80" t="s">
        <v>18</v>
      </c>
      <c r="G84" s="546"/>
      <c r="H84" s="549" t="s">
        <v>2960</v>
      </c>
      <c r="I84" s="605" t="s">
        <v>2961</v>
      </c>
    </row>
    <row r="85" spans="1:9" x14ac:dyDescent="0.3">
      <c r="A85" s="121">
        <v>80</v>
      </c>
      <c r="B85" s="138" t="s">
        <v>1468</v>
      </c>
      <c r="C85" s="139">
        <v>10</v>
      </c>
      <c r="D85" s="139" t="s">
        <v>1469</v>
      </c>
      <c r="E85" s="142" t="s">
        <v>12</v>
      </c>
      <c r="F85" s="80" t="s">
        <v>18</v>
      </c>
      <c r="G85" s="546"/>
      <c r="H85" s="549" t="s">
        <v>2960</v>
      </c>
      <c r="I85" s="605" t="s">
        <v>2961</v>
      </c>
    </row>
    <row r="86" spans="1:9" x14ac:dyDescent="0.3">
      <c r="A86" s="121">
        <v>81</v>
      </c>
      <c r="B86" s="138" t="s">
        <v>1470</v>
      </c>
      <c r="C86" s="139">
        <v>10</v>
      </c>
      <c r="D86" s="139" t="s">
        <v>1471</v>
      </c>
      <c r="E86" s="142" t="s">
        <v>12</v>
      </c>
      <c r="F86" s="80" t="s">
        <v>18</v>
      </c>
      <c r="G86" s="546"/>
      <c r="H86" s="549" t="s">
        <v>2960</v>
      </c>
      <c r="I86" s="605" t="s">
        <v>2961</v>
      </c>
    </row>
    <row r="87" spans="1:9" x14ac:dyDescent="0.3">
      <c r="A87" s="121">
        <v>82</v>
      </c>
      <c r="B87" s="138" t="s">
        <v>1472</v>
      </c>
      <c r="C87" s="139">
        <v>10</v>
      </c>
      <c r="D87" s="139" t="s">
        <v>1473</v>
      </c>
      <c r="E87" s="142" t="s">
        <v>12</v>
      </c>
      <c r="F87" s="80" t="s">
        <v>18</v>
      </c>
      <c r="G87" s="546"/>
      <c r="H87" s="549" t="s">
        <v>2960</v>
      </c>
      <c r="I87" s="605" t="s">
        <v>2961</v>
      </c>
    </row>
    <row r="88" spans="1:9" x14ac:dyDescent="0.3">
      <c r="A88" s="121">
        <v>83</v>
      </c>
      <c r="B88" s="138" t="s">
        <v>1474</v>
      </c>
      <c r="C88" s="139">
        <v>10</v>
      </c>
      <c r="D88" s="139" t="s">
        <v>1475</v>
      </c>
      <c r="E88" s="142" t="s">
        <v>12</v>
      </c>
      <c r="F88" s="80" t="s">
        <v>18</v>
      </c>
      <c r="G88" s="546"/>
      <c r="H88" s="549" t="s">
        <v>2960</v>
      </c>
      <c r="I88" s="605" t="s">
        <v>2961</v>
      </c>
    </row>
    <row r="89" spans="1:9" x14ac:dyDescent="0.3">
      <c r="A89" s="121">
        <v>84</v>
      </c>
      <c r="B89" s="138" t="s">
        <v>1476</v>
      </c>
      <c r="C89" s="139">
        <v>10</v>
      </c>
      <c r="D89" s="139" t="s">
        <v>1477</v>
      </c>
      <c r="E89" s="142" t="s">
        <v>12</v>
      </c>
      <c r="F89" s="80" t="s">
        <v>18</v>
      </c>
      <c r="G89" s="546"/>
      <c r="H89" s="549" t="s">
        <v>2960</v>
      </c>
      <c r="I89" s="605" t="s">
        <v>2961</v>
      </c>
    </row>
    <row r="90" spans="1:9" x14ac:dyDescent="0.3">
      <c r="A90" s="121">
        <v>85</v>
      </c>
      <c r="B90" s="138" t="s">
        <v>1478</v>
      </c>
      <c r="C90" s="139">
        <v>10</v>
      </c>
      <c r="D90" s="139" t="s">
        <v>1479</v>
      </c>
      <c r="E90" s="142" t="s">
        <v>12</v>
      </c>
      <c r="F90" s="80" t="s">
        <v>18</v>
      </c>
      <c r="G90" s="546"/>
      <c r="H90" s="549" t="s">
        <v>2960</v>
      </c>
      <c r="I90" s="605" t="s">
        <v>2961</v>
      </c>
    </row>
    <row r="91" spans="1:9" x14ac:dyDescent="0.3">
      <c r="A91" s="121">
        <v>86</v>
      </c>
      <c r="B91" s="138" t="s">
        <v>1480</v>
      </c>
      <c r="C91" s="139">
        <v>10</v>
      </c>
      <c r="D91" s="139" t="s">
        <v>1481</v>
      </c>
      <c r="E91" s="142" t="s">
        <v>12</v>
      </c>
      <c r="F91" s="80" t="s">
        <v>18</v>
      </c>
      <c r="G91" s="546"/>
      <c r="H91" s="549" t="s">
        <v>2960</v>
      </c>
      <c r="I91" s="605" t="s">
        <v>2961</v>
      </c>
    </row>
    <row r="92" spans="1:9" x14ac:dyDescent="0.3">
      <c r="A92" s="121">
        <v>87</v>
      </c>
      <c r="B92" s="138" t="s">
        <v>1482</v>
      </c>
      <c r="C92" s="139">
        <v>10</v>
      </c>
      <c r="D92" s="139" t="s">
        <v>1483</v>
      </c>
      <c r="E92" s="142" t="s">
        <v>12</v>
      </c>
      <c r="F92" s="80" t="s">
        <v>18</v>
      </c>
      <c r="G92" s="546"/>
      <c r="H92" s="549" t="s">
        <v>2960</v>
      </c>
      <c r="I92" s="605" t="s">
        <v>2961</v>
      </c>
    </row>
    <row r="93" spans="1:9" x14ac:dyDescent="0.3">
      <c r="A93" s="121">
        <v>88</v>
      </c>
      <c r="B93" s="138" t="s">
        <v>1484</v>
      </c>
      <c r="C93" s="139">
        <v>10</v>
      </c>
      <c r="D93" s="139" t="s">
        <v>1485</v>
      </c>
      <c r="E93" s="142" t="s">
        <v>12</v>
      </c>
      <c r="F93" s="80" t="s">
        <v>18</v>
      </c>
      <c r="G93" s="546"/>
      <c r="H93" s="549" t="s">
        <v>2960</v>
      </c>
      <c r="I93" s="605" t="s">
        <v>2961</v>
      </c>
    </row>
    <row r="94" spans="1:9" x14ac:dyDescent="0.3">
      <c r="A94" s="121">
        <v>89</v>
      </c>
      <c r="B94" s="138" t="s">
        <v>1486</v>
      </c>
      <c r="C94" s="139">
        <v>10</v>
      </c>
      <c r="D94" s="139" t="s">
        <v>1487</v>
      </c>
      <c r="E94" s="142" t="s">
        <v>12</v>
      </c>
      <c r="F94" s="80" t="s">
        <v>18</v>
      </c>
      <c r="G94" s="546"/>
      <c r="H94" s="549" t="s">
        <v>2960</v>
      </c>
      <c r="I94" s="605" t="s">
        <v>2961</v>
      </c>
    </row>
    <row r="95" spans="1:9" x14ac:dyDescent="0.3">
      <c r="A95" s="121">
        <v>90</v>
      </c>
      <c r="B95" s="138" t="s">
        <v>1488</v>
      </c>
      <c r="C95" s="139">
        <v>10</v>
      </c>
      <c r="D95" s="139" t="s">
        <v>1489</v>
      </c>
      <c r="E95" s="142" t="s">
        <v>12</v>
      </c>
      <c r="F95" s="80" t="s">
        <v>18</v>
      </c>
      <c r="G95" s="546"/>
      <c r="H95" s="549" t="s">
        <v>2960</v>
      </c>
      <c r="I95" s="605" t="s">
        <v>2961</v>
      </c>
    </row>
    <row r="96" spans="1:9" x14ac:dyDescent="0.3">
      <c r="A96" s="121">
        <v>91</v>
      </c>
      <c r="B96" s="138" t="s">
        <v>1490</v>
      </c>
      <c r="C96" s="139">
        <v>10</v>
      </c>
      <c r="D96" s="139" t="s">
        <v>1491</v>
      </c>
      <c r="E96" s="142" t="s">
        <v>12</v>
      </c>
      <c r="F96" s="80" t="s">
        <v>18</v>
      </c>
      <c r="G96" s="546"/>
      <c r="H96" s="549" t="s">
        <v>2960</v>
      </c>
      <c r="I96" s="605" t="s">
        <v>2961</v>
      </c>
    </row>
    <row r="97" spans="1:9" x14ac:dyDescent="0.3">
      <c r="A97" s="121">
        <v>92</v>
      </c>
      <c r="B97" s="138" t="s">
        <v>1492</v>
      </c>
      <c r="C97" s="139">
        <v>10</v>
      </c>
      <c r="D97" s="139" t="s">
        <v>1493</v>
      </c>
      <c r="E97" s="142" t="s">
        <v>12</v>
      </c>
      <c r="F97" s="80" t="s">
        <v>18</v>
      </c>
      <c r="G97" s="546"/>
      <c r="H97" s="549" t="s">
        <v>2960</v>
      </c>
      <c r="I97" s="605" t="s">
        <v>2961</v>
      </c>
    </row>
    <row r="98" spans="1:9" x14ac:dyDescent="0.3">
      <c r="A98" s="121">
        <v>93</v>
      </c>
      <c r="B98" s="138" t="s">
        <v>1494</v>
      </c>
      <c r="C98" s="139">
        <v>10</v>
      </c>
      <c r="D98" s="139" t="s">
        <v>1495</v>
      </c>
      <c r="E98" s="142" t="s">
        <v>12</v>
      </c>
      <c r="F98" s="80" t="s">
        <v>18</v>
      </c>
      <c r="G98" s="546"/>
      <c r="H98" s="549" t="s">
        <v>2960</v>
      </c>
      <c r="I98" s="605" t="s">
        <v>2961</v>
      </c>
    </row>
    <row r="99" spans="1:9" x14ac:dyDescent="0.3">
      <c r="A99" s="121">
        <v>94</v>
      </c>
      <c r="B99" s="138" t="s">
        <v>1496</v>
      </c>
      <c r="C99" s="139">
        <v>10</v>
      </c>
      <c r="D99" s="139" t="s">
        <v>1497</v>
      </c>
      <c r="E99" s="142" t="s">
        <v>12</v>
      </c>
      <c r="F99" s="80" t="s">
        <v>18</v>
      </c>
      <c r="G99" s="546"/>
      <c r="H99" s="549" t="s">
        <v>2960</v>
      </c>
      <c r="I99" s="605" t="s">
        <v>2961</v>
      </c>
    </row>
    <row r="100" spans="1:9" ht="15" thickBot="1" x14ac:dyDescent="0.35">
      <c r="A100" s="121">
        <v>95</v>
      </c>
      <c r="B100" s="143" t="s">
        <v>1498</v>
      </c>
      <c r="C100" s="144">
        <v>10</v>
      </c>
      <c r="D100" s="144" t="s">
        <v>1499</v>
      </c>
      <c r="E100" s="145" t="s">
        <v>12</v>
      </c>
      <c r="F100" s="146" t="s">
        <v>18</v>
      </c>
      <c r="G100" s="547"/>
      <c r="H100" s="550" t="s">
        <v>2960</v>
      </c>
      <c r="I100" s="605" t="s">
        <v>2961</v>
      </c>
    </row>
    <row r="101" spans="1:9" ht="15" thickBot="1" x14ac:dyDescent="0.35">
      <c r="A101" s="147"/>
      <c r="B101" s="148" t="s">
        <v>19</v>
      </c>
      <c r="C101" s="149">
        <f>SUM(C6:C100)</f>
        <v>2798760</v>
      </c>
      <c r="D101" s="150"/>
      <c r="E101" s="76"/>
      <c r="F101" s="150"/>
      <c r="G101" s="76"/>
    </row>
    <row r="102" spans="1:9" x14ac:dyDescent="0.3">
      <c r="A102" s="31"/>
      <c r="B102" s="26"/>
      <c r="C102" s="26"/>
      <c r="D102" s="26"/>
      <c r="E102" s="32"/>
      <c r="F102" s="26"/>
      <c r="G102" s="32"/>
    </row>
    <row r="103" spans="1:9" x14ac:dyDescent="0.3">
      <c r="A103" s="9"/>
      <c r="D103" s="9"/>
      <c r="E103" s="9"/>
      <c r="F103" s="9"/>
      <c r="G103" s="9"/>
    </row>
    <row r="104" spans="1:9" x14ac:dyDescent="0.3">
      <c r="A104" s="9"/>
      <c r="D104" s="9"/>
      <c r="E104" s="9"/>
      <c r="F104" s="9"/>
      <c r="G104" s="9"/>
    </row>
    <row r="105" spans="1:9" x14ac:dyDescent="0.3">
      <c r="A105" s="9"/>
      <c r="D105" s="9"/>
      <c r="E105" s="9"/>
      <c r="F105" s="9"/>
      <c r="G105" s="9"/>
    </row>
    <row r="106" spans="1:9" x14ac:dyDescent="0.3">
      <c r="A106" s="9"/>
      <c r="D106" s="9"/>
      <c r="E106" s="9"/>
      <c r="F106" s="9"/>
      <c r="G106" s="9"/>
    </row>
    <row r="107" spans="1:9" x14ac:dyDescent="0.3">
      <c r="A107" s="9"/>
      <c r="D107" s="9"/>
      <c r="E107" s="9"/>
      <c r="F107" s="9"/>
      <c r="G107" s="9"/>
    </row>
    <row r="108" spans="1:9" x14ac:dyDescent="0.3">
      <c r="A108" s="9"/>
      <c r="D108" s="9"/>
      <c r="E108" s="9"/>
      <c r="F108" s="9"/>
      <c r="G108" s="9"/>
    </row>
    <row r="109" spans="1:9" x14ac:dyDescent="0.3">
      <c r="A109" s="9"/>
      <c r="D109" s="9"/>
      <c r="E109" s="9"/>
      <c r="F109" s="9"/>
      <c r="G109" s="9"/>
    </row>
    <row r="110" spans="1:9" x14ac:dyDescent="0.3">
      <c r="A110" s="9"/>
      <c r="D110" s="9"/>
      <c r="E110" s="9"/>
      <c r="F110" s="9"/>
      <c r="G110" s="9"/>
    </row>
    <row r="111" spans="1:9" x14ac:dyDescent="0.3">
      <c r="A111" s="41"/>
      <c r="D111" s="9"/>
      <c r="E111" s="9"/>
      <c r="F111" s="9"/>
      <c r="G111" s="9"/>
    </row>
    <row r="112" spans="1:9" x14ac:dyDescent="0.3">
      <c r="A112" s="41"/>
      <c r="D112" s="9"/>
      <c r="E112" s="9"/>
      <c r="F112" s="9"/>
      <c r="G112" s="9"/>
    </row>
    <row r="113" spans="1:7" x14ac:dyDescent="0.3">
      <c r="A113" s="41"/>
      <c r="D113" s="9"/>
      <c r="E113" s="9"/>
      <c r="F113" s="9"/>
      <c r="G113" s="9"/>
    </row>
    <row r="114" spans="1:7" x14ac:dyDescent="0.3">
      <c r="A114" s="41"/>
      <c r="D114" s="9"/>
      <c r="E114" s="9"/>
      <c r="F114" s="9"/>
      <c r="G114" s="9"/>
    </row>
    <row r="115" spans="1:7" x14ac:dyDescent="0.3">
      <c r="A115" s="41"/>
      <c r="D115" s="9"/>
      <c r="E115" s="9"/>
      <c r="F115" s="9"/>
      <c r="G115" s="9"/>
    </row>
    <row r="116" spans="1:7" x14ac:dyDescent="0.3">
      <c r="A116" s="41"/>
      <c r="D116" s="9"/>
      <c r="E116" s="9"/>
      <c r="F116" s="9"/>
      <c r="G116" s="9"/>
    </row>
    <row r="117" spans="1:7" x14ac:dyDescent="0.3">
      <c r="A117" s="41"/>
      <c r="D117" s="9"/>
      <c r="E117" s="9"/>
      <c r="F117" s="9"/>
      <c r="G117" s="9"/>
    </row>
    <row r="118" spans="1:7" x14ac:dyDescent="0.3">
      <c r="A118" s="41"/>
      <c r="D118" s="9"/>
      <c r="E118" s="9"/>
      <c r="F118" s="9"/>
      <c r="G118" s="9"/>
    </row>
    <row r="119" spans="1:7" x14ac:dyDescent="0.3">
      <c r="A119" s="41"/>
      <c r="D119" s="9"/>
      <c r="E119" s="9"/>
      <c r="F119" s="9"/>
      <c r="G119" s="9"/>
    </row>
    <row r="120" spans="1:7" x14ac:dyDescent="0.3">
      <c r="A120" s="41"/>
      <c r="B120" s="34"/>
      <c r="C120" s="34"/>
      <c r="D120" s="42"/>
      <c r="E120" s="42"/>
      <c r="F120" s="42"/>
      <c r="G120" s="42"/>
    </row>
    <row r="121" spans="1:7" x14ac:dyDescent="0.3">
      <c r="A121" s="41"/>
      <c r="B121" s="34"/>
      <c r="C121" s="34"/>
      <c r="D121" s="42"/>
      <c r="E121" s="42"/>
      <c r="F121" s="42"/>
      <c r="G121" s="42"/>
    </row>
    <row r="122" spans="1:7" x14ac:dyDescent="0.3">
      <c r="A122" s="41"/>
      <c r="B122" s="34"/>
      <c r="C122" s="34"/>
      <c r="D122" s="42"/>
      <c r="E122" s="42"/>
      <c r="F122" s="42"/>
      <c r="G122" s="42"/>
    </row>
    <row r="123" spans="1:7" x14ac:dyDescent="0.3">
      <c r="A123" s="41"/>
      <c r="B123" s="34"/>
      <c r="C123" s="34"/>
      <c r="D123" s="42"/>
      <c r="E123" s="42"/>
      <c r="F123" s="42"/>
      <c r="G123" s="42"/>
    </row>
    <row r="124" spans="1:7" x14ac:dyDescent="0.3">
      <c r="A124" s="41"/>
      <c r="B124" s="34"/>
      <c r="C124" s="34"/>
      <c r="D124" s="42"/>
      <c r="E124" s="42"/>
      <c r="F124" s="42"/>
      <c r="G124" s="42"/>
    </row>
    <row r="125" spans="1:7" x14ac:dyDescent="0.3">
      <c r="A125" s="41"/>
      <c r="B125" s="34"/>
      <c r="C125" s="34"/>
      <c r="D125" s="42"/>
      <c r="E125" s="42"/>
      <c r="F125" s="42"/>
      <c r="G125" s="42"/>
    </row>
    <row r="126" spans="1:7" x14ac:dyDescent="0.3">
      <c r="A126" s="41"/>
      <c r="B126" s="34"/>
      <c r="C126" s="34"/>
      <c r="D126" s="42"/>
      <c r="E126" s="42"/>
      <c r="F126" s="42"/>
      <c r="G126" s="42"/>
    </row>
    <row r="127" spans="1:7" x14ac:dyDescent="0.3">
      <c r="A127" s="41"/>
      <c r="B127" s="34"/>
      <c r="C127" s="34"/>
      <c r="D127" s="42"/>
      <c r="E127" s="42"/>
      <c r="F127" s="42"/>
      <c r="G127" s="42"/>
    </row>
    <row r="128" spans="1:7" x14ac:dyDescent="0.3">
      <c r="A128" s="41"/>
      <c r="B128" s="34"/>
      <c r="C128" s="34"/>
      <c r="D128" s="42"/>
      <c r="E128" s="42"/>
      <c r="F128" s="42"/>
      <c r="G128" s="42"/>
    </row>
    <row r="129" spans="1:7" x14ac:dyDescent="0.3">
      <c r="A129" s="41"/>
      <c r="B129" s="34"/>
      <c r="C129" s="34"/>
      <c r="D129" s="42"/>
      <c r="E129" s="42"/>
      <c r="F129" s="42"/>
      <c r="G129" s="42"/>
    </row>
    <row r="130" spans="1:7" x14ac:dyDescent="0.3">
      <c r="A130" s="41"/>
      <c r="B130" s="34"/>
      <c r="C130" s="34"/>
      <c r="D130" s="42"/>
      <c r="E130" s="42"/>
      <c r="F130" s="42"/>
      <c r="G130" s="42"/>
    </row>
    <row r="131" spans="1:7" x14ac:dyDescent="0.3">
      <c r="A131" s="41"/>
      <c r="B131" s="34"/>
      <c r="C131" s="34"/>
      <c r="D131" s="42"/>
      <c r="E131" s="42"/>
      <c r="F131" s="42"/>
      <c r="G131" s="42"/>
    </row>
    <row r="132" spans="1:7" x14ac:dyDescent="0.3">
      <c r="A132" s="41"/>
      <c r="B132" s="34"/>
      <c r="C132" s="34"/>
      <c r="D132" s="42"/>
      <c r="E132" s="42"/>
      <c r="F132" s="42"/>
      <c r="G132" s="42"/>
    </row>
    <row r="133" spans="1:7" x14ac:dyDescent="0.3">
      <c r="A133" s="41"/>
      <c r="B133" s="34"/>
      <c r="C133" s="34"/>
      <c r="D133" s="42"/>
      <c r="E133" s="42"/>
      <c r="F133" s="42"/>
      <c r="G133" s="42"/>
    </row>
    <row r="134" spans="1:7" x14ac:dyDescent="0.3">
      <c r="A134" s="41"/>
      <c r="B134" s="34"/>
      <c r="C134" s="34"/>
      <c r="D134" s="42"/>
      <c r="E134" s="42"/>
      <c r="F134" s="42"/>
      <c r="G134" s="42"/>
    </row>
    <row r="135" spans="1:7" x14ac:dyDescent="0.3">
      <c r="A135" s="41"/>
      <c r="B135" s="34"/>
      <c r="C135" s="34"/>
      <c r="D135" s="42"/>
      <c r="E135" s="42"/>
      <c r="F135" s="42"/>
      <c r="G135" s="42"/>
    </row>
    <row r="136" spans="1:7" x14ac:dyDescent="0.3">
      <c r="A136" s="41"/>
      <c r="B136" s="34"/>
      <c r="C136" s="34"/>
      <c r="D136" s="42"/>
      <c r="E136" s="42"/>
      <c r="F136" s="42"/>
      <c r="G136" s="42"/>
    </row>
    <row r="137" spans="1:7" x14ac:dyDescent="0.3">
      <c r="A137" s="41"/>
      <c r="B137" s="34"/>
      <c r="C137" s="34"/>
      <c r="D137" s="42"/>
      <c r="E137" s="42"/>
      <c r="F137" s="42"/>
      <c r="G137" s="42"/>
    </row>
    <row r="138" spans="1:7" x14ac:dyDescent="0.3">
      <c r="A138" s="41"/>
      <c r="B138" s="34"/>
      <c r="C138" s="34"/>
      <c r="D138" s="42"/>
      <c r="E138" s="42"/>
      <c r="F138" s="42"/>
      <c r="G138" s="42"/>
    </row>
    <row r="139" spans="1:7" x14ac:dyDescent="0.3">
      <c r="A139" s="41"/>
      <c r="B139" s="34"/>
      <c r="C139" s="34"/>
      <c r="D139" s="42"/>
      <c r="E139" s="42"/>
      <c r="F139" s="42"/>
      <c r="G139" s="42"/>
    </row>
    <row r="140" spans="1:7" x14ac:dyDescent="0.3">
      <c r="A140" s="41"/>
      <c r="B140" s="34"/>
      <c r="C140" s="34"/>
      <c r="D140" s="42"/>
      <c r="E140" s="42"/>
      <c r="F140" s="42"/>
      <c r="G140" s="42"/>
    </row>
    <row r="141" spans="1:7" x14ac:dyDescent="0.3">
      <c r="A141" s="41"/>
      <c r="B141" s="34"/>
      <c r="C141" s="34"/>
      <c r="D141" s="42"/>
      <c r="E141" s="42"/>
      <c r="F141" s="42"/>
      <c r="G141" s="42"/>
    </row>
    <row r="142" spans="1:7" x14ac:dyDescent="0.3">
      <c r="A142" s="41"/>
      <c r="B142" s="34"/>
      <c r="C142" s="34"/>
      <c r="D142" s="42"/>
      <c r="E142" s="42"/>
      <c r="F142" s="42"/>
      <c r="G142" s="42"/>
    </row>
    <row r="143" spans="1:7" x14ac:dyDescent="0.3">
      <c r="A143" s="41"/>
      <c r="B143" s="34"/>
      <c r="C143" s="34"/>
      <c r="D143" s="42"/>
      <c r="E143" s="42"/>
      <c r="F143" s="42"/>
      <c r="G143" s="42"/>
    </row>
    <row r="144" spans="1:7" x14ac:dyDescent="0.3">
      <c r="A144" s="41"/>
      <c r="B144" s="34"/>
      <c r="C144" s="34"/>
      <c r="D144" s="42"/>
      <c r="E144" s="42"/>
      <c r="F144" s="42"/>
      <c r="G144" s="42"/>
    </row>
    <row r="145" spans="1:7" x14ac:dyDescent="0.3">
      <c r="A145" s="41"/>
      <c r="B145" s="34"/>
      <c r="C145" s="34"/>
      <c r="D145" s="42"/>
      <c r="E145" s="42"/>
      <c r="F145" s="42"/>
      <c r="G145" s="42"/>
    </row>
    <row r="146" spans="1:7" x14ac:dyDescent="0.3">
      <c r="A146" s="41"/>
      <c r="B146" s="34"/>
      <c r="C146" s="34"/>
      <c r="D146" s="42"/>
      <c r="E146" s="42"/>
      <c r="F146" s="42"/>
      <c r="G146" s="42"/>
    </row>
    <row r="147" spans="1:7" x14ac:dyDescent="0.3">
      <c r="A147" s="41"/>
      <c r="B147" s="34"/>
      <c r="C147" s="34"/>
      <c r="D147" s="42"/>
      <c r="E147" s="42"/>
      <c r="F147" s="42"/>
      <c r="G147" s="42"/>
    </row>
    <row r="148" spans="1:7" x14ac:dyDescent="0.3">
      <c r="A148" s="41"/>
      <c r="B148" s="34"/>
      <c r="C148" s="34"/>
      <c r="D148" s="42"/>
      <c r="E148" s="42"/>
      <c r="F148" s="42"/>
      <c r="G148" s="42"/>
    </row>
    <row r="149" spans="1:7" x14ac:dyDescent="0.3">
      <c r="A149" s="41"/>
      <c r="B149" s="34"/>
      <c r="C149" s="34"/>
      <c r="D149" s="42"/>
      <c r="E149" s="42"/>
      <c r="F149" s="42"/>
      <c r="G149" s="42"/>
    </row>
    <row r="150" spans="1:7" x14ac:dyDescent="0.3">
      <c r="A150" s="41"/>
      <c r="B150" s="34"/>
      <c r="C150" s="34"/>
      <c r="D150" s="42"/>
      <c r="E150" s="42"/>
      <c r="F150" s="42"/>
      <c r="G150" s="42"/>
    </row>
    <row r="151" spans="1:7" x14ac:dyDescent="0.3">
      <c r="A151" s="41"/>
      <c r="B151" s="34"/>
      <c r="C151" s="34"/>
      <c r="D151" s="42"/>
      <c r="E151" s="42"/>
      <c r="F151" s="42"/>
      <c r="G151" s="42"/>
    </row>
    <row r="152" spans="1:7" x14ac:dyDescent="0.3">
      <c r="A152" s="41"/>
      <c r="B152" s="34"/>
      <c r="C152" s="34"/>
      <c r="D152" s="42"/>
      <c r="E152" s="42"/>
      <c r="F152" s="42"/>
      <c r="G152" s="42"/>
    </row>
    <row r="153" spans="1:7" x14ac:dyDescent="0.3">
      <c r="A153" s="41"/>
      <c r="B153" s="34"/>
      <c r="C153" s="34"/>
      <c r="D153" s="42"/>
      <c r="E153" s="42"/>
      <c r="F153" s="42"/>
      <c r="G153" s="42"/>
    </row>
    <row r="154" spans="1:7" x14ac:dyDescent="0.3">
      <c r="A154" s="41"/>
      <c r="B154" s="34"/>
      <c r="C154" s="34"/>
      <c r="D154" s="42"/>
      <c r="E154" s="42"/>
      <c r="F154" s="42"/>
      <c r="G154" s="42"/>
    </row>
    <row r="155" spans="1:7" x14ac:dyDescent="0.3">
      <c r="A155" s="41"/>
      <c r="B155" s="34"/>
      <c r="C155" s="34"/>
      <c r="D155" s="42"/>
      <c r="E155" s="42"/>
      <c r="F155" s="42"/>
      <c r="G155" s="42"/>
    </row>
    <row r="156" spans="1:7" x14ac:dyDescent="0.3">
      <c r="A156" s="41"/>
      <c r="B156" s="34"/>
      <c r="C156" s="34"/>
      <c r="D156" s="42"/>
      <c r="E156" s="42"/>
      <c r="F156" s="42"/>
      <c r="G156" s="42"/>
    </row>
    <row r="157" spans="1:7" x14ac:dyDescent="0.3">
      <c r="A157" s="41"/>
      <c r="B157" s="34"/>
      <c r="C157" s="34"/>
      <c r="D157" s="42"/>
      <c r="E157" s="42"/>
      <c r="F157" s="42"/>
      <c r="G157" s="42"/>
    </row>
    <row r="158" spans="1:7" x14ac:dyDescent="0.3">
      <c r="A158" s="41"/>
      <c r="B158" s="34"/>
      <c r="C158" s="34"/>
      <c r="D158" s="42"/>
      <c r="E158" s="42"/>
      <c r="F158" s="42"/>
      <c r="G158" s="42"/>
    </row>
    <row r="159" spans="1:7" x14ac:dyDescent="0.3">
      <c r="A159" s="41"/>
      <c r="B159" s="34"/>
      <c r="C159" s="34"/>
      <c r="D159" s="42"/>
      <c r="E159" s="42"/>
      <c r="F159" s="42"/>
      <c r="G159" s="42"/>
    </row>
    <row r="160" spans="1:7" x14ac:dyDescent="0.3">
      <c r="A160" s="41"/>
      <c r="B160" s="34"/>
      <c r="C160" s="34"/>
      <c r="D160" s="42"/>
      <c r="E160" s="42"/>
      <c r="F160" s="42"/>
      <c r="G160" s="42"/>
    </row>
    <row r="161" spans="1:7" x14ac:dyDescent="0.3">
      <c r="A161" s="41"/>
      <c r="B161" s="34"/>
      <c r="C161" s="34"/>
      <c r="D161" s="42"/>
      <c r="E161" s="42"/>
      <c r="F161" s="42"/>
      <c r="G161" s="42"/>
    </row>
    <row r="162" spans="1:7" x14ac:dyDescent="0.3">
      <c r="A162" s="41"/>
      <c r="B162" s="34"/>
      <c r="C162" s="34"/>
      <c r="D162" s="42"/>
      <c r="E162" s="42"/>
      <c r="F162" s="42"/>
      <c r="G162" s="42"/>
    </row>
    <row r="163" spans="1:7" x14ac:dyDescent="0.3">
      <c r="A163" s="41"/>
      <c r="B163" s="34"/>
      <c r="C163" s="34"/>
      <c r="D163" s="42"/>
      <c r="E163" s="42"/>
      <c r="F163" s="42"/>
      <c r="G163" s="42"/>
    </row>
    <row r="164" spans="1:7" x14ac:dyDescent="0.3">
      <c r="A164" s="41"/>
      <c r="B164" s="34"/>
      <c r="C164" s="34"/>
      <c r="D164" s="42"/>
      <c r="E164" s="42"/>
      <c r="F164" s="42"/>
      <c r="G164" s="42"/>
    </row>
    <row r="165" spans="1:7" x14ac:dyDescent="0.3">
      <c r="A165" s="41"/>
      <c r="B165" s="34"/>
      <c r="C165" s="34"/>
      <c r="D165" s="42"/>
      <c r="E165" s="42"/>
      <c r="F165" s="42"/>
      <c r="G165" s="42"/>
    </row>
    <row r="166" spans="1:7" x14ac:dyDescent="0.3">
      <c r="A166" s="41"/>
      <c r="B166" s="34"/>
      <c r="C166" s="34"/>
      <c r="D166" s="42"/>
      <c r="E166" s="42"/>
      <c r="F166" s="42"/>
      <c r="G166" s="42"/>
    </row>
    <row r="167" spans="1:7" x14ac:dyDescent="0.3">
      <c r="A167" s="41"/>
      <c r="B167" s="34"/>
      <c r="C167" s="34"/>
      <c r="D167" s="42"/>
      <c r="E167" s="42"/>
      <c r="F167" s="42"/>
      <c r="G167" s="42"/>
    </row>
    <row r="168" spans="1:7" x14ac:dyDescent="0.3">
      <c r="A168" s="41"/>
      <c r="B168" s="34"/>
      <c r="C168" s="34"/>
      <c r="D168" s="42"/>
      <c r="E168" s="42"/>
      <c r="F168" s="42"/>
      <c r="G168" s="42"/>
    </row>
    <row r="169" spans="1:7" x14ac:dyDescent="0.3">
      <c r="A169" s="41"/>
      <c r="B169" s="34"/>
      <c r="C169" s="34"/>
      <c r="D169" s="42"/>
      <c r="E169" s="42"/>
      <c r="F169" s="42"/>
      <c r="G169" s="42"/>
    </row>
    <row r="170" spans="1:7" x14ac:dyDescent="0.3">
      <c r="A170" s="41"/>
      <c r="B170" s="34"/>
      <c r="C170" s="34"/>
      <c r="D170" s="42"/>
      <c r="E170" s="42"/>
      <c r="F170" s="42"/>
      <c r="G170" s="42"/>
    </row>
    <row r="171" spans="1:7" x14ac:dyDescent="0.3">
      <c r="A171" s="41"/>
      <c r="B171" s="34"/>
      <c r="C171" s="34"/>
      <c r="D171" s="42"/>
      <c r="E171" s="42"/>
      <c r="F171" s="42"/>
      <c r="G171" s="42"/>
    </row>
    <row r="172" spans="1:7" x14ac:dyDescent="0.3">
      <c r="A172" s="41"/>
      <c r="B172" s="34"/>
      <c r="C172" s="34"/>
      <c r="D172" s="42"/>
      <c r="E172" s="42"/>
      <c r="F172" s="42"/>
      <c r="G172" s="42"/>
    </row>
    <row r="173" spans="1:7" x14ac:dyDescent="0.3">
      <c r="A173" s="41"/>
      <c r="B173" s="34"/>
      <c r="C173" s="34"/>
      <c r="D173" s="42"/>
      <c r="E173" s="42"/>
      <c r="F173" s="42"/>
      <c r="G173" s="42"/>
    </row>
    <row r="174" spans="1:7" x14ac:dyDescent="0.3">
      <c r="A174" s="41"/>
      <c r="B174" s="34"/>
      <c r="C174" s="34"/>
      <c r="D174" s="42"/>
      <c r="E174" s="42"/>
      <c r="F174" s="42"/>
      <c r="G174" s="42"/>
    </row>
    <row r="175" spans="1:7" x14ac:dyDescent="0.3">
      <c r="A175" s="41"/>
      <c r="B175" s="34"/>
      <c r="C175" s="34"/>
      <c r="D175" s="42"/>
      <c r="E175" s="42"/>
      <c r="F175" s="42"/>
      <c r="G175" s="42"/>
    </row>
    <row r="176" spans="1:7" x14ac:dyDescent="0.3">
      <c r="A176" s="41"/>
      <c r="B176" s="34"/>
      <c r="C176" s="34"/>
      <c r="D176" s="42"/>
      <c r="E176" s="42"/>
      <c r="F176" s="42"/>
      <c r="G176" s="42"/>
    </row>
    <row r="177" spans="1:7" x14ac:dyDescent="0.3">
      <c r="A177" s="41"/>
      <c r="B177" s="34"/>
      <c r="C177" s="34"/>
      <c r="D177" s="42"/>
      <c r="E177" s="42"/>
      <c r="F177" s="42"/>
      <c r="G177" s="42"/>
    </row>
    <row r="178" spans="1:7" x14ac:dyDescent="0.3">
      <c r="A178" s="41"/>
      <c r="B178" s="34"/>
      <c r="C178" s="34"/>
      <c r="D178" s="42"/>
      <c r="E178" s="42"/>
      <c r="F178" s="42"/>
      <c r="G178" s="42"/>
    </row>
    <row r="179" spans="1:7" x14ac:dyDescent="0.3">
      <c r="A179" s="41"/>
      <c r="B179" s="34"/>
      <c r="C179" s="34"/>
      <c r="D179" s="42"/>
      <c r="E179" s="42"/>
      <c r="F179" s="42"/>
      <c r="G179" s="42"/>
    </row>
    <row r="180" spans="1:7" x14ac:dyDescent="0.3">
      <c r="A180" s="41"/>
      <c r="B180" s="34"/>
      <c r="C180" s="34"/>
      <c r="D180" s="42"/>
      <c r="E180" s="42"/>
      <c r="F180" s="42"/>
      <c r="G180" s="42"/>
    </row>
    <row r="181" spans="1:7" x14ac:dyDescent="0.3">
      <c r="A181" s="41"/>
      <c r="B181" s="34"/>
      <c r="C181" s="34"/>
      <c r="D181" s="42"/>
      <c r="E181" s="42"/>
      <c r="F181" s="42"/>
      <c r="G181" s="42"/>
    </row>
    <row r="182" spans="1:7" x14ac:dyDescent="0.3">
      <c r="A182" s="41"/>
      <c r="B182" s="34"/>
      <c r="C182" s="34"/>
      <c r="D182" s="42"/>
      <c r="E182" s="42"/>
      <c r="F182" s="42"/>
      <c r="G182" s="42"/>
    </row>
    <row r="183" spans="1:7" x14ac:dyDescent="0.3">
      <c r="A183" s="41"/>
      <c r="B183" s="34"/>
      <c r="C183" s="34"/>
      <c r="D183" s="42"/>
      <c r="E183" s="42"/>
      <c r="F183" s="42"/>
      <c r="G183" s="42"/>
    </row>
    <row r="184" spans="1:7" x14ac:dyDescent="0.3">
      <c r="A184" s="41"/>
      <c r="B184" s="34"/>
      <c r="C184" s="34"/>
      <c r="D184" s="42"/>
      <c r="E184" s="42"/>
      <c r="F184" s="42"/>
      <c r="G184" s="42"/>
    </row>
    <row r="185" spans="1:7" x14ac:dyDescent="0.3">
      <c r="A185" s="41"/>
      <c r="B185" s="34"/>
      <c r="C185" s="34"/>
      <c r="D185" s="42"/>
      <c r="E185" s="42"/>
      <c r="F185" s="42"/>
      <c r="G185" s="42"/>
    </row>
    <row r="186" spans="1:7" x14ac:dyDescent="0.3">
      <c r="A186" s="41"/>
      <c r="B186" s="34"/>
      <c r="C186" s="34"/>
      <c r="D186" s="42"/>
      <c r="E186" s="42"/>
      <c r="F186" s="42"/>
      <c r="G186" s="42"/>
    </row>
    <row r="187" spans="1:7" x14ac:dyDescent="0.3">
      <c r="A187" s="43"/>
      <c r="B187" s="34"/>
      <c r="C187" s="34"/>
      <c r="D187" s="42"/>
      <c r="E187" s="42"/>
      <c r="F187" s="42"/>
      <c r="G187" s="42"/>
    </row>
    <row r="188" spans="1:7" x14ac:dyDescent="0.3">
      <c r="A188" s="43"/>
      <c r="B188" s="34"/>
      <c r="C188" s="34"/>
      <c r="D188" s="42"/>
      <c r="E188" s="42"/>
      <c r="F188" s="42"/>
      <c r="G188" s="42"/>
    </row>
    <row r="189" spans="1:7" x14ac:dyDescent="0.3">
      <c r="A189" s="43"/>
      <c r="B189" s="34"/>
      <c r="C189" s="34"/>
      <c r="D189" s="42"/>
      <c r="E189" s="42"/>
      <c r="F189" s="42"/>
      <c r="G189" s="42"/>
    </row>
    <row r="190" spans="1:7" x14ac:dyDescent="0.3">
      <c r="A190" s="43"/>
      <c r="B190" s="34"/>
      <c r="C190" s="34"/>
      <c r="D190" s="42"/>
      <c r="E190" s="42"/>
      <c r="F190" s="42"/>
      <c r="G190" s="42"/>
    </row>
    <row r="191" spans="1:7" x14ac:dyDescent="0.3">
      <c r="A191" s="43"/>
      <c r="B191" s="34"/>
      <c r="C191" s="34"/>
      <c r="D191" s="42"/>
      <c r="E191" s="42"/>
      <c r="F191" s="42"/>
      <c r="G191" s="42"/>
    </row>
    <row r="192" spans="1:7" x14ac:dyDescent="0.3">
      <c r="A192" s="43"/>
      <c r="B192" s="34"/>
      <c r="C192" s="34"/>
      <c r="D192" s="42"/>
      <c r="E192" s="42"/>
      <c r="F192" s="42"/>
      <c r="G192" s="42"/>
    </row>
    <row r="193" spans="1:7" x14ac:dyDescent="0.3">
      <c r="A193" s="43"/>
      <c r="B193" s="34"/>
      <c r="C193" s="34"/>
      <c r="D193" s="42"/>
      <c r="E193" s="42"/>
      <c r="F193" s="42"/>
      <c r="G193" s="42"/>
    </row>
    <row r="194" spans="1:7" x14ac:dyDescent="0.3">
      <c r="A194" s="43"/>
      <c r="B194" s="34"/>
      <c r="C194" s="34"/>
      <c r="D194" s="42"/>
      <c r="E194" s="42"/>
      <c r="F194" s="42"/>
      <c r="G194" s="42"/>
    </row>
    <row r="195" spans="1:7" x14ac:dyDescent="0.3">
      <c r="A195" s="43"/>
      <c r="B195" s="34"/>
      <c r="C195" s="34"/>
      <c r="D195" s="42"/>
      <c r="E195" s="42"/>
      <c r="F195" s="42"/>
      <c r="G195" s="42"/>
    </row>
    <row r="196" spans="1:7" x14ac:dyDescent="0.3">
      <c r="A196" s="43"/>
      <c r="B196" s="34"/>
      <c r="C196" s="34"/>
      <c r="D196" s="42"/>
      <c r="E196" s="42"/>
      <c r="F196" s="42"/>
      <c r="G196" s="42"/>
    </row>
    <row r="197" spans="1:7" x14ac:dyDescent="0.3">
      <c r="A197" s="43"/>
      <c r="B197" s="34"/>
      <c r="C197" s="34"/>
      <c r="D197" s="42"/>
      <c r="E197" s="42"/>
      <c r="F197" s="42"/>
      <c r="G197" s="42"/>
    </row>
    <row r="198" spans="1:7" x14ac:dyDescent="0.3">
      <c r="A198" s="43"/>
      <c r="B198" s="34"/>
      <c r="C198" s="34"/>
      <c r="D198" s="42"/>
      <c r="E198" s="42"/>
      <c r="F198" s="42"/>
      <c r="G198" s="42"/>
    </row>
    <row r="199" spans="1:7" x14ac:dyDescent="0.3">
      <c r="A199" s="43"/>
      <c r="B199" s="34"/>
      <c r="C199" s="34"/>
      <c r="D199" s="42"/>
      <c r="E199" s="42"/>
      <c r="F199" s="42"/>
      <c r="G199" s="42"/>
    </row>
    <row r="200" spans="1:7" x14ac:dyDescent="0.3">
      <c r="A200" s="43"/>
      <c r="B200" s="34"/>
      <c r="C200" s="34"/>
      <c r="D200" s="42"/>
      <c r="E200" s="42"/>
      <c r="F200" s="42"/>
      <c r="G200" s="42"/>
    </row>
    <row r="201" spans="1:7" x14ac:dyDescent="0.3">
      <c r="A201" s="43"/>
      <c r="B201" s="34"/>
      <c r="C201" s="34"/>
      <c r="D201" s="42"/>
      <c r="E201" s="42"/>
      <c r="F201" s="42"/>
      <c r="G201" s="42"/>
    </row>
    <row r="202" spans="1:7" x14ac:dyDescent="0.3">
      <c r="A202" s="43"/>
      <c r="B202" s="34"/>
      <c r="C202" s="34"/>
      <c r="D202" s="42"/>
      <c r="E202" s="42"/>
      <c r="F202" s="42"/>
      <c r="G202" s="42"/>
    </row>
    <row r="203" spans="1:7" x14ac:dyDescent="0.3">
      <c r="A203" s="43"/>
      <c r="B203" s="34"/>
      <c r="C203" s="34"/>
      <c r="D203" s="42"/>
      <c r="E203" s="42"/>
      <c r="F203" s="42"/>
      <c r="G203" s="42"/>
    </row>
    <row r="204" spans="1:7" x14ac:dyDescent="0.3">
      <c r="A204" s="43"/>
      <c r="B204" s="34"/>
      <c r="C204" s="34"/>
      <c r="D204" s="42"/>
      <c r="E204" s="42"/>
      <c r="F204" s="42"/>
      <c r="G204" s="42"/>
    </row>
    <row r="205" spans="1:7" x14ac:dyDescent="0.3">
      <c r="A205" s="43"/>
      <c r="B205" s="34"/>
      <c r="C205" s="34"/>
      <c r="D205" s="42"/>
      <c r="E205" s="42"/>
      <c r="F205" s="42"/>
      <c r="G205" s="42"/>
    </row>
    <row r="206" spans="1:7" x14ac:dyDescent="0.3">
      <c r="A206" s="43"/>
      <c r="B206" s="34"/>
      <c r="C206" s="34"/>
      <c r="D206" s="42"/>
      <c r="E206" s="42"/>
      <c r="F206" s="42"/>
      <c r="G206" s="42"/>
    </row>
    <row r="207" spans="1:7" x14ac:dyDescent="0.3">
      <c r="A207" s="43"/>
      <c r="B207" s="34"/>
      <c r="C207" s="34"/>
      <c r="D207" s="42"/>
      <c r="E207" s="42"/>
      <c r="F207" s="42"/>
      <c r="G207" s="42"/>
    </row>
    <row r="208" spans="1:7" x14ac:dyDescent="0.3">
      <c r="A208" s="43"/>
      <c r="B208" s="34"/>
      <c r="C208" s="34"/>
      <c r="D208" s="42"/>
      <c r="E208" s="42"/>
      <c r="F208" s="42"/>
      <c r="G208" s="42"/>
    </row>
    <row r="209" spans="1:7" x14ac:dyDescent="0.3">
      <c r="A209" s="43"/>
      <c r="B209" s="34"/>
      <c r="C209" s="34"/>
      <c r="D209" s="42"/>
      <c r="E209" s="42"/>
      <c r="F209" s="42"/>
      <c r="G209" s="42"/>
    </row>
    <row r="210" spans="1:7" x14ac:dyDescent="0.3">
      <c r="A210" s="43"/>
      <c r="B210" s="34"/>
      <c r="C210" s="34"/>
      <c r="D210" s="42"/>
      <c r="E210" s="42"/>
      <c r="F210" s="42"/>
      <c r="G210" s="42"/>
    </row>
    <row r="211" spans="1:7" x14ac:dyDescent="0.3">
      <c r="A211" s="43"/>
      <c r="B211" s="34"/>
      <c r="C211" s="34"/>
      <c r="D211" s="42"/>
      <c r="E211" s="42"/>
      <c r="F211" s="42"/>
      <c r="G211" s="42"/>
    </row>
    <row r="212" spans="1:7" x14ac:dyDescent="0.3">
      <c r="A212" s="43"/>
      <c r="B212" s="34"/>
      <c r="C212" s="34"/>
      <c r="D212" s="42"/>
      <c r="E212" s="42"/>
      <c r="F212" s="42"/>
      <c r="G212" s="42"/>
    </row>
    <row r="213" spans="1:7" x14ac:dyDescent="0.3">
      <c r="A213" s="43"/>
      <c r="B213" s="34"/>
      <c r="C213" s="34"/>
      <c r="D213" s="42"/>
      <c r="E213" s="42"/>
      <c r="F213" s="42"/>
      <c r="G213" s="42"/>
    </row>
    <row r="214" spans="1:7" x14ac:dyDescent="0.3">
      <c r="A214" s="43"/>
      <c r="B214" s="34"/>
      <c r="C214" s="34"/>
      <c r="D214" s="42"/>
      <c r="E214" s="42"/>
      <c r="F214" s="42"/>
      <c r="G214" s="42"/>
    </row>
    <row r="215" spans="1:7" x14ac:dyDescent="0.3">
      <c r="A215" s="43"/>
      <c r="B215" s="34"/>
      <c r="C215" s="34"/>
      <c r="D215" s="42"/>
      <c r="E215" s="42"/>
      <c r="F215" s="42"/>
      <c r="G215" s="42"/>
    </row>
    <row r="216" spans="1:7" x14ac:dyDescent="0.3">
      <c r="A216" s="43"/>
      <c r="B216" s="34"/>
      <c r="C216" s="34"/>
      <c r="D216" s="42"/>
      <c r="E216" s="42"/>
      <c r="F216" s="42"/>
      <c r="G216" s="42"/>
    </row>
    <row r="217" spans="1:7" x14ac:dyDescent="0.3">
      <c r="A217" s="43"/>
      <c r="B217" s="34"/>
      <c r="C217" s="34"/>
      <c r="D217" s="42"/>
      <c r="E217" s="42"/>
      <c r="F217" s="42"/>
      <c r="G217" s="42"/>
    </row>
    <row r="218" spans="1:7" x14ac:dyDescent="0.3">
      <c r="A218" s="43"/>
      <c r="B218" s="34"/>
      <c r="C218" s="34"/>
      <c r="D218" s="42"/>
      <c r="E218" s="42"/>
      <c r="F218" s="42"/>
      <c r="G218" s="42"/>
    </row>
    <row r="219" spans="1:7" x14ac:dyDescent="0.3">
      <c r="A219" s="43"/>
      <c r="B219" s="34"/>
      <c r="C219" s="34"/>
      <c r="D219" s="42"/>
      <c r="E219" s="42"/>
      <c r="F219" s="42"/>
      <c r="G219" s="42"/>
    </row>
    <row r="220" spans="1:7" x14ac:dyDescent="0.3">
      <c r="A220" s="43"/>
      <c r="B220" s="34"/>
      <c r="C220" s="34"/>
      <c r="D220" s="42"/>
      <c r="E220" s="42"/>
      <c r="F220" s="42"/>
      <c r="G220" s="42"/>
    </row>
    <row r="221" spans="1:7" x14ac:dyDescent="0.3">
      <c r="A221" s="43"/>
      <c r="B221" s="34"/>
      <c r="C221" s="34"/>
      <c r="D221" s="42"/>
      <c r="E221" s="42"/>
      <c r="F221" s="42"/>
      <c r="G221" s="42"/>
    </row>
    <row r="222" spans="1:7" x14ac:dyDescent="0.3">
      <c r="A222" s="43"/>
      <c r="B222" s="34"/>
      <c r="C222" s="34"/>
      <c r="D222" s="42"/>
      <c r="E222" s="42"/>
      <c r="F222" s="42"/>
      <c r="G222" s="42"/>
    </row>
    <row r="223" spans="1:7" x14ac:dyDescent="0.3">
      <c r="A223" s="43"/>
      <c r="B223" s="34"/>
      <c r="C223" s="34"/>
      <c r="D223" s="42"/>
      <c r="E223" s="42"/>
      <c r="F223" s="42"/>
      <c r="G223" s="42"/>
    </row>
    <row r="224" spans="1:7" x14ac:dyDescent="0.3">
      <c r="A224" s="43"/>
      <c r="B224" s="34"/>
      <c r="C224" s="34"/>
      <c r="D224" s="42"/>
      <c r="E224" s="42"/>
      <c r="F224" s="42"/>
      <c r="G224" s="42"/>
    </row>
    <row r="225" spans="1:7" x14ac:dyDescent="0.3">
      <c r="A225" s="43"/>
      <c r="B225" s="34"/>
      <c r="C225" s="34"/>
      <c r="D225" s="42"/>
      <c r="E225" s="42"/>
      <c r="F225" s="42"/>
      <c r="G225" s="42"/>
    </row>
    <row r="226" spans="1:7" x14ac:dyDescent="0.3">
      <c r="A226" s="43"/>
      <c r="B226" s="34"/>
      <c r="C226" s="34"/>
      <c r="D226" s="42"/>
      <c r="E226" s="42"/>
      <c r="F226" s="42"/>
      <c r="G226" s="42"/>
    </row>
    <row r="227" spans="1:7" x14ac:dyDescent="0.3">
      <c r="A227" s="43"/>
      <c r="B227" s="34"/>
      <c r="C227" s="34"/>
      <c r="D227" s="42"/>
      <c r="E227" s="42"/>
      <c r="F227" s="42"/>
      <c r="G227" s="42"/>
    </row>
    <row r="228" spans="1:7" x14ac:dyDescent="0.3">
      <c r="A228" s="43"/>
      <c r="B228" s="34"/>
      <c r="C228" s="34"/>
      <c r="D228" s="42"/>
      <c r="E228" s="42"/>
      <c r="F228" s="42"/>
      <c r="G228" s="42"/>
    </row>
    <row r="229" spans="1:7" x14ac:dyDescent="0.3">
      <c r="A229" s="43"/>
      <c r="B229" s="34"/>
      <c r="C229" s="34"/>
      <c r="D229" s="42"/>
      <c r="E229" s="42"/>
      <c r="F229" s="42"/>
      <c r="G229" s="42"/>
    </row>
    <row r="230" spans="1:7" x14ac:dyDescent="0.3">
      <c r="A230" s="43"/>
      <c r="B230" s="34"/>
      <c r="C230" s="34"/>
      <c r="D230" s="42"/>
      <c r="E230" s="42"/>
      <c r="F230" s="42"/>
      <c r="G230" s="42"/>
    </row>
    <row r="231" spans="1:7" x14ac:dyDescent="0.3">
      <c r="A231" s="43"/>
      <c r="B231" s="34"/>
      <c r="C231" s="34"/>
      <c r="D231" s="42"/>
      <c r="E231" s="42"/>
      <c r="F231" s="42"/>
      <c r="G231" s="42"/>
    </row>
    <row r="232" spans="1:7" x14ac:dyDescent="0.3">
      <c r="A232" s="43"/>
      <c r="B232" s="34"/>
      <c r="C232" s="34"/>
      <c r="D232" s="42"/>
      <c r="E232" s="42"/>
      <c r="F232" s="42"/>
      <c r="G232" s="42"/>
    </row>
    <row r="233" spans="1:7" x14ac:dyDescent="0.3">
      <c r="A233" s="43"/>
      <c r="B233" s="34"/>
      <c r="C233" s="34"/>
      <c r="D233" s="42"/>
      <c r="E233" s="42"/>
      <c r="F233" s="42"/>
      <c r="G233" s="42"/>
    </row>
    <row r="234" spans="1:7" x14ac:dyDescent="0.3">
      <c r="A234" s="43"/>
      <c r="B234" s="34"/>
      <c r="C234" s="34"/>
      <c r="D234" s="42"/>
      <c r="E234" s="42"/>
      <c r="F234" s="42"/>
      <c r="G234" s="42"/>
    </row>
    <row r="235" spans="1:7" x14ac:dyDescent="0.3">
      <c r="A235" s="43"/>
      <c r="B235" s="34"/>
      <c r="C235" s="34"/>
      <c r="D235" s="42"/>
      <c r="E235" s="42"/>
      <c r="F235" s="42"/>
      <c r="G235" s="42"/>
    </row>
    <row r="236" spans="1:7" x14ac:dyDescent="0.3">
      <c r="A236" s="43"/>
      <c r="B236" s="34"/>
      <c r="C236" s="34"/>
      <c r="D236" s="42"/>
      <c r="E236" s="42"/>
      <c r="F236" s="42"/>
      <c r="G236" s="42"/>
    </row>
    <row r="237" spans="1:7" x14ac:dyDescent="0.3">
      <c r="A237" s="43"/>
      <c r="B237" s="34"/>
      <c r="C237" s="34"/>
      <c r="D237" s="42"/>
      <c r="E237" s="42"/>
      <c r="F237" s="42"/>
      <c r="G237" s="42"/>
    </row>
    <row r="238" spans="1:7" x14ac:dyDescent="0.3">
      <c r="A238" s="43"/>
      <c r="B238" s="34"/>
      <c r="C238" s="34"/>
      <c r="D238" s="42"/>
      <c r="E238" s="42"/>
      <c r="F238" s="42"/>
      <c r="G238" s="42"/>
    </row>
    <row r="239" spans="1:7" x14ac:dyDescent="0.3">
      <c r="A239" s="43"/>
      <c r="B239" s="34"/>
      <c r="C239" s="34"/>
      <c r="D239" s="42"/>
      <c r="E239" s="42"/>
      <c r="F239" s="42"/>
      <c r="G239" s="42"/>
    </row>
    <row r="240" spans="1:7" x14ac:dyDescent="0.3">
      <c r="A240" s="43"/>
      <c r="B240" s="34"/>
      <c r="C240" s="34"/>
      <c r="D240" s="42"/>
      <c r="E240" s="42"/>
      <c r="F240" s="42"/>
      <c r="G240" s="42"/>
    </row>
    <row r="241" spans="1:7" x14ac:dyDescent="0.3">
      <c r="A241" s="43"/>
      <c r="B241" s="34"/>
      <c r="C241" s="34"/>
      <c r="D241" s="42"/>
      <c r="E241" s="42"/>
      <c r="F241" s="42"/>
      <c r="G241" s="42"/>
    </row>
    <row r="242" spans="1:7" x14ac:dyDescent="0.3">
      <c r="A242" s="43"/>
      <c r="B242" s="34"/>
      <c r="C242" s="34"/>
      <c r="D242" s="42"/>
      <c r="E242" s="42"/>
      <c r="F242" s="42"/>
      <c r="G242" s="42"/>
    </row>
    <row r="243" spans="1:7" x14ac:dyDescent="0.3">
      <c r="A243" s="43"/>
      <c r="B243" s="34"/>
      <c r="C243" s="34"/>
      <c r="D243" s="42"/>
      <c r="E243" s="42"/>
      <c r="F243" s="42"/>
      <c r="G243" s="42"/>
    </row>
    <row r="244" spans="1:7" x14ac:dyDescent="0.3">
      <c r="A244" s="43"/>
      <c r="B244" s="34"/>
      <c r="C244" s="34"/>
      <c r="D244" s="42"/>
      <c r="E244" s="42"/>
      <c r="F244" s="42"/>
      <c r="G244" s="42"/>
    </row>
    <row r="245" spans="1:7" x14ac:dyDescent="0.3">
      <c r="A245" s="43"/>
      <c r="B245" s="34"/>
      <c r="C245" s="34"/>
      <c r="D245" s="42"/>
      <c r="E245" s="42"/>
      <c r="F245" s="42"/>
      <c r="G245" s="42"/>
    </row>
    <row r="246" spans="1:7" x14ac:dyDescent="0.3">
      <c r="A246" s="43"/>
      <c r="B246" s="34"/>
      <c r="C246" s="34"/>
      <c r="D246" s="42"/>
      <c r="E246" s="42"/>
      <c r="F246" s="42"/>
      <c r="G246" s="42"/>
    </row>
    <row r="247" spans="1:7" x14ac:dyDescent="0.3">
      <c r="A247" s="43"/>
      <c r="B247" s="34"/>
      <c r="C247" s="34"/>
      <c r="D247" s="42"/>
      <c r="E247" s="42"/>
      <c r="F247" s="42"/>
      <c r="G247" s="42"/>
    </row>
    <row r="248" spans="1:7" x14ac:dyDescent="0.3">
      <c r="A248" s="43"/>
      <c r="B248" s="34"/>
      <c r="C248" s="34"/>
      <c r="D248" s="42"/>
      <c r="E248" s="42"/>
      <c r="F248" s="42"/>
      <c r="G248" s="42"/>
    </row>
    <row r="249" spans="1:7" x14ac:dyDescent="0.3">
      <c r="A249" s="43"/>
      <c r="B249" s="34"/>
      <c r="C249" s="34"/>
      <c r="D249" s="42"/>
      <c r="E249" s="42"/>
      <c r="F249" s="42"/>
      <c r="G249" s="42"/>
    </row>
    <row r="250" spans="1:7" x14ac:dyDescent="0.3">
      <c r="A250" s="43"/>
      <c r="B250" s="34"/>
      <c r="C250" s="34"/>
      <c r="D250" s="42"/>
      <c r="E250" s="42"/>
      <c r="F250" s="42"/>
      <c r="G250" s="42"/>
    </row>
    <row r="251" spans="1:7" x14ac:dyDescent="0.3">
      <c r="A251" s="43"/>
      <c r="B251" s="34"/>
      <c r="C251" s="34"/>
      <c r="D251" s="42"/>
      <c r="E251" s="42"/>
      <c r="F251" s="42"/>
      <c r="G251" s="42"/>
    </row>
    <row r="252" spans="1:7" x14ac:dyDescent="0.3">
      <c r="A252" s="43"/>
      <c r="B252" s="34"/>
      <c r="C252" s="34"/>
      <c r="D252" s="42"/>
      <c r="E252" s="42"/>
      <c r="F252" s="42"/>
      <c r="G252" s="42"/>
    </row>
    <row r="253" spans="1:7" x14ac:dyDescent="0.3">
      <c r="A253" s="43"/>
      <c r="B253" s="34"/>
      <c r="C253" s="34"/>
      <c r="D253" s="42"/>
      <c r="E253" s="42"/>
      <c r="F253" s="42"/>
      <c r="G253" s="42"/>
    </row>
    <row r="254" spans="1:7" x14ac:dyDescent="0.3">
      <c r="A254" s="43"/>
      <c r="B254" s="34"/>
      <c r="C254" s="34"/>
      <c r="D254" s="42"/>
      <c r="E254" s="42"/>
      <c r="F254" s="42"/>
      <c r="G254" s="42"/>
    </row>
    <row r="255" spans="1:7" x14ac:dyDescent="0.3">
      <c r="A255" s="43"/>
      <c r="B255" s="34"/>
      <c r="C255" s="34"/>
      <c r="D255" s="42"/>
      <c r="E255" s="42"/>
      <c r="F255" s="42"/>
      <c r="G255" s="42"/>
    </row>
    <row r="256" spans="1:7" x14ac:dyDescent="0.3">
      <c r="A256" s="43"/>
      <c r="B256" s="34"/>
      <c r="C256" s="34"/>
      <c r="D256" s="42"/>
      <c r="E256" s="42"/>
      <c r="F256" s="42"/>
      <c r="G256" s="42"/>
    </row>
    <row r="257" spans="1:7" x14ac:dyDescent="0.3">
      <c r="A257" s="43"/>
      <c r="B257" s="34"/>
      <c r="C257" s="34"/>
      <c r="D257" s="42"/>
      <c r="E257" s="42"/>
      <c r="F257" s="42"/>
      <c r="G257" s="42"/>
    </row>
    <row r="258" spans="1:7" x14ac:dyDescent="0.3">
      <c r="A258" s="43"/>
      <c r="B258" s="34"/>
      <c r="C258" s="34"/>
      <c r="D258" s="42"/>
      <c r="E258" s="42"/>
      <c r="F258" s="42"/>
      <c r="G258" s="42"/>
    </row>
    <row r="259" spans="1:7" x14ac:dyDescent="0.3">
      <c r="A259" s="43"/>
      <c r="B259" s="34"/>
      <c r="C259" s="34"/>
      <c r="D259" s="42"/>
      <c r="E259" s="42"/>
      <c r="F259" s="42"/>
      <c r="G259" s="42"/>
    </row>
    <row r="260" spans="1:7" x14ac:dyDescent="0.3">
      <c r="A260" s="43"/>
      <c r="B260" s="34"/>
      <c r="C260" s="34"/>
      <c r="D260" s="42"/>
      <c r="E260" s="42"/>
      <c r="F260" s="42"/>
      <c r="G260" s="42"/>
    </row>
    <row r="261" spans="1:7" x14ac:dyDescent="0.3">
      <c r="A261" s="43"/>
      <c r="B261" s="34"/>
      <c r="C261" s="34"/>
      <c r="D261" s="42"/>
      <c r="E261" s="42"/>
      <c r="F261" s="42"/>
      <c r="G261" s="42"/>
    </row>
    <row r="262" spans="1:7" x14ac:dyDescent="0.3">
      <c r="A262" s="43"/>
      <c r="B262" s="34"/>
      <c r="C262" s="34"/>
      <c r="D262" s="42"/>
      <c r="E262" s="42"/>
      <c r="F262" s="42"/>
      <c r="G262" s="42"/>
    </row>
    <row r="263" spans="1:7" x14ac:dyDescent="0.3">
      <c r="A263" s="43"/>
      <c r="B263" s="34"/>
      <c r="C263" s="34"/>
      <c r="D263" s="42"/>
      <c r="E263" s="42"/>
      <c r="F263" s="42"/>
      <c r="G263" s="42"/>
    </row>
    <row r="264" spans="1:7" x14ac:dyDescent="0.3">
      <c r="A264" s="43"/>
      <c r="B264" s="34"/>
      <c r="C264" s="34"/>
      <c r="D264" s="42"/>
      <c r="E264" s="42"/>
      <c r="F264" s="42"/>
      <c r="G264" s="42"/>
    </row>
    <row r="265" spans="1:7" x14ac:dyDescent="0.3">
      <c r="A265" s="43"/>
      <c r="B265" s="34"/>
      <c r="C265" s="34"/>
      <c r="D265" s="42"/>
      <c r="E265" s="42"/>
      <c r="F265" s="42"/>
      <c r="G265" s="42"/>
    </row>
    <row r="266" spans="1:7" x14ac:dyDescent="0.3">
      <c r="A266" s="43"/>
      <c r="B266" s="34"/>
      <c r="C266" s="34"/>
      <c r="D266" s="42"/>
      <c r="E266" s="42"/>
      <c r="F266" s="42"/>
      <c r="G266" s="42"/>
    </row>
    <row r="267" spans="1:7" x14ac:dyDescent="0.3">
      <c r="A267" s="43"/>
      <c r="B267" s="34"/>
      <c r="C267" s="34"/>
      <c r="D267" s="42"/>
      <c r="E267" s="42"/>
      <c r="F267" s="42"/>
      <c r="G267" s="42"/>
    </row>
    <row r="268" spans="1:7" x14ac:dyDescent="0.3">
      <c r="A268" s="43"/>
      <c r="B268" s="34"/>
      <c r="C268" s="34"/>
      <c r="D268" s="42"/>
      <c r="E268" s="42"/>
      <c r="F268" s="42"/>
      <c r="G268" s="42"/>
    </row>
    <row r="269" spans="1:7" x14ac:dyDescent="0.3">
      <c r="A269" s="43"/>
      <c r="B269" s="34"/>
      <c r="C269" s="34"/>
      <c r="D269" s="42"/>
      <c r="E269" s="42"/>
      <c r="F269" s="42"/>
      <c r="G269" s="42"/>
    </row>
    <row r="270" spans="1:7" x14ac:dyDescent="0.3">
      <c r="A270" s="43"/>
      <c r="B270" s="34"/>
      <c r="C270" s="34"/>
      <c r="D270" s="42"/>
      <c r="E270" s="42"/>
      <c r="F270" s="42"/>
      <c r="G270" s="42"/>
    </row>
    <row r="271" spans="1:7" x14ac:dyDescent="0.3">
      <c r="A271" s="43"/>
      <c r="B271" s="34"/>
      <c r="C271" s="34"/>
      <c r="D271" s="42"/>
      <c r="E271" s="42"/>
      <c r="F271" s="42"/>
      <c r="G271" s="42"/>
    </row>
    <row r="272" spans="1:7" x14ac:dyDescent="0.3">
      <c r="A272" s="43"/>
      <c r="B272" s="34"/>
      <c r="C272" s="34"/>
      <c r="D272" s="42"/>
      <c r="E272" s="42"/>
      <c r="F272" s="42"/>
      <c r="G272" s="42"/>
    </row>
    <row r="273" spans="1:7" x14ac:dyDescent="0.3">
      <c r="A273" s="43"/>
      <c r="B273" s="34"/>
      <c r="C273" s="34"/>
      <c r="D273" s="42"/>
      <c r="E273" s="42"/>
      <c r="F273" s="42"/>
      <c r="G273" s="42"/>
    </row>
    <row r="274" spans="1:7" x14ac:dyDescent="0.3">
      <c r="A274" s="43"/>
      <c r="B274" s="34"/>
      <c r="C274" s="34"/>
      <c r="D274" s="42"/>
      <c r="E274" s="42"/>
      <c r="F274" s="42"/>
      <c r="G274" s="42"/>
    </row>
    <row r="275" spans="1:7" x14ac:dyDescent="0.3">
      <c r="A275" s="43"/>
      <c r="B275" s="34"/>
      <c r="C275" s="34"/>
      <c r="D275" s="42"/>
      <c r="E275" s="42"/>
      <c r="F275" s="42"/>
      <c r="G275" s="42"/>
    </row>
    <row r="276" spans="1:7" x14ac:dyDescent="0.3">
      <c r="A276" s="43"/>
      <c r="B276" s="34"/>
      <c r="C276" s="34"/>
      <c r="D276" s="42"/>
      <c r="E276" s="42"/>
      <c r="F276" s="42"/>
      <c r="G276" s="42"/>
    </row>
    <row r="277" spans="1:7" x14ac:dyDescent="0.3">
      <c r="A277" s="43"/>
      <c r="B277" s="34"/>
      <c r="C277" s="34"/>
      <c r="D277" s="42"/>
      <c r="E277" s="42"/>
      <c r="F277" s="42"/>
      <c r="G277" s="42"/>
    </row>
    <row r="278" spans="1:7" x14ac:dyDescent="0.3">
      <c r="A278" s="43"/>
      <c r="B278" s="34"/>
      <c r="C278" s="34"/>
      <c r="D278" s="42"/>
      <c r="E278" s="42"/>
      <c r="F278" s="42"/>
      <c r="G278" s="42"/>
    </row>
    <row r="279" spans="1:7" x14ac:dyDescent="0.3">
      <c r="A279" s="43"/>
      <c r="B279" s="34"/>
      <c r="C279" s="34"/>
      <c r="D279" s="42"/>
      <c r="E279" s="42"/>
      <c r="F279" s="42"/>
      <c r="G279" s="42"/>
    </row>
    <row r="280" spans="1:7" x14ac:dyDescent="0.3">
      <c r="A280" s="43"/>
      <c r="B280" s="34"/>
      <c r="C280" s="34"/>
      <c r="D280" s="42"/>
      <c r="E280" s="42"/>
      <c r="F280" s="42"/>
      <c r="G280" s="42"/>
    </row>
    <row r="281" spans="1:7" x14ac:dyDescent="0.3">
      <c r="A281" s="43"/>
      <c r="B281" s="34"/>
      <c r="C281" s="34"/>
      <c r="D281" s="42"/>
      <c r="E281" s="42"/>
      <c r="F281" s="42"/>
      <c r="G281" s="42"/>
    </row>
    <row r="282" spans="1:7" x14ac:dyDescent="0.3">
      <c r="A282" s="43"/>
      <c r="B282" s="34"/>
      <c r="C282" s="34"/>
      <c r="D282" s="42"/>
      <c r="E282" s="42"/>
      <c r="F282" s="42"/>
      <c r="G282" s="42"/>
    </row>
    <row r="283" spans="1:7" x14ac:dyDescent="0.3">
      <c r="A283" s="43"/>
      <c r="B283" s="34"/>
      <c r="C283" s="34"/>
      <c r="D283" s="42"/>
      <c r="E283" s="42"/>
      <c r="F283" s="42"/>
      <c r="G283" s="42"/>
    </row>
    <row r="284" spans="1:7" x14ac:dyDescent="0.3">
      <c r="A284" s="43"/>
      <c r="B284" s="34"/>
      <c r="C284" s="34"/>
      <c r="D284" s="42"/>
      <c r="E284" s="42"/>
      <c r="F284" s="42"/>
      <c r="G284" s="42"/>
    </row>
    <row r="285" spans="1:7" x14ac:dyDescent="0.3">
      <c r="A285" s="43"/>
      <c r="B285" s="34"/>
      <c r="C285" s="34"/>
      <c r="D285" s="42"/>
      <c r="E285" s="42"/>
      <c r="F285" s="42"/>
      <c r="G285" s="42"/>
    </row>
    <row r="286" spans="1:7" x14ac:dyDescent="0.3">
      <c r="A286" s="43"/>
      <c r="B286" s="34"/>
      <c r="C286" s="34"/>
      <c r="D286" s="42"/>
      <c r="E286" s="42"/>
      <c r="F286" s="42"/>
      <c r="G286" s="42"/>
    </row>
    <row r="287" spans="1:7" x14ac:dyDescent="0.3">
      <c r="A287" s="43"/>
      <c r="B287" s="34"/>
      <c r="C287" s="34"/>
      <c r="D287" s="42"/>
      <c r="E287" s="42"/>
      <c r="F287" s="42"/>
      <c r="G287" s="42"/>
    </row>
    <row r="288" spans="1:7" x14ac:dyDescent="0.3">
      <c r="A288" s="43"/>
      <c r="B288" s="34"/>
      <c r="C288" s="34"/>
      <c r="D288" s="42"/>
      <c r="E288" s="42"/>
      <c r="F288" s="42"/>
      <c r="G288" s="42"/>
    </row>
    <row r="289" spans="1:7" x14ac:dyDescent="0.3">
      <c r="A289" s="43"/>
      <c r="B289" s="34"/>
      <c r="C289" s="34"/>
      <c r="D289" s="42"/>
      <c r="E289" s="42"/>
      <c r="F289" s="42"/>
      <c r="G289" s="42"/>
    </row>
    <row r="290" spans="1:7" x14ac:dyDescent="0.3">
      <c r="A290" s="43"/>
      <c r="B290" s="34"/>
      <c r="C290" s="34"/>
      <c r="D290" s="42"/>
      <c r="E290" s="42"/>
      <c r="F290" s="42"/>
      <c r="G290" s="42"/>
    </row>
    <row r="291" spans="1:7" x14ac:dyDescent="0.3">
      <c r="A291" s="43"/>
      <c r="B291" s="34"/>
      <c r="C291" s="34"/>
      <c r="D291" s="42"/>
      <c r="E291" s="42"/>
      <c r="F291" s="42"/>
      <c r="G291" s="42"/>
    </row>
    <row r="292" spans="1:7" x14ac:dyDescent="0.3">
      <c r="A292" s="43"/>
      <c r="B292" s="34"/>
      <c r="C292" s="34"/>
      <c r="D292" s="42"/>
      <c r="E292" s="42"/>
      <c r="F292" s="42"/>
      <c r="G292" s="42"/>
    </row>
    <row r="293" spans="1:7" x14ac:dyDescent="0.3">
      <c r="A293" s="43"/>
      <c r="B293" s="34"/>
      <c r="C293" s="34"/>
      <c r="D293" s="42"/>
      <c r="E293" s="42"/>
      <c r="F293" s="42"/>
      <c r="G293" s="42"/>
    </row>
    <row r="294" spans="1:7" x14ac:dyDescent="0.3">
      <c r="A294" s="43"/>
      <c r="B294" s="34"/>
      <c r="C294" s="34"/>
      <c r="D294" s="42"/>
      <c r="E294" s="42"/>
      <c r="F294" s="42"/>
      <c r="G294" s="42"/>
    </row>
    <row r="295" spans="1:7" x14ac:dyDescent="0.3">
      <c r="A295" s="43"/>
      <c r="B295" s="34"/>
      <c r="C295" s="34"/>
      <c r="D295" s="42"/>
      <c r="E295" s="42"/>
      <c r="F295" s="42"/>
      <c r="G295" s="42"/>
    </row>
    <row r="296" spans="1:7" x14ac:dyDescent="0.3">
      <c r="A296" s="43"/>
      <c r="B296" s="34"/>
      <c r="C296" s="34"/>
      <c r="D296" s="42"/>
      <c r="E296" s="42"/>
      <c r="F296" s="42"/>
      <c r="G296" s="42"/>
    </row>
    <row r="297" spans="1:7" x14ac:dyDescent="0.3">
      <c r="A297" s="43"/>
      <c r="B297" s="34"/>
      <c r="C297" s="34"/>
      <c r="D297" s="42"/>
      <c r="E297" s="42"/>
      <c r="F297" s="42"/>
      <c r="G297" s="42"/>
    </row>
    <row r="298" spans="1:7" x14ac:dyDescent="0.3">
      <c r="A298" s="43"/>
      <c r="B298" s="34"/>
      <c r="C298" s="34"/>
      <c r="D298" s="42"/>
      <c r="E298" s="42"/>
      <c r="F298" s="42"/>
      <c r="G298" s="42"/>
    </row>
    <row r="299" spans="1:7" x14ac:dyDescent="0.3">
      <c r="A299" s="43"/>
      <c r="B299" s="34"/>
      <c r="C299" s="34"/>
      <c r="D299" s="42"/>
      <c r="E299" s="42"/>
      <c r="F299" s="42"/>
      <c r="G299" s="42"/>
    </row>
    <row r="300" spans="1:7" x14ac:dyDescent="0.3">
      <c r="A300" s="43"/>
      <c r="B300" s="34"/>
      <c r="C300" s="34"/>
      <c r="D300" s="42"/>
      <c r="E300" s="42"/>
      <c r="F300" s="42"/>
      <c r="G300" s="42"/>
    </row>
    <row r="301" spans="1:7" x14ac:dyDescent="0.3">
      <c r="A301" s="43"/>
      <c r="B301" s="34"/>
      <c r="C301" s="34"/>
      <c r="D301" s="42"/>
      <c r="E301" s="42"/>
      <c r="F301" s="42"/>
      <c r="G301" s="42"/>
    </row>
    <row r="302" spans="1:7" x14ac:dyDescent="0.3">
      <c r="A302" s="43"/>
      <c r="B302" s="34"/>
      <c r="C302" s="34"/>
      <c r="D302" s="42"/>
      <c r="E302" s="42"/>
      <c r="F302" s="42"/>
      <c r="G302" s="42"/>
    </row>
    <row r="303" spans="1:7" x14ac:dyDescent="0.3">
      <c r="A303" s="43"/>
      <c r="B303" s="34"/>
      <c r="C303" s="34"/>
      <c r="D303" s="42"/>
      <c r="E303" s="42"/>
      <c r="F303" s="42"/>
      <c r="G303" s="42"/>
    </row>
    <row r="304" spans="1:7" x14ac:dyDescent="0.3">
      <c r="A304" s="43"/>
      <c r="B304" s="34"/>
      <c r="C304" s="34"/>
      <c r="D304" s="42"/>
      <c r="E304" s="42"/>
      <c r="F304" s="42"/>
      <c r="G304" s="42"/>
    </row>
    <row r="305" spans="1:7" x14ac:dyDescent="0.3">
      <c r="A305" s="43"/>
      <c r="B305" s="34"/>
      <c r="C305" s="34"/>
      <c r="D305" s="42"/>
      <c r="E305" s="42"/>
      <c r="F305" s="42"/>
      <c r="G305" s="42"/>
    </row>
    <row r="306" spans="1:7" x14ac:dyDescent="0.3">
      <c r="A306" s="43"/>
      <c r="B306" s="34"/>
      <c r="C306" s="34"/>
      <c r="D306" s="42"/>
      <c r="E306" s="42"/>
      <c r="F306" s="42"/>
      <c r="G306" s="42"/>
    </row>
    <row r="307" spans="1:7" x14ac:dyDescent="0.3">
      <c r="A307" s="43"/>
      <c r="B307" s="34"/>
      <c r="C307" s="34"/>
      <c r="D307" s="42"/>
      <c r="E307" s="42"/>
      <c r="F307" s="42"/>
      <c r="G307" s="42"/>
    </row>
    <row r="308" spans="1:7" x14ac:dyDescent="0.3">
      <c r="A308" s="43"/>
      <c r="B308" s="34"/>
      <c r="C308" s="34"/>
      <c r="D308" s="42"/>
      <c r="E308" s="42"/>
      <c r="F308" s="42"/>
      <c r="G308" s="42"/>
    </row>
    <row r="309" spans="1:7" x14ac:dyDescent="0.3">
      <c r="A309" s="43"/>
      <c r="B309" s="34"/>
      <c r="C309" s="34"/>
      <c r="D309" s="42"/>
      <c r="E309" s="42"/>
      <c r="F309" s="42"/>
      <c r="G309" s="42"/>
    </row>
    <row r="310" spans="1:7" x14ac:dyDescent="0.3">
      <c r="A310" s="43"/>
      <c r="B310" s="34"/>
      <c r="C310" s="34"/>
      <c r="D310" s="42"/>
      <c r="E310" s="42"/>
      <c r="F310" s="42"/>
      <c r="G310" s="42"/>
    </row>
    <row r="311" spans="1:7" x14ac:dyDescent="0.3">
      <c r="A311" s="43"/>
      <c r="B311" s="34"/>
      <c r="C311" s="34"/>
      <c r="D311" s="42"/>
      <c r="E311" s="42"/>
      <c r="F311" s="42"/>
      <c r="G311" s="42"/>
    </row>
    <row r="312" spans="1:7" x14ac:dyDescent="0.3">
      <c r="A312" s="43"/>
      <c r="B312" s="34"/>
      <c r="C312" s="34"/>
      <c r="D312" s="42"/>
      <c r="E312" s="42"/>
      <c r="F312" s="42"/>
      <c r="G312" s="42"/>
    </row>
    <row r="313" spans="1:7" x14ac:dyDescent="0.3">
      <c r="A313" s="43"/>
      <c r="B313" s="34"/>
      <c r="C313" s="34"/>
      <c r="D313" s="42"/>
      <c r="E313" s="42"/>
      <c r="F313" s="42"/>
      <c r="G313" s="42"/>
    </row>
    <row r="314" spans="1:7" x14ac:dyDescent="0.3">
      <c r="A314" s="43"/>
      <c r="B314" s="34"/>
      <c r="C314" s="34"/>
      <c r="D314" s="42"/>
      <c r="E314" s="42"/>
      <c r="F314" s="42"/>
      <c r="G314" s="42"/>
    </row>
    <row r="315" spans="1:7" x14ac:dyDescent="0.3">
      <c r="A315" s="43"/>
      <c r="B315" s="34"/>
      <c r="C315" s="34"/>
      <c r="D315" s="42"/>
      <c r="E315" s="42"/>
      <c r="F315" s="42"/>
      <c r="G315" s="42"/>
    </row>
    <row r="316" spans="1:7" x14ac:dyDescent="0.3">
      <c r="A316" s="43"/>
      <c r="B316" s="34"/>
      <c r="C316" s="34"/>
      <c r="D316" s="42"/>
      <c r="E316" s="42"/>
      <c r="F316" s="42"/>
      <c r="G316" s="42"/>
    </row>
    <row r="317" spans="1:7" x14ac:dyDescent="0.3">
      <c r="A317" s="43"/>
      <c r="B317" s="34"/>
      <c r="C317" s="34"/>
      <c r="D317" s="42"/>
      <c r="E317" s="42"/>
      <c r="F317" s="42"/>
      <c r="G317" s="42"/>
    </row>
    <row r="318" spans="1:7" x14ac:dyDescent="0.3">
      <c r="A318" s="43"/>
      <c r="B318" s="34"/>
      <c r="C318" s="34"/>
      <c r="D318" s="42"/>
      <c r="E318" s="42"/>
      <c r="F318" s="42"/>
      <c r="G318" s="42"/>
    </row>
    <row r="319" spans="1:7" x14ac:dyDescent="0.3">
      <c r="A319" s="43"/>
      <c r="B319" s="34"/>
      <c r="C319" s="34"/>
      <c r="D319" s="42"/>
      <c r="E319" s="42"/>
      <c r="F319" s="42"/>
      <c r="G319" s="42"/>
    </row>
    <row r="320" spans="1:7" x14ac:dyDescent="0.3">
      <c r="A320" s="43"/>
      <c r="B320" s="34"/>
      <c r="C320" s="34"/>
      <c r="D320" s="42"/>
      <c r="E320" s="42"/>
      <c r="F320" s="42"/>
      <c r="G320" s="42"/>
    </row>
    <row r="321" spans="1:7" x14ac:dyDescent="0.3">
      <c r="A321" s="43"/>
      <c r="B321" s="34"/>
      <c r="C321" s="34"/>
      <c r="D321" s="42"/>
      <c r="E321" s="42"/>
      <c r="F321" s="42"/>
      <c r="G321" s="42"/>
    </row>
    <row r="322" spans="1:7" x14ac:dyDescent="0.3">
      <c r="A322" s="43"/>
      <c r="B322" s="34"/>
      <c r="C322" s="34"/>
      <c r="D322" s="42"/>
      <c r="E322" s="42"/>
      <c r="F322" s="42"/>
      <c r="G322" s="42"/>
    </row>
    <row r="323" spans="1:7" x14ac:dyDescent="0.3">
      <c r="A323" s="43"/>
      <c r="B323" s="34"/>
      <c r="C323" s="34"/>
      <c r="D323" s="42"/>
      <c r="E323" s="42"/>
      <c r="F323" s="42"/>
      <c r="G323" s="42"/>
    </row>
    <row r="324" spans="1:7" x14ac:dyDescent="0.3">
      <c r="A324" s="43"/>
      <c r="B324" s="34"/>
      <c r="C324" s="34"/>
      <c r="D324" s="42"/>
      <c r="E324" s="42"/>
      <c r="F324" s="42"/>
      <c r="G324" s="42"/>
    </row>
    <row r="325" spans="1:7" x14ac:dyDescent="0.3">
      <c r="A325" s="43"/>
      <c r="B325" s="34"/>
      <c r="C325" s="34"/>
      <c r="D325" s="42"/>
      <c r="E325" s="42"/>
      <c r="F325" s="42"/>
      <c r="G325" s="42"/>
    </row>
    <row r="326" spans="1:7" x14ac:dyDescent="0.3">
      <c r="A326" s="43"/>
      <c r="B326" s="34"/>
      <c r="C326" s="34"/>
      <c r="D326" s="42"/>
      <c r="E326" s="42"/>
      <c r="F326" s="42"/>
      <c r="G326" s="42"/>
    </row>
    <row r="327" spans="1:7" x14ac:dyDescent="0.3">
      <c r="A327" s="43"/>
      <c r="B327" s="34"/>
      <c r="C327" s="34"/>
      <c r="D327" s="42"/>
      <c r="E327" s="42"/>
      <c r="F327" s="42"/>
      <c r="G327" s="42"/>
    </row>
    <row r="328" spans="1:7" x14ac:dyDescent="0.3">
      <c r="A328" s="43"/>
      <c r="B328" s="34"/>
      <c r="C328" s="34"/>
      <c r="D328" s="42"/>
      <c r="E328" s="42"/>
      <c r="F328" s="42"/>
      <c r="G328" s="42"/>
    </row>
    <row r="329" spans="1:7" x14ac:dyDescent="0.3">
      <c r="A329" s="43"/>
      <c r="B329" s="34"/>
      <c r="C329" s="34"/>
      <c r="D329" s="42"/>
      <c r="E329" s="42"/>
      <c r="F329" s="42"/>
      <c r="G329" s="42"/>
    </row>
    <row r="330" spans="1:7" x14ac:dyDescent="0.3">
      <c r="A330" s="43"/>
      <c r="B330" s="34"/>
      <c r="C330" s="34"/>
      <c r="D330" s="42"/>
      <c r="E330" s="42"/>
      <c r="F330" s="42"/>
      <c r="G330" s="42"/>
    </row>
    <row r="331" spans="1:7" x14ac:dyDescent="0.3">
      <c r="A331" s="43"/>
      <c r="B331" s="34"/>
      <c r="C331" s="34"/>
      <c r="D331" s="42"/>
      <c r="E331" s="42"/>
      <c r="F331" s="42"/>
      <c r="G331" s="42"/>
    </row>
    <row r="332" spans="1:7" x14ac:dyDescent="0.3">
      <c r="A332" s="43"/>
      <c r="B332" s="34"/>
      <c r="C332" s="34"/>
      <c r="D332" s="42"/>
      <c r="E332" s="42"/>
      <c r="F332" s="42"/>
      <c r="G332" s="42"/>
    </row>
    <row r="333" spans="1:7" x14ac:dyDescent="0.3">
      <c r="A333" s="43"/>
      <c r="B333" s="34"/>
      <c r="C333" s="34"/>
      <c r="D333" s="42"/>
      <c r="E333" s="42"/>
      <c r="F333" s="42"/>
      <c r="G333" s="42"/>
    </row>
    <row r="334" spans="1:7" x14ac:dyDescent="0.3">
      <c r="A334" s="43"/>
      <c r="B334" s="34"/>
      <c r="C334" s="34"/>
      <c r="D334" s="42"/>
      <c r="E334" s="42"/>
      <c r="F334" s="42"/>
      <c r="G334" s="42"/>
    </row>
    <row r="335" spans="1:7" x14ac:dyDescent="0.3">
      <c r="A335" s="43"/>
      <c r="B335" s="34"/>
      <c r="C335" s="34"/>
      <c r="D335" s="42"/>
      <c r="E335" s="42"/>
      <c r="F335" s="42"/>
      <c r="G335" s="42"/>
    </row>
    <row r="336" spans="1:7" x14ac:dyDescent="0.3">
      <c r="A336" s="43"/>
      <c r="B336" s="34"/>
      <c r="C336" s="34"/>
      <c r="D336" s="42"/>
      <c r="E336" s="42"/>
      <c r="F336" s="42"/>
      <c r="G336" s="42"/>
    </row>
    <row r="337" spans="1:7" x14ac:dyDescent="0.3">
      <c r="A337" s="43"/>
      <c r="B337" s="34"/>
      <c r="C337" s="34"/>
      <c r="D337" s="42"/>
      <c r="E337" s="42"/>
      <c r="F337" s="42"/>
      <c r="G337" s="42"/>
    </row>
    <row r="338" spans="1:7" x14ac:dyDescent="0.3">
      <c r="A338" s="43"/>
      <c r="B338" s="34"/>
      <c r="C338" s="34"/>
      <c r="D338" s="42"/>
      <c r="E338" s="42"/>
      <c r="F338" s="42"/>
      <c r="G338" s="42"/>
    </row>
    <row r="339" spans="1:7" x14ac:dyDescent="0.3">
      <c r="A339" s="43"/>
      <c r="B339" s="34"/>
      <c r="C339" s="34"/>
      <c r="D339" s="42"/>
      <c r="E339" s="42"/>
      <c r="F339" s="42"/>
      <c r="G339" s="42"/>
    </row>
    <row r="340" spans="1:7" x14ac:dyDescent="0.3">
      <c r="A340" s="43"/>
      <c r="B340" s="34"/>
      <c r="C340" s="34"/>
      <c r="D340" s="42"/>
      <c r="E340" s="42"/>
      <c r="F340" s="42"/>
      <c r="G340" s="42"/>
    </row>
    <row r="341" spans="1:7" x14ac:dyDescent="0.3">
      <c r="A341" s="43"/>
      <c r="B341" s="34"/>
      <c r="C341" s="34"/>
      <c r="D341" s="42"/>
      <c r="E341" s="42"/>
      <c r="F341" s="42"/>
      <c r="G341" s="42"/>
    </row>
    <row r="342" spans="1:7" x14ac:dyDescent="0.3">
      <c r="A342" s="43"/>
      <c r="B342" s="34"/>
      <c r="C342" s="34"/>
      <c r="D342" s="42"/>
      <c r="E342" s="42"/>
      <c r="F342" s="42"/>
      <c r="G342" s="42"/>
    </row>
    <row r="343" spans="1:7" x14ac:dyDescent="0.3">
      <c r="A343" s="43"/>
      <c r="B343" s="34"/>
      <c r="C343" s="34"/>
      <c r="D343" s="42"/>
      <c r="E343" s="42"/>
      <c r="F343" s="42"/>
      <c r="G343" s="42"/>
    </row>
    <row r="344" spans="1:7" x14ac:dyDescent="0.3">
      <c r="A344" s="43"/>
      <c r="B344" s="34"/>
      <c r="C344" s="34"/>
      <c r="D344" s="42"/>
      <c r="E344" s="42"/>
      <c r="F344" s="42"/>
      <c r="G344" s="42"/>
    </row>
    <row r="345" spans="1:7" x14ac:dyDescent="0.3">
      <c r="A345" s="43"/>
      <c r="B345" s="34"/>
      <c r="C345" s="34"/>
      <c r="D345" s="42"/>
      <c r="E345" s="42"/>
      <c r="F345" s="42"/>
      <c r="G345" s="42"/>
    </row>
    <row r="346" spans="1:7" x14ac:dyDescent="0.3">
      <c r="A346" s="43"/>
      <c r="B346" s="34"/>
      <c r="C346" s="34"/>
      <c r="D346" s="42"/>
      <c r="E346" s="42"/>
      <c r="F346" s="42"/>
      <c r="G346" s="42"/>
    </row>
    <row r="347" spans="1:7" x14ac:dyDescent="0.3">
      <c r="A347" s="43"/>
      <c r="B347" s="34"/>
      <c r="C347" s="34"/>
      <c r="D347" s="42"/>
      <c r="E347" s="42"/>
      <c r="F347" s="42"/>
      <c r="G347" s="42"/>
    </row>
    <row r="348" spans="1:7" x14ac:dyDescent="0.3">
      <c r="A348" s="43"/>
      <c r="B348" s="34"/>
      <c r="C348" s="34"/>
      <c r="D348" s="42"/>
      <c r="E348" s="42"/>
      <c r="F348" s="42"/>
      <c r="G348" s="42"/>
    </row>
    <row r="349" spans="1:7" x14ac:dyDescent="0.3">
      <c r="A349" s="43"/>
      <c r="B349" s="34"/>
      <c r="C349" s="34"/>
      <c r="D349" s="42"/>
      <c r="E349" s="42"/>
      <c r="F349" s="42"/>
      <c r="G349" s="42"/>
    </row>
    <row r="350" spans="1:7" x14ac:dyDescent="0.3">
      <c r="A350" s="43"/>
      <c r="B350" s="34"/>
      <c r="C350" s="34"/>
      <c r="D350" s="42"/>
      <c r="E350" s="42"/>
      <c r="F350" s="42"/>
      <c r="G350" s="42"/>
    </row>
    <row r="351" spans="1:7" x14ac:dyDescent="0.3">
      <c r="A351" s="43"/>
      <c r="B351" s="34"/>
      <c r="C351" s="34"/>
      <c r="D351" s="42"/>
      <c r="E351" s="42"/>
      <c r="F351" s="42"/>
      <c r="G351" s="42"/>
    </row>
    <row r="352" spans="1:7" x14ac:dyDescent="0.3">
      <c r="A352" s="43"/>
      <c r="B352" s="34"/>
      <c r="C352" s="34"/>
      <c r="D352" s="42"/>
      <c r="E352" s="42"/>
      <c r="F352" s="42"/>
      <c r="G352" s="42"/>
    </row>
    <row r="353" spans="1:7" x14ac:dyDescent="0.3">
      <c r="A353" s="43"/>
      <c r="B353" s="34"/>
      <c r="C353" s="34"/>
      <c r="D353" s="42"/>
      <c r="E353" s="42"/>
      <c r="F353" s="42"/>
      <c r="G353" s="42"/>
    </row>
    <row r="354" spans="1:7" x14ac:dyDescent="0.3">
      <c r="A354" s="43"/>
      <c r="B354" s="34"/>
      <c r="C354" s="34"/>
      <c r="D354" s="42"/>
      <c r="E354" s="42"/>
      <c r="F354" s="42"/>
      <c r="G354" s="42"/>
    </row>
    <row r="355" spans="1:7" x14ac:dyDescent="0.3">
      <c r="A355" s="43"/>
      <c r="B355" s="34"/>
      <c r="C355" s="34"/>
      <c r="D355" s="42"/>
      <c r="E355" s="42"/>
      <c r="F355" s="42"/>
      <c r="G355" s="42"/>
    </row>
    <row r="356" spans="1:7" x14ac:dyDescent="0.3">
      <c r="A356" s="43"/>
      <c r="B356" s="34"/>
      <c r="C356" s="34"/>
      <c r="D356" s="42"/>
      <c r="E356" s="42"/>
      <c r="F356" s="42"/>
      <c r="G356" s="42"/>
    </row>
    <row r="357" spans="1:7" x14ac:dyDescent="0.3">
      <c r="A357" s="43"/>
      <c r="B357" s="34"/>
      <c r="C357" s="34"/>
      <c r="D357" s="42"/>
      <c r="E357" s="42"/>
      <c r="F357" s="42"/>
      <c r="G357" s="42"/>
    </row>
    <row r="358" spans="1:7" x14ac:dyDescent="0.3">
      <c r="A358" s="43"/>
      <c r="B358" s="34"/>
      <c r="C358" s="34"/>
      <c r="D358" s="42"/>
      <c r="E358" s="42"/>
      <c r="F358" s="42"/>
      <c r="G358" s="42"/>
    </row>
    <row r="359" spans="1:7" x14ac:dyDescent="0.3">
      <c r="A359" s="43"/>
      <c r="B359" s="34"/>
      <c r="C359" s="34"/>
      <c r="D359" s="42"/>
      <c r="E359" s="42"/>
      <c r="F359" s="42"/>
      <c r="G359" s="42"/>
    </row>
    <row r="360" spans="1:7" x14ac:dyDescent="0.3">
      <c r="A360" s="43"/>
      <c r="B360" s="34"/>
      <c r="C360" s="34"/>
      <c r="D360" s="42"/>
      <c r="E360" s="42"/>
      <c r="F360" s="42"/>
      <c r="G360" s="42"/>
    </row>
    <row r="361" spans="1:7" x14ac:dyDescent="0.3">
      <c r="A361" s="43"/>
      <c r="B361" s="34"/>
      <c r="C361" s="34"/>
      <c r="D361" s="42"/>
      <c r="E361" s="42"/>
      <c r="F361" s="42"/>
      <c r="G361" s="42"/>
    </row>
    <row r="362" spans="1:7" x14ac:dyDescent="0.3">
      <c r="A362" s="43"/>
      <c r="B362" s="34"/>
      <c r="C362" s="34"/>
      <c r="D362" s="42"/>
      <c r="E362" s="42"/>
      <c r="F362" s="42"/>
      <c r="G362" s="42"/>
    </row>
    <row r="363" spans="1:7" x14ac:dyDescent="0.3">
      <c r="A363" s="43"/>
      <c r="B363" s="34"/>
      <c r="C363" s="34"/>
      <c r="D363" s="42"/>
      <c r="E363" s="42"/>
      <c r="F363" s="42"/>
      <c r="G363" s="42"/>
    </row>
    <row r="364" spans="1:7" x14ac:dyDescent="0.3">
      <c r="A364" s="43"/>
      <c r="B364" s="34"/>
      <c r="C364" s="34"/>
      <c r="D364" s="42"/>
      <c r="E364" s="42"/>
      <c r="F364" s="42"/>
      <c r="G364" s="42"/>
    </row>
    <row r="365" spans="1:7" x14ac:dyDescent="0.3">
      <c r="A365" s="43"/>
      <c r="B365" s="34"/>
      <c r="C365" s="34"/>
      <c r="D365" s="42"/>
      <c r="E365" s="42"/>
      <c r="F365" s="42"/>
      <c r="G365" s="42"/>
    </row>
    <row r="366" spans="1:7" x14ac:dyDescent="0.3">
      <c r="A366" s="43"/>
      <c r="B366" s="34"/>
      <c r="C366" s="34"/>
      <c r="D366" s="42"/>
      <c r="E366" s="42"/>
      <c r="F366" s="42"/>
      <c r="G366" s="42"/>
    </row>
    <row r="367" spans="1:7" x14ac:dyDescent="0.3">
      <c r="A367" s="43"/>
      <c r="B367" s="34"/>
      <c r="C367" s="34"/>
      <c r="D367" s="42"/>
      <c r="E367" s="42"/>
      <c r="F367" s="42"/>
      <c r="G367" s="42"/>
    </row>
    <row r="368" spans="1:7" x14ac:dyDescent="0.3">
      <c r="A368" s="43"/>
      <c r="B368" s="34"/>
      <c r="C368" s="34"/>
      <c r="D368" s="42"/>
      <c r="E368" s="42"/>
      <c r="F368" s="42"/>
      <c r="G368" s="42"/>
    </row>
    <row r="369" spans="1:7" x14ac:dyDescent="0.3">
      <c r="A369" s="43"/>
      <c r="B369" s="34"/>
      <c r="C369" s="34"/>
      <c r="D369" s="42"/>
      <c r="E369" s="42"/>
      <c r="F369" s="42"/>
      <c r="G369" s="42"/>
    </row>
    <row r="370" spans="1:7" x14ac:dyDescent="0.3">
      <c r="A370" s="43"/>
      <c r="B370" s="34"/>
      <c r="C370" s="34"/>
      <c r="D370" s="42"/>
      <c r="E370" s="42"/>
      <c r="F370" s="42"/>
      <c r="G370" s="42"/>
    </row>
    <row r="371" spans="1:7" x14ac:dyDescent="0.3">
      <c r="A371" s="43"/>
      <c r="B371" s="34"/>
      <c r="C371" s="34"/>
      <c r="D371" s="42"/>
      <c r="E371" s="42"/>
      <c r="F371" s="42"/>
      <c r="G371" s="42"/>
    </row>
    <row r="372" spans="1:7" x14ac:dyDescent="0.3">
      <c r="A372" s="43"/>
      <c r="B372" s="34"/>
      <c r="C372" s="34"/>
      <c r="D372" s="42"/>
      <c r="E372" s="42"/>
      <c r="F372" s="42"/>
      <c r="G372" s="42"/>
    </row>
    <row r="373" spans="1:7" x14ac:dyDescent="0.3">
      <c r="A373" s="43"/>
      <c r="B373" s="34"/>
      <c r="C373" s="34"/>
      <c r="D373" s="42"/>
      <c r="E373" s="42"/>
      <c r="F373" s="42"/>
      <c r="G373" s="42"/>
    </row>
    <row r="374" spans="1:7" x14ac:dyDescent="0.3">
      <c r="A374" s="43"/>
      <c r="B374" s="34"/>
      <c r="C374" s="34"/>
      <c r="D374" s="42"/>
      <c r="E374" s="42"/>
      <c r="F374" s="42"/>
      <c r="G374" s="42"/>
    </row>
    <row r="375" spans="1:7" x14ac:dyDescent="0.3">
      <c r="A375" s="43"/>
      <c r="B375" s="34"/>
      <c r="C375" s="34"/>
      <c r="D375" s="42"/>
      <c r="E375" s="42"/>
      <c r="F375" s="42"/>
      <c r="G375" s="42"/>
    </row>
    <row r="376" spans="1:7" x14ac:dyDescent="0.3">
      <c r="A376" s="43"/>
      <c r="B376" s="34"/>
      <c r="C376" s="34"/>
      <c r="D376" s="42"/>
      <c r="E376" s="42"/>
      <c r="F376" s="42"/>
      <c r="G376" s="42"/>
    </row>
    <row r="377" spans="1:7" x14ac:dyDescent="0.3">
      <c r="A377" s="43"/>
      <c r="B377" s="34"/>
      <c r="C377" s="34"/>
      <c r="D377" s="42"/>
      <c r="E377" s="42"/>
      <c r="F377" s="42"/>
      <c r="G377" s="42"/>
    </row>
    <row r="378" spans="1:7" x14ac:dyDescent="0.3">
      <c r="A378" s="43"/>
      <c r="B378" s="34"/>
      <c r="C378" s="34"/>
      <c r="D378" s="42"/>
      <c r="E378" s="42"/>
      <c r="F378" s="42"/>
      <c r="G378" s="42"/>
    </row>
    <row r="379" spans="1:7" x14ac:dyDescent="0.3">
      <c r="A379" s="43"/>
      <c r="B379" s="34"/>
      <c r="C379" s="34"/>
      <c r="D379" s="42"/>
      <c r="E379" s="42"/>
      <c r="F379" s="42"/>
      <c r="G379" s="42"/>
    </row>
    <row r="380" spans="1:7" x14ac:dyDescent="0.3">
      <c r="A380" s="43"/>
      <c r="B380" s="34"/>
      <c r="C380" s="34"/>
      <c r="D380" s="42"/>
      <c r="E380" s="42"/>
      <c r="F380" s="42"/>
      <c r="G380" s="42"/>
    </row>
    <row r="381" spans="1:7" x14ac:dyDescent="0.3">
      <c r="A381" s="43"/>
      <c r="B381" s="34"/>
      <c r="C381" s="34"/>
      <c r="D381" s="42"/>
      <c r="E381" s="42"/>
      <c r="F381" s="42"/>
      <c r="G381" s="42"/>
    </row>
    <row r="382" spans="1:7" x14ac:dyDescent="0.3">
      <c r="A382" s="43"/>
      <c r="B382" s="34"/>
      <c r="C382" s="34"/>
      <c r="D382" s="42"/>
      <c r="E382" s="42"/>
      <c r="F382" s="42"/>
      <c r="G382" s="42"/>
    </row>
    <row r="383" spans="1:7" x14ac:dyDescent="0.3">
      <c r="A383" s="43"/>
      <c r="B383" s="34"/>
      <c r="C383" s="34"/>
      <c r="D383" s="42"/>
      <c r="E383" s="42"/>
      <c r="F383" s="42"/>
      <c r="G383" s="42"/>
    </row>
    <row r="384" spans="1:7" x14ac:dyDescent="0.3">
      <c r="A384" s="43"/>
      <c r="B384" s="34"/>
      <c r="C384" s="34"/>
      <c r="D384" s="42"/>
      <c r="E384" s="42"/>
      <c r="F384" s="42"/>
      <c r="G384" s="42"/>
    </row>
    <row r="385" spans="1:7" x14ac:dyDescent="0.3">
      <c r="A385" s="43"/>
      <c r="B385" s="34"/>
      <c r="C385" s="34"/>
      <c r="D385" s="42"/>
      <c r="E385" s="42"/>
      <c r="F385" s="42"/>
      <c r="G385" s="42"/>
    </row>
    <row r="386" spans="1:7" x14ac:dyDescent="0.3">
      <c r="A386" s="43"/>
      <c r="B386" s="34"/>
      <c r="C386" s="34"/>
      <c r="D386" s="42"/>
      <c r="E386" s="42"/>
      <c r="F386" s="42"/>
      <c r="G386" s="42"/>
    </row>
    <row r="387" spans="1:7" x14ac:dyDescent="0.3">
      <c r="A387" s="43"/>
      <c r="B387" s="34"/>
      <c r="C387" s="34"/>
      <c r="D387" s="42"/>
      <c r="E387" s="42"/>
      <c r="F387" s="42"/>
      <c r="G387" s="42"/>
    </row>
    <row r="388" spans="1:7" x14ac:dyDescent="0.3">
      <c r="A388" s="43"/>
      <c r="B388" s="34"/>
      <c r="C388" s="34"/>
      <c r="D388" s="42"/>
      <c r="E388" s="42"/>
      <c r="F388" s="42"/>
      <c r="G388" s="42"/>
    </row>
    <row r="389" spans="1:7" x14ac:dyDescent="0.3">
      <c r="A389" s="43"/>
      <c r="B389" s="34"/>
      <c r="C389" s="34"/>
      <c r="D389" s="42"/>
      <c r="E389" s="42"/>
      <c r="F389" s="42"/>
      <c r="G389" s="42"/>
    </row>
    <row r="390" spans="1:7" x14ac:dyDescent="0.3">
      <c r="A390" s="43"/>
      <c r="B390" s="34"/>
      <c r="C390" s="34"/>
      <c r="D390" s="42"/>
      <c r="E390" s="42"/>
      <c r="F390" s="42"/>
      <c r="G390" s="42"/>
    </row>
    <row r="391" spans="1:7" x14ac:dyDescent="0.3">
      <c r="A391" s="43"/>
      <c r="B391" s="34"/>
      <c r="C391" s="34"/>
      <c r="D391" s="42"/>
      <c r="E391" s="42"/>
      <c r="F391" s="42"/>
      <c r="G391" s="42"/>
    </row>
    <row r="392" spans="1:7" x14ac:dyDescent="0.3">
      <c r="A392" s="43"/>
      <c r="B392" s="34"/>
      <c r="C392" s="34"/>
      <c r="D392" s="42"/>
      <c r="E392" s="42"/>
      <c r="F392" s="42"/>
      <c r="G392" s="42"/>
    </row>
    <row r="393" spans="1:7" x14ac:dyDescent="0.3">
      <c r="A393" s="43"/>
      <c r="B393" s="34"/>
      <c r="C393" s="34"/>
      <c r="D393" s="42"/>
      <c r="E393" s="42"/>
      <c r="F393" s="42"/>
      <c r="G393" s="42"/>
    </row>
    <row r="394" spans="1:7" x14ac:dyDescent="0.3">
      <c r="A394" s="43"/>
      <c r="B394" s="34"/>
      <c r="C394" s="34"/>
      <c r="D394" s="42"/>
      <c r="E394" s="42"/>
      <c r="F394" s="42"/>
      <c r="G394" s="42"/>
    </row>
    <row r="395" spans="1:7" x14ac:dyDescent="0.3">
      <c r="A395" s="43"/>
      <c r="B395" s="34"/>
      <c r="C395" s="34"/>
      <c r="D395" s="42"/>
      <c r="E395" s="42"/>
      <c r="F395" s="42"/>
      <c r="G395" s="42"/>
    </row>
    <row r="396" spans="1:7" x14ac:dyDescent="0.3">
      <c r="A396" s="43"/>
      <c r="B396" s="34"/>
      <c r="C396" s="34"/>
      <c r="D396" s="42"/>
      <c r="E396" s="42"/>
      <c r="F396" s="42"/>
      <c r="G396" s="42"/>
    </row>
    <row r="397" spans="1:7" x14ac:dyDescent="0.3">
      <c r="A397" s="43"/>
      <c r="B397" s="34"/>
      <c r="C397" s="34"/>
      <c r="D397" s="42"/>
      <c r="E397" s="42"/>
      <c r="F397" s="42"/>
      <c r="G397" s="42"/>
    </row>
    <row r="398" spans="1:7" x14ac:dyDescent="0.3">
      <c r="A398" s="43"/>
      <c r="B398" s="34"/>
      <c r="C398" s="34"/>
      <c r="D398" s="42"/>
      <c r="E398" s="42"/>
      <c r="F398" s="42"/>
      <c r="G398" s="42"/>
    </row>
    <row r="399" spans="1:7" x14ac:dyDescent="0.3">
      <c r="A399" s="43"/>
      <c r="B399" s="34"/>
      <c r="C399" s="34"/>
      <c r="D399" s="42"/>
      <c r="E399" s="42"/>
      <c r="F399" s="42"/>
      <c r="G399" s="42"/>
    </row>
    <row r="400" spans="1:7" x14ac:dyDescent="0.3">
      <c r="A400" s="43"/>
      <c r="B400" s="34"/>
      <c r="C400" s="34"/>
      <c r="D400" s="42"/>
      <c r="E400" s="42"/>
      <c r="F400" s="42"/>
      <c r="G400" s="42"/>
    </row>
    <row r="401" spans="1:7" x14ac:dyDescent="0.3">
      <c r="A401" s="43"/>
      <c r="B401" s="34"/>
      <c r="C401" s="34"/>
      <c r="D401" s="42"/>
      <c r="E401" s="42"/>
      <c r="F401" s="42"/>
      <c r="G401" s="42"/>
    </row>
    <row r="402" spans="1:7" x14ac:dyDescent="0.3">
      <c r="A402" s="43"/>
      <c r="B402" s="34"/>
      <c r="C402" s="34"/>
      <c r="D402" s="42"/>
      <c r="E402" s="42"/>
      <c r="F402" s="42"/>
      <c r="G402" s="42"/>
    </row>
    <row r="403" spans="1:7" x14ac:dyDescent="0.3">
      <c r="A403" s="43"/>
      <c r="B403" s="34"/>
      <c r="C403" s="34"/>
      <c r="D403" s="42"/>
      <c r="E403" s="42"/>
      <c r="F403" s="42"/>
      <c r="G403" s="42"/>
    </row>
    <row r="404" spans="1:7" x14ac:dyDescent="0.3">
      <c r="A404" s="43"/>
      <c r="B404" s="34"/>
      <c r="C404" s="34"/>
      <c r="D404" s="42"/>
      <c r="E404" s="42"/>
      <c r="F404" s="42"/>
      <c r="G404" s="42"/>
    </row>
    <row r="405" spans="1:7" x14ac:dyDescent="0.3">
      <c r="A405" s="43"/>
      <c r="B405" s="34"/>
      <c r="C405" s="34"/>
      <c r="D405" s="42"/>
      <c r="E405" s="42"/>
      <c r="F405" s="42"/>
      <c r="G405" s="42"/>
    </row>
    <row r="406" spans="1:7" x14ac:dyDescent="0.3">
      <c r="A406" s="43"/>
      <c r="B406" s="34"/>
      <c r="C406" s="34"/>
      <c r="D406" s="42"/>
      <c r="E406" s="42"/>
      <c r="F406" s="42"/>
      <c r="G406" s="42"/>
    </row>
    <row r="407" spans="1:7" x14ac:dyDescent="0.3">
      <c r="A407" s="43"/>
      <c r="B407" s="34"/>
      <c r="C407" s="34"/>
      <c r="D407" s="42"/>
      <c r="E407" s="42"/>
      <c r="F407" s="42"/>
      <c r="G407" s="42"/>
    </row>
    <row r="408" spans="1:7" x14ac:dyDescent="0.3">
      <c r="A408" s="43"/>
      <c r="B408" s="34"/>
      <c r="C408" s="34"/>
      <c r="D408" s="42"/>
      <c r="E408" s="42"/>
      <c r="F408" s="42"/>
      <c r="G408" s="42"/>
    </row>
    <row r="409" spans="1:7" x14ac:dyDescent="0.3">
      <c r="A409" s="43"/>
      <c r="B409" s="34"/>
      <c r="C409" s="34"/>
      <c r="D409" s="42"/>
      <c r="E409" s="42"/>
      <c r="F409" s="42"/>
      <c r="G409" s="42"/>
    </row>
    <row r="410" spans="1:7" x14ac:dyDescent="0.3">
      <c r="A410" s="43"/>
      <c r="B410" s="34"/>
      <c r="C410" s="34"/>
      <c r="D410" s="42"/>
      <c r="E410" s="42"/>
      <c r="F410" s="42"/>
      <c r="G410" s="42"/>
    </row>
    <row r="411" spans="1:7" x14ac:dyDescent="0.3">
      <c r="A411" s="43"/>
      <c r="B411" s="34"/>
      <c r="C411" s="34"/>
      <c r="D411" s="42"/>
      <c r="E411" s="42"/>
      <c r="F411" s="42"/>
      <c r="G411" s="42"/>
    </row>
    <row r="412" spans="1:7" x14ac:dyDescent="0.3">
      <c r="A412" s="43"/>
      <c r="B412" s="34"/>
      <c r="C412" s="34"/>
      <c r="D412" s="42"/>
      <c r="E412" s="42"/>
      <c r="F412" s="42"/>
      <c r="G412" s="42"/>
    </row>
    <row r="413" spans="1:7" x14ac:dyDescent="0.3">
      <c r="A413" s="43"/>
      <c r="B413" s="34"/>
      <c r="C413" s="34"/>
      <c r="D413" s="42"/>
      <c r="E413" s="42"/>
      <c r="F413" s="42"/>
      <c r="G413" s="42"/>
    </row>
    <row r="414" spans="1:7" x14ac:dyDescent="0.3">
      <c r="A414" s="43"/>
      <c r="B414" s="34"/>
      <c r="C414" s="34"/>
      <c r="D414" s="42"/>
      <c r="E414" s="42"/>
      <c r="F414" s="42"/>
      <c r="G414" s="42"/>
    </row>
    <row r="415" spans="1:7" x14ac:dyDescent="0.3">
      <c r="A415" s="43"/>
      <c r="B415" s="34"/>
      <c r="C415" s="34"/>
      <c r="D415" s="42"/>
      <c r="E415" s="42"/>
      <c r="F415" s="42"/>
      <c r="G415" s="42"/>
    </row>
    <row r="416" spans="1:7" x14ac:dyDescent="0.3">
      <c r="A416" s="43"/>
      <c r="B416" s="34"/>
      <c r="C416" s="34"/>
      <c r="D416" s="42"/>
      <c r="E416" s="42"/>
      <c r="F416" s="42"/>
      <c r="G416" s="42"/>
    </row>
    <row r="417" spans="1:7" x14ac:dyDescent="0.3">
      <c r="A417" s="43"/>
      <c r="B417" s="34"/>
      <c r="C417" s="34"/>
      <c r="D417" s="42"/>
      <c r="E417" s="42"/>
      <c r="F417" s="42"/>
      <c r="G417" s="42"/>
    </row>
    <row r="418" spans="1:7" x14ac:dyDescent="0.3">
      <c r="A418" s="43"/>
      <c r="B418" s="34"/>
      <c r="C418" s="34"/>
      <c r="D418" s="42"/>
      <c r="E418" s="42"/>
      <c r="F418" s="42"/>
      <c r="G418" s="42"/>
    </row>
    <row r="419" spans="1:7" x14ac:dyDescent="0.3">
      <c r="A419" s="43"/>
      <c r="B419" s="34"/>
      <c r="C419" s="34"/>
      <c r="D419" s="42"/>
      <c r="E419" s="42"/>
      <c r="F419" s="42"/>
      <c r="G419" s="42"/>
    </row>
    <row r="420" spans="1:7" x14ac:dyDescent="0.3">
      <c r="A420" s="43"/>
      <c r="B420" s="34"/>
      <c r="C420" s="34"/>
      <c r="D420" s="42"/>
      <c r="E420" s="42"/>
      <c r="F420" s="42"/>
      <c r="G420" s="42"/>
    </row>
    <row r="421" spans="1:7" x14ac:dyDescent="0.3">
      <c r="A421" s="43"/>
      <c r="B421" s="34"/>
      <c r="C421" s="34"/>
      <c r="D421" s="42"/>
      <c r="E421" s="42"/>
      <c r="F421" s="42"/>
      <c r="G421" s="42"/>
    </row>
    <row r="422" spans="1:7" x14ac:dyDescent="0.3">
      <c r="A422" s="43"/>
      <c r="B422" s="34"/>
      <c r="C422" s="34"/>
      <c r="D422" s="42"/>
      <c r="E422" s="42"/>
      <c r="F422" s="42"/>
      <c r="G422" s="42"/>
    </row>
    <row r="423" spans="1:7" x14ac:dyDescent="0.3">
      <c r="A423" s="43"/>
      <c r="B423" s="34"/>
      <c r="C423" s="34"/>
      <c r="D423" s="42"/>
      <c r="E423" s="42"/>
      <c r="F423" s="42"/>
      <c r="G423" s="42"/>
    </row>
    <row r="424" spans="1:7" x14ac:dyDescent="0.3">
      <c r="A424" s="43"/>
      <c r="B424" s="34"/>
      <c r="C424" s="34"/>
      <c r="D424" s="42"/>
      <c r="E424" s="42"/>
      <c r="F424" s="42"/>
      <c r="G424" s="42"/>
    </row>
    <row r="425" spans="1:7" x14ac:dyDescent="0.3">
      <c r="A425" s="43"/>
      <c r="B425" s="34"/>
      <c r="C425" s="34"/>
      <c r="D425" s="42"/>
      <c r="E425" s="42"/>
      <c r="F425" s="42"/>
      <c r="G425" s="42"/>
    </row>
    <row r="426" spans="1:7" x14ac:dyDescent="0.3">
      <c r="A426" s="43"/>
      <c r="B426" s="34"/>
      <c r="C426" s="34"/>
      <c r="D426" s="42"/>
      <c r="E426" s="42"/>
      <c r="F426" s="42"/>
      <c r="G426" s="42"/>
    </row>
    <row r="427" spans="1:7" x14ac:dyDescent="0.3">
      <c r="A427" s="43"/>
      <c r="B427" s="34"/>
      <c r="C427" s="34"/>
      <c r="D427" s="42"/>
      <c r="E427" s="42"/>
      <c r="F427" s="42"/>
      <c r="G427" s="42"/>
    </row>
    <row r="428" spans="1:7" x14ac:dyDescent="0.3">
      <c r="A428" s="43"/>
      <c r="B428" s="34"/>
      <c r="C428" s="34"/>
      <c r="D428" s="42"/>
      <c r="E428" s="42"/>
      <c r="F428" s="42"/>
      <c r="G428" s="42"/>
    </row>
    <row r="429" spans="1:7" x14ac:dyDescent="0.3">
      <c r="A429" s="43"/>
      <c r="B429" s="34"/>
      <c r="C429" s="34"/>
      <c r="D429" s="42"/>
      <c r="E429" s="42"/>
      <c r="F429" s="42"/>
      <c r="G429" s="42"/>
    </row>
    <row r="430" spans="1:7" x14ac:dyDescent="0.3">
      <c r="A430" s="43"/>
      <c r="B430" s="34"/>
      <c r="C430" s="34"/>
      <c r="D430" s="42"/>
      <c r="E430" s="42"/>
      <c r="F430" s="42"/>
      <c r="G430" s="42"/>
    </row>
    <row r="431" spans="1:7" x14ac:dyDescent="0.3">
      <c r="A431" s="43"/>
      <c r="B431" s="34"/>
      <c r="C431" s="34"/>
      <c r="D431" s="42"/>
      <c r="E431" s="42"/>
      <c r="F431" s="42"/>
      <c r="G431" s="42"/>
    </row>
    <row r="432" spans="1:7" x14ac:dyDescent="0.3">
      <c r="A432" s="43"/>
      <c r="B432" s="34"/>
      <c r="C432" s="34"/>
      <c r="D432" s="42"/>
      <c r="E432" s="42"/>
      <c r="F432" s="42"/>
      <c r="G432" s="42"/>
    </row>
    <row r="433" spans="1:7" x14ac:dyDescent="0.3">
      <c r="A433" s="43"/>
      <c r="B433" s="34"/>
      <c r="C433" s="34"/>
      <c r="D433" s="42"/>
      <c r="E433" s="42"/>
      <c r="F433" s="42"/>
      <c r="G433" s="42"/>
    </row>
    <row r="434" spans="1:7" x14ac:dyDescent="0.3">
      <c r="A434" s="43"/>
      <c r="B434" s="34"/>
      <c r="C434" s="34"/>
      <c r="D434" s="42"/>
      <c r="E434" s="42"/>
      <c r="F434" s="42"/>
      <c r="G434" s="42"/>
    </row>
    <row r="435" spans="1:7" x14ac:dyDescent="0.3">
      <c r="A435" s="43"/>
      <c r="B435" s="34"/>
      <c r="C435" s="34"/>
      <c r="D435" s="42"/>
      <c r="E435" s="42"/>
      <c r="F435" s="42"/>
      <c r="G435" s="42"/>
    </row>
    <row r="436" spans="1:7" x14ac:dyDescent="0.3">
      <c r="A436" s="43"/>
      <c r="B436" s="34"/>
      <c r="C436" s="34"/>
      <c r="D436" s="42"/>
      <c r="E436" s="42"/>
      <c r="F436" s="42"/>
      <c r="G436" s="42"/>
    </row>
    <row r="437" spans="1:7" x14ac:dyDescent="0.3">
      <c r="A437" s="43"/>
      <c r="B437" s="34"/>
      <c r="C437" s="34"/>
      <c r="D437" s="42"/>
      <c r="E437" s="42"/>
      <c r="F437" s="42"/>
      <c r="G437" s="42"/>
    </row>
    <row r="438" spans="1:7" x14ac:dyDescent="0.3">
      <c r="A438" s="43"/>
      <c r="B438" s="34"/>
      <c r="C438" s="34"/>
      <c r="D438" s="42"/>
      <c r="E438" s="42"/>
      <c r="F438" s="42"/>
      <c r="G438" s="42"/>
    </row>
    <row r="439" spans="1:7" x14ac:dyDescent="0.3">
      <c r="A439" s="43"/>
      <c r="B439" s="34"/>
      <c r="C439" s="34"/>
      <c r="D439" s="42"/>
      <c r="E439" s="42"/>
      <c r="F439" s="42"/>
      <c r="G439" s="42"/>
    </row>
    <row r="440" spans="1:7" x14ac:dyDescent="0.3">
      <c r="A440" s="43"/>
      <c r="B440" s="34"/>
      <c r="C440" s="34"/>
      <c r="D440" s="42"/>
      <c r="E440" s="42"/>
      <c r="F440" s="42"/>
      <c r="G440" s="42"/>
    </row>
    <row r="441" spans="1:7" x14ac:dyDescent="0.3">
      <c r="A441" s="43"/>
      <c r="B441" s="34"/>
      <c r="C441" s="34"/>
      <c r="D441" s="42"/>
      <c r="E441" s="42"/>
      <c r="F441" s="42"/>
      <c r="G441" s="42"/>
    </row>
    <row r="442" spans="1:7" x14ac:dyDescent="0.3">
      <c r="A442" s="43"/>
      <c r="B442" s="34"/>
      <c r="C442" s="34"/>
      <c r="D442" s="42"/>
      <c r="E442" s="42"/>
      <c r="F442" s="42"/>
      <c r="G442" s="42"/>
    </row>
    <row r="443" spans="1:7" x14ac:dyDescent="0.3">
      <c r="A443" s="43"/>
      <c r="B443" s="34"/>
      <c r="C443" s="34"/>
      <c r="D443" s="42"/>
      <c r="E443" s="42"/>
      <c r="F443" s="42"/>
      <c r="G443" s="42"/>
    </row>
    <row r="444" spans="1:7" x14ac:dyDescent="0.3">
      <c r="A444" s="43"/>
      <c r="B444" s="34"/>
      <c r="C444" s="34"/>
      <c r="D444" s="42"/>
      <c r="E444" s="42"/>
      <c r="F444" s="42"/>
      <c r="G444" s="42"/>
    </row>
    <row r="445" spans="1:7" x14ac:dyDescent="0.3">
      <c r="A445" s="43"/>
      <c r="B445" s="34"/>
      <c r="C445" s="34"/>
      <c r="D445" s="42"/>
      <c r="E445" s="42"/>
      <c r="F445" s="42"/>
      <c r="G445" s="42"/>
    </row>
    <row r="446" spans="1:7" x14ac:dyDescent="0.3">
      <c r="A446" s="43"/>
      <c r="B446" s="34"/>
      <c r="C446" s="34"/>
      <c r="D446" s="42"/>
      <c r="E446" s="42"/>
      <c r="F446" s="42"/>
      <c r="G446" s="42"/>
    </row>
    <row r="447" spans="1:7" x14ac:dyDescent="0.3">
      <c r="A447" s="43"/>
      <c r="B447" s="34"/>
      <c r="C447" s="34"/>
      <c r="D447" s="42"/>
      <c r="E447" s="42"/>
      <c r="F447" s="42"/>
      <c r="G447" s="42"/>
    </row>
    <row r="448" spans="1:7" x14ac:dyDescent="0.3">
      <c r="A448" s="43"/>
      <c r="B448" s="34"/>
      <c r="C448" s="34"/>
      <c r="D448" s="42"/>
      <c r="E448" s="42"/>
      <c r="F448" s="42"/>
      <c r="G448" s="42"/>
    </row>
    <row r="449" spans="1:7" x14ac:dyDescent="0.3">
      <c r="A449" s="43"/>
      <c r="B449" s="34"/>
      <c r="C449" s="34"/>
      <c r="D449" s="42"/>
      <c r="E449" s="42"/>
      <c r="F449" s="42"/>
      <c r="G449" s="42"/>
    </row>
    <row r="450" spans="1:7" x14ac:dyDescent="0.3">
      <c r="A450" s="43"/>
      <c r="B450" s="34"/>
      <c r="C450" s="34"/>
      <c r="D450" s="42"/>
      <c r="E450" s="42"/>
      <c r="F450" s="42"/>
      <c r="G450" s="42"/>
    </row>
    <row r="451" spans="1:7" x14ac:dyDescent="0.3">
      <c r="A451" s="43"/>
      <c r="B451" s="34"/>
      <c r="C451" s="34"/>
      <c r="D451" s="42"/>
      <c r="E451" s="42"/>
      <c r="F451" s="42"/>
      <c r="G451" s="42"/>
    </row>
    <row r="452" spans="1:7" x14ac:dyDescent="0.3">
      <c r="A452" s="43"/>
      <c r="B452" s="34"/>
      <c r="C452" s="34"/>
      <c r="D452" s="42"/>
      <c r="E452" s="42"/>
      <c r="F452" s="42"/>
      <c r="G452" s="42"/>
    </row>
    <row r="453" spans="1:7" x14ac:dyDescent="0.3">
      <c r="A453" s="43"/>
      <c r="B453" s="34"/>
      <c r="C453" s="34"/>
      <c r="D453" s="42"/>
      <c r="E453" s="42"/>
      <c r="F453" s="42"/>
      <c r="G453" s="42"/>
    </row>
    <row r="454" spans="1:7" x14ac:dyDescent="0.3">
      <c r="A454" s="43"/>
      <c r="B454" s="34"/>
      <c r="C454" s="34"/>
      <c r="D454" s="42"/>
      <c r="E454" s="42"/>
      <c r="F454" s="42"/>
      <c r="G454" s="42"/>
    </row>
    <row r="455" spans="1:7" x14ac:dyDescent="0.3">
      <c r="A455" s="43"/>
      <c r="B455" s="34"/>
      <c r="C455" s="34"/>
      <c r="D455" s="42"/>
      <c r="E455" s="42"/>
      <c r="F455" s="42"/>
      <c r="G455" s="42"/>
    </row>
    <row r="456" spans="1:7" x14ac:dyDescent="0.3">
      <c r="A456" s="43"/>
      <c r="B456" s="34"/>
      <c r="C456" s="34"/>
      <c r="D456" s="42"/>
      <c r="E456" s="42"/>
      <c r="F456" s="42"/>
      <c r="G456" s="42"/>
    </row>
    <row r="457" spans="1:7" x14ac:dyDescent="0.3">
      <c r="A457" s="43"/>
      <c r="B457" s="34"/>
      <c r="C457" s="34"/>
      <c r="D457" s="42"/>
      <c r="E457" s="42"/>
      <c r="F457" s="42"/>
      <c r="G457" s="42"/>
    </row>
    <row r="458" spans="1:7" x14ac:dyDescent="0.3">
      <c r="A458" s="43"/>
      <c r="B458" s="34"/>
      <c r="C458" s="34"/>
      <c r="D458" s="42"/>
      <c r="E458" s="42"/>
      <c r="F458" s="42"/>
      <c r="G458" s="42"/>
    </row>
    <row r="459" spans="1:7" x14ac:dyDescent="0.3">
      <c r="A459" s="43"/>
      <c r="B459" s="34"/>
      <c r="C459" s="34"/>
      <c r="D459" s="42"/>
      <c r="E459" s="42"/>
      <c r="F459" s="42"/>
      <c r="G459" s="42"/>
    </row>
    <row r="460" spans="1:7" x14ac:dyDescent="0.3">
      <c r="A460" s="43"/>
      <c r="B460" s="34"/>
      <c r="C460" s="34"/>
      <c r="D460" s="42"/>
      <c r="E460" s="42"/>
      <c r="F460" s="42"/>
      <c r="G460" s="42"/>
    </row>
    <row r="461" spans="1:7" x14ac:dyDescent="0.3">
      <c r="A461" s="43"/>
      <c r="B461" s="34"/>
      <c r="C461" s="34"/>
      <c r="D461" s="42"/>
      <c r="E461" s="42"/>
      <c r="F461" s="42"/>
      <c r="G461" s="42"/>
    </row>
    <row r="462" spans="1:7" x14ac:dyDescent="0.3">
      <c r="A462" s="43"/>
      <c r="B462" s="34"/>
      <c r="C462" s="34"/>
      <c r="D462" s="42"/>
      <c r="E462" s="42"/>
      <c r="F462" s="42"/>
      <c r="G462" s="42"/>
    </row>
    <row r="463" spans="1:7" x14ac:dyDescent="0.3">
      <c r="A463" s="43"/>
      <c r="B463" s="34"/>
      <c r="C463" s="34"/>
      <c r="D463" s="42"/>
      <c r="E463" s="42"/>
      <c r="F463" s="42"/>
      <c r="G463" s="42"/>
    </row>
    <row r="464" spans="1:7" x14ac:dyDescent="0.3">
      <c r="A464" s="43"/>
      <c r="B464" s="34"/>
      <c r="C464" s="34"/>
      <c r="D464" s="42"/>
      <c r="E464" s="42"/>
      <c r="F464" s="42"/>
      <c r="G464" s="42"/>
    </row>
    <row r="465" spans="1:7" x14ac:dyDescent="0.3">
      <c r="A465" s="43"/>
      <c r="B465" s="34"/>
      <c r="C465" s="34"/>
      <c r="D465" s="42"/>
      <c r="E465" s="42"/>
      <c r="F465" s="42"/>
      <c r="G465" s="42"/>
    </row>
    <row r="466" spans="1:7" x14ac:dyDescent="0.3">
      <c r="A466" s="43"/>
      <c r="B466" s="34"/>
      <c r="C466" s="34"/>
      <c r="D466" s="42"/>
      <c r="E466" s="42"/>
      <c r="F466" s="42"/>
      <c r="G466" s="42"/>
    </row>
    <row r="467" spans="1:7" x14ac:dyDescent="0.3">
      <c r="A467" s="43"/>
      <c r="B467" s="34"/>
      <c r="C467" s="34"/>
      <c r="D467" s="42"/>
      <c r="E467" s="42"/>
      <c r="F467" s="42"/>
      <c r="G467" s="42"/>
    </row>
    <row r="468" spans="1:7" x14ac:dyDescent="0.3">
      <c r="A468" s="43"/>
      <c r="B468" s="34"/>
      <c r="C468" s="34"/>
      <c r="D468" s="42"/>
      <c r="E468" s="42"/>
      <c r="F468" s="42"/>
      <c r="G468" s="42"/>
    </row>
    <row r="469" spans="1:7" x14ac:dyDescent="0.3">
      <c r="A469" s="43"/>
      <c r="B469" s="34"/>
      <c r="C469" s="34"/>
      <c r="D469" s="42"/>
      <c r="E469" s="42"/>
      <c r="F469" s="42"/>
      <c r="G469" s="42"/>
    </row>
    <row r="470" spans="1:7" x14ac:dyDescent="0.3">
      <c r="A470" s="43"/>
      <c r="B470" s="34"/>
      <c r="C470" s="34"/>
      <c r="D470" s="42"/>
      <c r="E470" s="42"/>
      <c r="F470" s="42"/>
      <c r="G470" s="42"/>
    </row>
    <row r="471" spans="1:7" x14ac:dyDescent="0.3">
      <c r="A471" s="43"/>
      <c r="B471" s="34"/>
      <c r="C471" s="34"/>
      <c r="D471" s="42"/>
      <c r="E471" s="42"/>
      <c r="F471" s="42"/>
      <c r="G471" s="42"/>
    </row>
    <row r="472" spans="1:7" x14ac:dyDescent="0.3">
      <c r="A472" s="43"/>
      <c r="B472" s="34"/>
      <c r="C472" s="34"/>
      <c r="D472" s="42"/>
      <c r="E472" s="42"/>
      <c r="F472" s="42"/>
      <c r="G472" s="42"/>
    </row>
    <row r="473" spans="1:7" x14ac:dyDescent="0.3">
      <c r="A473" s="43"/>
      <c r="B473" s="34"/>
      <c r="C473" s="34"/>
      <c r="D473" s="42"/>
      <c r="E473" s="42"/>
      <c r="F473" s="42"/>
      <c r="G473" s="42"/>
    </row>
    <row r="474" spans="1:7" x14ac:dyDescent="0.3">
      <c r="A474" s="43"/>
      <c r="B474" s="34"/>
      <c r="C474" s="34"/>
      <c r="D474" s="42"/>
      <c r="E474" s="42"/>
      <c r="F474" s="42"/>
      <c r="G474" s="42"/>
    </row>
    <row r="475" spans="1:7" x14ac:dyDescent="0.3">
      <c r="A475" s="43"/>
      <c r="B475" s="34"/>
      <c r="C475" s="34"/>
      <c r="D475" s="42"/>
      <c r="E475" s="42"/>
      <c r="F475" s="42"/>
      <c r="G475" s="42"/>
    </row>
    <row r="476" spans="1:7" x14ac:dyDescent="0.3">
      <c r="A476" s="43"/>
      <c r="B476" s="34"/>
      <c r="C476" s="34"/>
      <c r="D476" s="42"/>
      <c r="E476" s="42"/>
      <c r="F476" s="42"/>
      <c r="G476" s="42"/>
    </row>
    <row r="477" spans="1:7" x14ac:dyDescent="0.3">
      <c r="A477" s="43"/>
      <c r="B477" s="34"/>
      <c r="C477" s="34"/>
      <c r="D477" s="42"/>
      <c r="E477" s="42"/>
      <c r="F477" s="42"/>
      <c r="G477" s="42"/>
    </row>
    <row r="478" spans="1:7" x14ac:dyDescent="0.3">
      <c r="A478" s="43"/>
      <c r="B478" s="34"/>
      <c r="C478" s="34"/>
      <c r="D478" s="42"/>
      <c r="E478" s="42"/>
      <c r="F478" s="42"/>
      <c r="G478" s="42"/>
    </row>
    <row r="479" spans="1:7" x14ac:dyDescent="0.3">
      <c r="A479" s="43"/>
      <c r="B479" s="34"/>
      <c r="C479" s="34"/>
      <c r="D479" s="42"/>
      <c r="E479" s="42"/>
      <c r="F479" s="42"/>
      <c r="G479" s="42"/>
    </row>
    <row r="480" spans="1:7" x14ac:dyDescent="0.3">
      <c r="A480" s="43"/>
      <c r="B480" s="34"/>
      <c r="C480" s="34"/>
      <c r="D480" s="42"/>
      <c r="E480" s="42"/>
      <c r="F480" s="42"/>
      <c r="G480" s="42"/>
    </row>
    <row r="481" spans="1:7" x14ac:dyDescent="0.3">
      <c r="A481" s="43"/>
      <c r="B481" s="34"/>
      <c r="C481" s="34"/>
      <c r="D481" s="42"/>
      <c r="E481" s="42"/>
      <c r="F481" s="42"/>
      <c r="G481" s="42"/>
    </row>
    <row r="482" spans="1:7" x14ac:dyDescent="0.3">
      <c r="A482" s="43"/>
      <c r="B482" s="34"/>
      <c r="C482" s="34"/>
      <c r="D482" s="42"/>
      <c r="E482" s="42"/>
      <c r="F482" s="42"/>
      <c r="G482" s="42"/>
    </row>
    <row r="483" spans="1:7" x14ac:dyDescent="0.3">
      <c r="A483" s="43"/>
      <c r="B483" s="34"/>
      <c r="C483" s="34"/>
      <c r="D483" s="42"/>
      <c r="E483" s="42"/>
      <c r="F483" s="42"/>
      <c r="G483" s="42"/>
    </row>
    <row r="484" spans="1:7" x14ac:dyDescent="0.3">
      <c r="A484" s="43"/>
      <c r="B484" s="34"/>
      <c r="C484" s="34"/>
      <c r="D484" s="42"/>
      <c r="E484" s="42"/>
      <c r="F484" s="42"/>
      <c r="G484" s="42"/>
    </row>
    <row r="485" spans="1:7" x14ac:dyDescent="0.3">
      <c r="A485" s="43"/>
      <c r="B485" s="34"/>
      <c r="C485" s="34"/>
      <c r="D485" s="42"/>
      <c r="E485" s="42"/>
      <c r="F485" s="42"/>
      <c r="G485" s="42"/>
    </row>
    <row r="486" spans="1:7" x14ac:dyDescent="0.3">
      <c r="A486" s="43"/>
      <c r="B486" s="34"/>
      <c r="C486" s="34"/>
      <c r="D486" s="42"/>
      <c r="E486" s="42"/>
      <c r="F486" s="42"/>
      <c r="G486" s="42"/>
    </row>
    <row r="487" spans="1:7" x14ac:dyDescent="0.3">
      <c r="A487" s="43"/>
      <c r="B487" s="34"/>
      <c r="C487" s="34"/>
      <c r="D487" s="42"/>
      <c r="E487" s="42"/>
      <c r="F487" s="42"/>
      <c r="G487" s="42"/>
    </row>
    <row r="488" spans="1:7" x14ac:dyDescent="0.3">
      <c r="A488" s="43"/>
      <c r="B488" s="34"/>
      <c r="C488" s="34"/>
      <c r="D488" s="42"/>
      <c r="E488" s="42"/>
      <c r="F488" s="42"/>
      <c r="G488" s="42"/>
    </row>
    <row r="489" spans="1:7" x14ac:dyDescent="0.3">
      <c r="A489" s="43"/>
      <c r="B489" s="34"/>
      <c r="C489" s="34"/>
      <c r="D489" s="42"/>
      <c r="E489" s="42"/>
      <c r="F489" s="42"/>
      <c r="G489" s="42"/>
    </row>
    <row r="490" spans="1:7" x14ac:dyDescent="0.3">
      <c r="A490" s="43"/>
      <c r="B490" s="34"/>
      <c r="C490" s="34"/>
      <c r="D490" s="42"/>
      <c r="E490" s="42"/>
      <c r="F490" s="42"/>
      <c r="G490" s="42"/>
    </row>
    <row r="491" spans="1:7" x14ac:dyDescent="0.3">
      <c r="A491" s="43"/>
      <c r="B491" s="34"/>
      <c r="C491" s="34"/>
      <c r="D491" s="42"/>
      <c r="E491" s="42"/>
      <c r="F491" s="42"/>
      <c r="G491" s="42"/>
    </row>
    <row r="492" spans="1:7" x14ac:dyDescent="0.3">
      <c r="A492" s="43"/>
      <c r="B492" s="34"/>
      <c r="C492" s="34"/>
      <c r="D492" s="42"/>
      <c r="E492" s="42"/>
      <c r="F492" s="42"/>
      <c r="G492" s="42"/>
    </row>
    <row r="493" spans="1:7" x14ac:dyDescent="0.3">
      <c r="A493" s="43"/>
      <c r="B493" s="34"/>
      <c r="C493" s="34"/>
      <c r="D493" s="42"/>
      <c r="E493" s="42"/>
      <c r="F493" s="42"/>
      <c r="G493" s="42"/>
    </row>
    <row r="494" spans="1:7" x14ac:dyDescent="0.3">
      <c r="A494" s="43"/>
      <c r="B494" s="34"/>
      <c r="C494" s="34"/>
      <c r="D494" s="42"/>
      <c r="E494" s="42"/>
      <c r="F494" s="42"/>
      <c r="G494" s="42"/>
    </row>
    <row r="495" spans="1:7" x14ac:dyDescent="0.3">
      <c r="A495" s="43"/>
      <c r="B495" s="34"/>
      <c r="C495" s="34"/>
      <c r="D495" s="42"/>
      <c r="E495" s="42"/>
      <c r="F495" s="42"/>
      <c r="G495" s="42"/>
    </row>
    <row r="496" spans="1:7" x14ac:dyDescent="0.3">
      <c r="A496" s="43"/>
      <c r="B496" s="34"/>
      <c r="C496" s="34"/>
      <c r="D496" s="42"/>
      <c r="E496" s="42"/>
      <c r="F496" s="42"/>
      <c r="G496" s="42"/>
    </row>
    <row r="497" spans="1:7" x14ac:dyDescent="0.3">
      <c r="A497" s="43"/>
      <c r="B497" s="34"/>
      <c r="C497" s="34"/>
      <c r="D497" s="42"/>
      <c r="E497" s="42"/>
      <c r="F497" s="42"/>
      <c r="G497" s="42"/>
    </row>
    <row r="498" spans="1:7" x14ac:dyDescent="0.3">
      <c r="A498" s="43"/>
      <c r="B498" s="34"/>
      <c r="C498" s="34"/>
      <c r="D498" s="42"/>
      <c r="E498" s="42"/>
      <c r="F498" s="42"/>
      <c r="G498" s="42"/>
    </row>
    <row r="499" spans="1:7" x14ac:dyDescent="0.3">
      <c r="A499" s="43"/>
      <c r="B499" s="34"/>
      <c r="C499" s="34"/>
      <c r="D499" s="42"/>
      <c r="E499" s="42"/>
      <c r="F499" s="42"/>
      <c r="G499" s="42"/>
    </row>
    <row r="500" spans="1:7" x14ac:dyDescent="0.3">
      <c r="A500" s="43"/>
      <c r="B500" s="34"/>
      <c r="C500" s="34"/>
      <c r="D500" s="42"/>
      <c r="E500" s="42"/>
      <c r="F500" s="42"/>
      <c r="G500" s="42"/>
    </row>
    <row r="501" spans="1:7" x14ac:dyDescent="0.3">
      <c r="A501" s="43"/>
      <c r="B501" s="34"/>
      <c r="C501" s="34"/>
      <c r="D501" s="42"/>
      <c r="E501" s="42"/>
      <c r="F501" s="42"/>
      <c r="G501" s="42"/>
    </row>
    <row r="502" spans="1:7" x14ac:dyDescent="0.3">
      <c r="A502" s="43"/>
      <c r="B502" s="34"/>
      <c r="C502" s="34"/>
      <c r="D502" s="42"/>
      <c r="E502" s="42"/>
      <c r="F502" s="42"/>
      <c r="G502" s="42"/>
    </row>
    <row r="503" spans="1:7" x14ac:dyDescent="0.3">
      <c r="A503" s="43"/>
      <c r="B503" s="34"/>
      <c r="C503" s="34"/>
      <c r="D503" s="42"/>
      <c r="E503" s="42"/>
      <c r="F503" s="42"/>
      <c r="G503" s="42"/>
    </row>
    <row r="504" spans="1:7" x14ac:dyDescent="0.3">
      <c r="A504" s="43"/>
      <c r="B504" s="34"/>
      <c r="C504" s="34"/>
      <c r="D504" s="42"/>
      <c r="E504" s="42"/>
      <c r="F504" s="42"/>
      <c r="G504" s="42"/>
    </row>
    <row r="505" spans="1:7" x14ac:dyDescent="0.3">
      <c r="A505" s="43"/>
      <c r="B505" s="34"/>
      <c r="C505" s="34"/>
      <c r="D505" s="42"/>
      <c r="E505" s="42"/>
      <c r="F505" s="42"/>
      <c r="G505" s="42"/>
    </row>
    <row r="506" spans="1:7" x14ac:dyDescent="0.3">
      <c r="A506" s="43"/>
      <c r="B506" s="34"/>
      <c r="C506" s="34"/>
      <c r="D506" s="42"/>
      <c r="E506" s="42"/>
      <c r="F506" s="42"/>
      <c r="G506" s="42"/>
    </row>
    <row r="507" spans="1:7" x14ac:dyDescent="0.3">
      <c r="A507" s="43"/>
      <c r="B507" s="34"/>
      <c r="C507" s="34"/>
      <c r="D507" s="42"/>
      <c r="E507" s="42"/>
      <c r="F507" s="42"/>
      <c r="G507" s="42"/>
    </row>
    <row r="508" spans="1:7" x14ac:dyDescent="0.3">
      <c r="A508" s="43"/>
      <c r="B508" s="34"/>
      <c r="C508" s="34"/>
      <c r="D508" s="42"/>
      <c r="E508" s="42"/>
      <c r="F508" s="42"/>
      <c r="G508" s="42"/>
    </row>
    <row r="509" spans="1:7" x14ac:dyDescent="0.3">
      <c r="A509" s="43"/>
      <c r="B509" s="34"/>
      <c r="C509" s="34"/>
      <c r="D509" s="42"/>
      <c r="E509" s="42"/>
      <c r="F509" s="42"/>
      <c r="G509" s="42"/>
    </row>
    <row r="510" spans="1:7" x14ac:dyDescent="0.3">
      <c r="A510" s="43"/>
      <c r="B510" s="34"/>
      <c r="C510" s="34"/>
      <c r="D510" s="42"/>
      <c r="E510" s="42"/>
      <c r="F510" s="42"/>
      <c r="G510" s="42"/>
    </row>
    <row r="511" spans="1:7" x14ac:dyDescent="0.3">
      <c r="A511" s="43"/>
      <c r="B511" s="34"/>
      <c r="C511" s="34"/>
      <c r="D511" s="42"/>
      <c r="E511" s="42"/>
      <c r="F511" s="42"/>
      <c r="G511" s="42"/>
    </row>
    <row r="512" spans="1:7" x14ac:dyDescent="0.3">
      <c r="A512" s="43"/>
      <c r="B512" s="34"/>
      <c r="C512" s="34"/>
      <c r="D512" s="42"/>
      <c r="E512" s="42"/>
      <c r="F512" s="42"/>
      <c r="G512" s="42"/>
    </row>
    <row r="513" spans="1:7" x14ac:dyDescent="0.3">
      <c r="A513" s="43"/>
      <c r="B513" s="34"/>
      <c r="C513" s="34"/>
      <c r="D513" s="42"/>
      <c r="E513" s="42"/>
      <c r="F513" s="42"/>
      <c r="G513" s="42"/>
    </row>
    <row r="514" spans="1:7" x14ac:dyDescent="0.3">
      <c r="A514" s="43"/>
      <c r="B514" s="34"/>
      <c r="C514" s="34"/>
      <c r="D514" s="42"/>
      <c r="E514" s="42"/>
      <c r="F514" s="42"/>
      <c r="G514" s="42"/>
    </row>
    <row r="515" spans="1:7" x14ac:dyDescent="0.3">
      <c r="A515" s="43"/>
      <c r="B515" s="34"/>
      <c r="C515" s="34"/>
      <c r="D515" s="42"/>
      <c r="E515" s="42"/>
      <c r="F515" s="42"/>
      <c r="G515" s="42"/>
    </row>
    <row r="516" spans="1:7" x14ac:dyDescent="0.3">
      <c r="A516" s="43"/>
      <c r="B516" s="34"/>
      <c r="C516" s="34"/>
      <c r="D516" s="42"/>
      <c r="E516" s="42"/>
      <c r="F516" s="42"/>
      <c r="G516" s="42"/>
    </row>
    <row r="517" spans="1:7" x14ac:dyDescent="0.3">
      <c r="A517" s="43"/>
      <c r="B517" s="34"/>
      <c r="C517" s="34"/>
      <c r="D517" s="42"/>
      <c r="E517" s="42"/>
      <c r="F517" s="42"/>
      <c r="G517" s="42"/>
    </row>
    <row r="518" spans="1:7" x14ac:dyDescent="0.3">
      <c r="A518" s="43"/>
      <c r="B518" s="34"/>
      <c r="C518" s="34"/>
      <c r="D518" s="42"/>
      <c r="E518" s="42"/>
      <c r="F518" s="42"/>
      <c r="G518" s="42"/>
    </row>
    <row r="519" spans="1:7" x14ac:dyDescent="0.3">
      <c r="A519" s="43"/>
      <c r="B519" s="34"/>
      <c r="C519" s="34"/>
      <c r="D519" s="42"/>
      <c r="E519" s="42"/>
      <c r="F519" s="42"/>
      <c r="G519" s="42"/>
    </row>
    <row r="520" spans="1:7" x14ac:dyDescent="0.3">
      <c r="A520" s="43"/>
      <c r="B520" s="34"/>
      <c r="C520" s="34"/>
      <c r="D520" s="42"/>
      <c r="E520" s="42"/>
      <c r="F520" s="42"/>
      <c r="G520" s="42"/>
    </row>
    <row r="521" spans="1:7" x14ac:dyDescent="0.3">
      <c r="A521" s="43"/>
      <c r="B521" s="34"/>
      <c r="C521" s="34"/>
      <c r="D521" s="42"/>
      <c r="E521" s="42"/>
      <c r="F521" s="42"/>
      <c r="G521" s="42"/>
    </row>
    <row r="522" spans="1:7" x14ac:dyDescent="0.3">
      <c r="A522" s="43"/>
      <c r="B522" s="34"/>
      <c r="C522" s="34"/>
      <c r="D522" s="42"/>
      <c r="E522" s="42"/>
      <c r="F522" s="42"/>
      <c r="G522" s="42"/>
    </row>
    <row r="523" spans="1:7" x14ac:dyDescent="0.3">
      <c r="A523" s="43"/>
      <c r="B523" s="34"/>
      <c r="C523" s="34"/>
      <c r="D523" s="42"/>
      <c r="E523" s="42"/>
      <c r="F523" s="42"/>
      <c r="G523" s="42"/>
    </row>
    <row r="524" spans="1:7" x14ac:dyDescent="0.3">
      <c r="A524" s="43"/>
      <c r="B524" s="34"/>
      <c r="C524" s="34"/>
      <c r="D524" s="42"/>
      <c r="E524" s="42"/>
      <c r="F524" s="42"/>
      <c r="G524" s="42"/>
    </row>
    <row r="525" spans="1:7" x14ac:dyDescent="0.3">
      <c r="A525" s="43"/>
      <c r="B525" s="34"/>
      <c r="C525" s="34"/>
      <c r="D525" s="42"/>
      <c r="E525" s="42"/>
      <c r="F525" s="42"/>
      <c r="G525" s="42"/>
    </row>
    <row r="526" spans="1:7" x14ac:dyDescent="0.3">
      <c r="A526" s="43"/>
      <c r="B526" s="34"/>
      <c r="C526" s="34"/>
      <c r="D526" s="42"/>
      <c r="E526" s="42"/>
      <c r="F526" s="42"/>
      <c r="G526" s="42"/>
    </row>
    <row r="527" spans="1:7" x14ac:dyDescent="0.3">
      <c r="A527" s="43"/>
      <c r="B527" s="34"/>
      <c r="C527" s="34"/>
      <c r="D527" s="42"/>
      <c r="E527" s="42"/>
      <c r="F527" s="42"/>
      <c r="G527" s="42"/>
    </row>
    <row r="528" spans="1:7" x14ac:dyDescent="0.3">
      <c r="A528" s="43"/>
      <c r="B528" s="34"/>
      <c r="C528" s="34"/>
      <c r="D528" s="42"/>
      <c r="E528" s="42"/>
      <c r="F528" s="42"/>
      <c r="G528" s="42"/>
    </row>
    <row r="529" spans="1:7" x14ac:dyDescent="0.3">
      <c r="A529" s="43"/>
      <c r="B529" s="34"/>
      <c r="C529" s="34"/>
      <c r="D529" s="42"/>
      <c r="E529" s="42"/>
      <c r="F529" s="42"/>
      <c r="G529" s="42"/>
    </row>
    <row r="530" spans="1:7" x14ac:dyDescent="0.3">
      <c r="A530" s="43"/>
      <c r="B530" s="34"/>
      <c r="C530" s="34"/>
      <c r="D530" s="42"/>
      <c r="E530" s="42"/>
      <c r="F530" s="42"/>
      <c r="G530" s="42"/>
    </row>
    <row r="531" spans="1:7" x14ac:dyDescent="0.3">
      <c r="A531" s="43"/>
      <c r="B531" s="34"/>
      <c r="C531" s="34"/>
      <c r="D531" s="42"/>
      <c r="E531" s="42"/>
      <c r="F531" s="42"/>
      <c r="G531" s="42"/>
    </row>
    <row r="532" spans="1:7" x14ac:dyDescent="0.3">
      <c r="A532" s="43"/>
      <c r="B532" s="34"/>
      <c r="C532" s="34"/>
      <c r="D532" s="42"/>
      <c r="E532" s="42"/>
      <c r="F532" s="42"/>
      <c r="G532" s="42"/>
    </row>
    <row r="533" spans="1:7" x14ac:dyDescent="0.3">
      <c r="A533" s="43"/>
      <c r="B533" s="34"/>
      <c r="C533" s="34"/>
      <c r="D533" s="42"/>
      <c r="E533" s="42"/>
      <c r="F533" s="42"/>
      <c r="G533" s="42"/>
    </row>
    <row r="534" spans="1:7" x14ac:dyDescent="0.3">
      <c r="A534" s="43"/>
      <c r="B534" s="34"/>
      <c r="C534" s="34"/>
      <c r="D534" s="42"/>
      <c r="E534" s="42"/>
      <c r="F534" s="42"/>
      <c r="G534" s="42"/>
    </row>
    <row r="535" spans="1:7" x14ac:dyDescent="0.3">
      <c r="A535" s="43"/>
      <c r="B535" s="34"/>
      <c r="C535" s="34"/>
      <c r="D535" s="42"/>
      <c r="E535" s="42"/>
      <c r="F535" s="42"/>
      <c r="G535" s="42"/>
    </row>
    <row r="536" spans="1:7" x14ac:dyDescent="0.3">
      <c r="A536" s="43"/>
      <c r="B536" s="34"/>
      <c r="C536" s="34"/>
      <c r="D536" s="42"/>
      <c r="E536" s="42"/>
      <c r="F536" s="42"/>
      <c r="G536" s="42"/>
    </row>
    <row r="537" spans="1:7" x14ac:dyDescent="0.3">
      <c r="A537" s="43"/>
      <c r="B537" s="34"/>
      <c r="C537" s="34"/>
      <c r="D537" s="42"/>
      <c r="E537" s="42"/>
      <c r="F537" s="42"/>
      <c r="G537" s="42"/>
    </row>
    <row r="538" spans="1:7" x14ac:dyDescent="0.3">
      <c r="A538" s="43"/>
      <c r="B538" s="34"/>
      <c r="C538" s="34"/>
      <c r="D538" s="42"/>
      <c r="E538" s="42"/>
      <c r="F538" s="42"/>
      <c r="G538" s="42"/>
    </row>
    <row r="539" spans="1:7" x14ac:dyDescent="0.3">
      <c r="A539" s="43"/>
      <c r="B539" s="34"/>
      <c r="C539" s="34"/>
      <c r="D539" s="42"/>
      <c r="E539" s="42"/>
      <c r="F539" s="42"/>
      <c r="G539" s="42"/>
    </row>
  </sheetData>
  <mergeCells count="2">
    <mergeCell ref="H3:H5"/>
    <mergeCell ref="I3:I5"/>
  </mergeCells>
  <printOptions horizontalCentered="1"/>
  <pageMargins left="0.70866141732283472" right="0.70866141732283472" top="0.74803149606299213" bottom="0.74803149606299213" header="0.31496062992125984" footer="0.31496062992125984"/>
  <pageSetup scale="7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3"/>
  <sheetViews>
    <sheetView topLeftCell="A124" zoomScaleNormal="100" workbookViewId="0">
      <selection activeCell="J140" sqref="J140"/>
    </sheetView>
  </sheetViews>
  <sheetFormatPr defaultColWidth="9.109375" defaultRowHeight="14.4" x14ac:dyDescent="0.3"/>
  <cols>
    <col min="1" max="1" width="4" style="13" customWidth="1"/>
    <col min="2" max="2" width="44.44140625" style="14" customWidth="1"/>
    <col min="3" max="3" width="11.44140625" style="14" customWidth="1"/>
    <col min="4" max="4" width="20" style="15" customWidth="1"/>
    <col min="5" max="5" width="9.6640625" style="15" customWidth="1"/>
    <col min="6" max="6" width="13.44140625" style="15" customWidth="1"/>
    <col min="7" max="7" width="15" style="15" customWidth="1"/>
    <col min="8" max="8" width="13.44140625" style="606" customWidth="1"/>
    <col min="9" max="9" width="9.109375" style="606"/>
    <col min="10" max="16384" width="9.109375" style="12"/>
  </cols>
  <sheetData>
    <row r="1" spans="1:9" x14ac:dyDescent="0.3">
      <c r="A1" s="221" t="s">
        <v>616</v>
      </c>
      <c r="B1" s="221"/>
      <c r="C1" s="222"/>
      <c r="D1" s="223"/>
      <c r="E1" s="224"/>
      <c r="F1" s="224"/>
      <c r="G1" s="224"/>
    </row>
    <row r="2" spans="1:9" ht="15" thickBot="1" x14ac:dyDescent="0.35">
      <c r="A2" s="633"/>
      <c r="B2" s="633"/>
      <c r="C2" s="403"/>
      <c r="D2" s="311"/>
      <c r="E2" s="311"/>
      <c r="F2" s="311"/>
      <c r="G2" s="311"/>
    </row>
    <row r="3" spans="1:9" ht="55.2" x14ac:dyDescent="0.3">
      <c r="A3" s="164" t="s">
        <v>0</v>
      </c>
      <c r="B3" s="108" t="s">
        <v>1</v>
      </c>
      <c r="C3" s="118" t="str">
        <f>'[3]časť č. 1-úrad MV SR'!$C$4</f>
        <v>Predpokl. objem odberu od 01.01.2023 do 31.12.2023</v>
      </c>
      <c r="D3" s="88" t="s">
        <v>2</v>
      </c>
      <c r="E3" s="88" t="s">
        <v>3</v>
      </c>
      <c r="F3" s="88" t="s">
        <v>4</v>
      </c>
      <c r="G3" s="89" t="s">
        <v>5</v>
      </c>
      <c r="H3" s="629" t="s">
        <v>2953</v>
      </c>
      <c r="I3" s="629" t="s">
        <v>2956</v>
      </c>
    </row>
    <row r="4" spans="1:9" x14ac:dyDescent="0.3">
      <c r="A4" s="225"/>
      <c r="B4" s="109" t="s">
        <v>6</v>
      </c>
      <c r="C4" s="119" t="s">
        <v>7</v>
      </c>
      <c r="D4" s="110"/>
      <c r="E4" s="110" t="s">
        <v>8</v>
      </c>
      <c r="F4" s="110" t="s">
        <v>9</v>
      </c>
      <c r="G4" s="111" t="s">
        <v>10</v>
      </c>
      <c r="H4" s="632"/>
      <c r="I4" s="632"/>
    </row>
    <row r="5" spans="1:9" ht="15" thickBot="1" x14ac:dyDescent="0.35">
      <c r="A5" s="226"/>
      <c r="B5" s="227"/>
      <c r="C5" s="228"/>
      <c r="D5" s="112"/>
      <c r="E5" s="112"/>
      <c r="F5" s="112"/>
      <c r="G5" s="93" t="s">
        <v>11</v>
      </c>
      <c r="H5" s="632"/>
      <c r="I5" s="632"/>
    </row>
    <row r="6" spans="1:9" x14ac:dyDescent="0.3">
      <c r="A6" s="121">
        <v>1</v>
      </c>
      <c r="B6" s="229" t="s">
        <v>617</v>
      </c>
      <c r="C6" s="154">
        <v>9067</v>
      </c>
      <c r="D6" s="157" t="s">
        <v>618</v>
      </c>
      <c r="E6" s="161" t="s">
        <v>12</v>
      </c>
      <c r="F6" s="157"/>
      <c r="G6" s="531" t="s">
        <v>619</v>
      </c>
      <c r="H6" s="161" t="s">
        <v>2955</v>
      </c>
      <c r="I6" s="607" t="s">
        <v>2958</v>
      </c>
    </row>
    <row r="7" spans="1:9" x14ac:dyDescent="0.3">
      <c r="A7" s="121">
        <v>2</v>
      </c>
      <c r="B7" s="78" t="s">
        <v>2672</v>
      </c>
      <c r="C7" s="79">
        <v>11960</v>
      </c>
      <c r="D7" s="80" t="s">
        <v>620</v>
      </c>
      <c r="E7" s="122" t="s">
        <v>12</v>
      </c>
      <c r="F7" s="80"/>
      <c r="G7" s="529" t="s">
        <v>621</v>
      </c>
      <c r="H7" s="122" t="s">
        <v>2954</v>
      </c>
      <c r="I7" s="607" t="s">
        <v>2957</v>
      </c>
    </row>
    <row r="8" spans="1:9" x14ac:dyDescent="0.3">
      <c r="A8" s="121">
        <v>3</v>
      </c>
      <c r="B8" s="78" t="s">
        <v>622</v>
      </c>
      <c r="C8" s="79">
        <v>59952</v>
      </c>
      <c r="D8" s="80" t="s">
        <v>623</v>
      </c>
      <c r="E8" s="122" t="s">
        <v>12</v>
      </c>
      <c r="F8" s="80"/>
      <c r="G8" s="529" t="s">
        <v>22</v>
      </c>
      <c r="H8" s="122" t="s">
        <v>2954</v>
      </c>
      <c r="I8" s="607" t="s">
        <v>2957</v>
      </c>
    </row>
    <row r="9" spans="1:9" x14ac:dyDescent="0.3">
      <c r="A9" s="121">
        <v>4</v>
      </c>
      <c r="B9" s="78" t="s">
        <v>624</v>
      </c>
      <c r="C9" s="79">
        <v>9113</v>
      </c>
      <c r="D9" s="80" t="s">
        <v>625</v>
      </c>
      <c r="E9" s="122" t="s">
        <v>12</v>
      </c>
      <c r="F9" s="80"/>
      <c r="G9" s="529" t="s">
        <v>626</v>
      </c>
      <c r="H9" s="122" t="s">
        <v>2955</v>
      </c>
      <c r="I9" s="607" t="s">
        <v>2958</v>
      </c>
    </row>
    <row r="10" spans="1:9" x14ac:dyDescent="0.3">
      <c r="A10" s="121">
        <v>5</v>
      </c>
      <c r="B10" s="78" t="s">
        <v>627</v>
      </c>
      <c r="C10" s="79">
        <v>1358</v>
      </c>
      <c r="D10" s="80" t="s">
        <v>628</v>
      </c>
      <c r="E10" s="122" t="s">
        <v>12</v>
      </c>
      <c r="F10" s="80"/>
      <c r="G10" s="529" t="s">
        <v>629</v>
      </c>
      <c r="H10" s="122" t="s">
        <v>2955</v>
      </c>
      <c r="I10" s="607" t="s">
        <v>2958</v>
      </c>
    </row>
    <row r="11" spans="1:9" x14ac:dyDescent="0.3">
      <c r="A11" s="121">
        <v>6</v>
      </c>
      <c r="B11" s="78" t="s">
        <v>627</v>
      </c>
      <c r="C11" s="79">
        <v>520</v>
      </c>
      <c r="D11" s="80" t="s">
        <v>630</v>
      </c>
      <c r="E11" s="122" t="s">
        <v>12</v>
      </c>
      <c r="F11" s="80"/>
      <c r="G11" s="529" t="s">
        <v>629</v>
      </c>
      <c r="H11" s="122" t="s">
        <v>2955</v>
      </c>
      <c r="I11" s="607" t="s">
        <v>2958</v>
      </c>
    </row>
    <row r="12" spans="1:9" x14ac:dyDescent="0.3">
      <c r="A12" s="121">
        <v>7</v>
      </c>
      <c r="B12" s="78" t="s">
        <v>2673</v>
      </c>
      <c r="C12" s="79">
        <v>185987</v>
      </c>
      <c r="D12" s="80" t="s">
        <v>631</v>
      </c>
      <c r="E12" s="122" t="s">
        <v>12</v>
      </c>
      <c r="F12" s="80"/>
      <c r="G12" s="529" t="s">
        <v>22</v>
      </c>
      <c r="H12" s="122" t="s">
        <v>2954</v>
      </c>
      <c r="I12" s="607" t="s">
        <v>2957</v>
      </c>
    </row>
    <row r="13" spans="1:9" x14ac:dyDescent="0.3">
      <c r="A13" s="121">
        <v>8</v>
      </c>
      <c r="B13" s="78" t="s">
        <v>632</v>
      </c>
      <c r="C13" s="79">
        <v>60</v>
      </c>
      <c r="D13" s="80" t="s">
        <v>633</v>
      </c>
      <c r="E13" s="122" t="s">
        <v>12</v>
      </c>
      <c r="F13" s="80"/>
      <c r="G13" s="529" t="s">
        <v>626</v>
      </c>
      <c r="H13" s="122" t="s">
        <v>2955</v>
      </c>
      <c r="I13" s="607" t="s">
        <v>2958</v>
      </c>
    </row>
    <row r="14" spans="1:9" x14ac:dyDescent="0.3">
      <c r="A14" s="121">
        <v>9</v>
      </c>
      <c r="B14" s="78" t="s">
        <v>634</v>
      </c>
      <c r="C14" s="79">
        <v>63107</v>
      </c>
      <c r="D14" s="80" t="s">
        <v>635</v>
      </c>
      <c r="E14" s="122" t="s">
        <v>12</v>
      </c>
      <c r="F14" s="80"/>
      <c r="G14" s="529" t="s">
        <v>636</v>
      </c>
      <c r="H14" s="122" t="s">
        <v>2954</v>
      </c>
      <c r="I14" s="607" t="s">
        <v>2957</v>
      </c>
    </row>
    <row r="15" spans="1:9" x14ac:dyDescent="0.3">
      <c r="A15" s="121">
        <v>10</v>
      </c>
      <c r="B15" s="78" t="s">
        <v>637</v>
      </c>
      <c r="C15" s="79">
        <v>26087</v>
      </c>
      <c r="D15" s="80" t="s">
        <v>638</v>
      </c>
      <c r="E15" s="122" t="s">
        <v>12</v>
      </c>
      <c r="F15" s="80"/>
      <c r="G15" s="529" t="s">
        <v>639</v>
      </c>
      <c r="H15" s="122" t="s">
        <v>2955</v>
      </c>
      <c r="I15" s="607" t="s">
        <v>2958</v>
      </c>
    </row>
    <row r="16" spans="1:9" x14ac:dyDescent="0.3">
      <c r="A16" s="121">
        <v>11</v>
      </c>
      <c r="B16" s="78" t="s">
        <v>640</v>
      </c>
      <c r="C16" s="79">
        <v>31196</v>
      </c>
      <c r="D16" s="80" t="s">
        <v>641</v>
      </c>
      <c r="E16" s="122" t="s">
        <v>12</v>
      </c>
      <c r="F16" s="80"/>
      <c r="G16" s="529" t="s">
        <v>636</v>
      </c>
      <c r="H16" s="122" t="s">
        <v>2955</v>
      </c>
      <c r="I16" s="607" t="s">
        <v>2958</v>
      </c>
    </row>
    <row r="17" spans="1:9" x14ac:dyDescent="0.3">
      <c r="A17" s="121">
        <v>12</v>
      </c>
      <c r="B17" s="78" t="s">
        <v>642</v>
      </c>
      <c r="C17" s="79">
        <v>7330</v>
      </c>
      <c r="D17" s="80" t="s">
        <v>643</v>
      </c>
      <c r="E17" s="122" t="s">
        <v>12</v>
      </c>
      <c r="F17" s="80"/>
      <c r="G17" s="529" t="s">
        <v>619</v>
      </c>
      <c r="H17" s="122" t="s">
        <v>2955</v>
      </c>
      <c r="I17" s="607" t="s">
        <v>2958</v>
      </c>
    </row>
    <row r="18" spans="1:9" x14ac:dyDescent="0.3">
      <c r="A18" s="121">
        <v>13</v>
      </c>
      <c r="B18" s="78" t="s">
        <v>644</v>
      </c>
      <c r="C18" s="79">
        <v>9983</v>
      </c>
      <c r="D18" s="80" t="s">
        <v>645</v>
      </c>
      <c r="E18" s="122" t="s">
        <v>12</v>
      </c>
      <c r="F18" s="80"/>
      <c r="G18" s="529" t="s">
        <v>626</v>
      </c>
      <c r="H18" s="122" t="s">
        <v>2955</v>
      </c>
      <c r="I18" s="607" t="s">
        <v>2958</v>
      </c>
    </row>
    <row r="19" spans="1:9" x14ac:dyDescent="0.3">
      <c r="A19" s="121">
        <v>14</v>
      </c>
      <c r="B19" s="78" t="s">
        <v>646</v>
      </c>
      <c r="C19" s="79">
        <v>9896</v>
      </c>
      <c r="D19" s="80" t="s">
        <v>647</v>
      </c>
      <c r="E19" s="122" t="s">
        <v>12</v>
      </c>
      <c r="F19" s="80"/>
      <c r="G19" s="529" t="s">
        <v>648</v>
      </c>
      <c r="H19" s="122" t="s">
        <v>2954</v>
      </c>
      <c r="I19" s="607" t="s">
        <v>2957</v>
      </c>
    </row>
    <row r="20" spans="1:9" x14ac:dyDescent="0.3">
      <c r="A20" s="121">
        <v>15</v>
      </c>
      <c r="B20" s="78" t="s">
        <v>2674</v>
      </c>
      <c r="C20" s="79">
        <v>14300</v>
      </c>
      <c r="D20" s="80" t="s">
        <v>649</v>
      </c>
      <c r="E20" s="122" t="s">
        <v>12</v>
      </c>
      <c r="F20" s="80"/>
      <c r="G20" s="529" t="s">
        <v>650</v>
      </c>
      <c r="H20" s="122" t="s">
        <v>2954</v>
      </c>
      <c r="I20" s="607" t="s">
        <v>2957</v>
      </c>
    </row>
    <row r="21" spans="1:9" x14ac:dyDescent="0.3">
      <c r="A21" s="121">
        <v>16</v>
      </c>
      <c r="B21" s="78" t="s">
        <v>651</v>
      </c>
      <c r="C21" s="79">
        <v>514</v>
      </c>
      <c r="D21" s="80" t="s">
        <v>652</v>
      </c>
      <c r="E21" s="122" t="s">
        <v>12</v>
      </c>
      <c r="F21" s="80"/>
      <c r="G21" s="529" t="s">
        <v>653</v>
      </c>
      <c r="H21" s="122" t="s">
        <v>2955</v>
      </c>
      <c r="I21" s="607" t="s">
        <v>2958</v>
      </c>
    </row>
    <row r="22" spans="1:9" x14ac:dyDescent="0.3">
      <c r="A22" s="121">
        <v>17</v>
      </c>
      <c r="B22" s="78" t="s">
        <v>654</v>
      </c>
      <c r="C22" s="79">
        <v>2701</v>
      </c>
      <c r="D22" s="80" t="s">
        <v>655</v>
      </c>
      <c r="E22" s="122" t="s">
        <v>12</v>
      </c>
      <c r="F22" s="80"/>
      <c r="G22" s="529" t="s">
        <v>626</v>
      </c>
      <c r="H22" s="122" t="s">
        <v>2955</v>
      </c>
      <c r="I22" s="607" t="s">
        <v>2958</v>
      </c>
    </row>
    <row r="23" spans="1:9" x14ac:dyDescent="0.3">
      <c r="A23" s="121">
        <v>18</v>
      </c>
      <c r="B23" s="78" t="s">
        <v>656</v>
      </c>
      <c r="C23" s="79">
        <v>2986</v>
      </c>
      <c r="D23" s="80" t="s">
        <v>657</v>
      </c>
      <c r="E23" s="122" t="s">
        <v>12</v>
      </c>
      <c r="F23" s="80"/>
      <c r="G23" s="529" t="s">
        <v>653</v>
      </c>
      <c r="H23" s="122" t="s">
        <v>2955</v>
      </c>
      <c r="I23" s="607" t="s">
        <v>2958</v>
      </c>
    </row>
    <row r="24" spans="1:9" x14ac:dyDescent="0.3">
      <c r="A24" s="121">
        <v>19</v>
      </c>
      <c r="B24" s="78" t="s">
        <v>656</v>
      </c>
      <c r="C24" s="79">
        <v>680</v>
      </c>
      <c r="D24" s="80" t="s">
        <v>658</v>
      </c>
      <c r="E24" s="122" t="s">
        <v>12</v>
      </c>
      <c r="F24" s="80"/>
      <c r="G24" s="529" t="s">
        <v>653</v>
      </c>
      <c r="H24" s="122" t="s">
        <v>2955</v>
      </c>
      <c r="I24" s="607" t="s">
        <v>2958</v>
      </c>
    </row>
    <row r="25" spans="1:9" x14ac:dyDescent="0.3">
      <c r="A25" s="121">
        <v>20</v>
      </c>
      <c r="B25" s="78" t="s">
        <v>659</v>
      </c>
      <c r="C25" s="79">
        <v>6442</v>
      </c>
      <c r="D25" s="80" t="s">
        <v>660</v>
      </c>
      <c r="E25" s="122" t="s">
        <v>12</v>
      </c>
      <c r="F25" s="80"/>
      <c r="G25" s="529" t="s">
        <v>619</v>
      </c>
      <c r="H25" s="122" t="s">
        <v>2955</v>
      </c>
      <c r="I25" s="607" t="s">
        <v>2958</v>
      </c>
    </row>
    <row r="26" spans="1:9" x14ac:dyDescent="0.3">
      <c r="A26" s="121">
        <v>21</v>
      </c>
      <c r="B26" s="78" t="s">
        <v>661</v>
      </c>
      <c r="C26" s="79">
        <v>438</v>
      </c>
      <c r="D26" s="80" t="s">
        <v>662</v>
      </c>
      <c r="E26" s="122" t="s">
        <v>12</v>
      </c>
      <c r="F26" s="80"/>
      <c r="G26" s="529" t="s">
        <v>619</v>
      </c>
      <c r="H26" s="122" t="s">
        <v>2955</v>
      </c>
      <c r="I26" s="607" t="s">
        <v>2958</v>
      </c>
    </row>
    <row r="27" spans="1:9" x14ac:dyDescent="0.3">
      <c r="A27" s="121">
        <v>22</v>
      </c>
      <c r="B27" s="78" t="s">
        <v>663</v>
      </c>
      <c r="C27" s="79">
        <v>39817</v>
      </c>
      <c r="D27" s="80" t="s">
        <v>664</v>
      </c>
      <c r="E27" s="122" t="s">
        <v>12</v>
      </c>
      <c r="F27" s="80"/>
      <c r="G27" s="529" t="s">
        <v>639</v>
      </c>
      <c r="H27" s="122" t="s">
        <v>2954</v>
      </c>
      <c r="I27" s="607" t="s">
        <v>2957</v>
      </c>
    </row>
    <row r="28" spans="1:9" x14ac:dyDescent="0.3">
      <c r="A28" s="121">
        <v>23</v>
      </c>
      <c r="B28" s="78" t="s">
        <v>665</v>
      </c>
      <c r="C28" s="79">
        <v>12043</v>
      </c>
      <c r="D28" s="80" t="s">
        <v>666</v>
      </c>
      <c r="E28" s="122" t="s">
        <v>12</v>
      </c>
      <c r="F28" s="80"/>
      <c r="G28" s="529" t="s">
        <v>639</v>
      </c>
      <c r="H28" s="122" t="s">
        <v>2954</v>
      </c>
      <c r="I28" s="607" t="s">
        <v>2957</v>
      </c>
    </row>
    <row r="29" spans="1:9" x14ac:dyDescent="0.3">
      <c r="A29" s="121">
        <v>24</v>
      </c>
      <c r="B29" s="78" t="s">
        <v>667</v>
      </c>
      <c r="C29" s="79">
        <v>5879</v>
      </c>
      <c r="D29" s="80" t="s">
        <v>668</v>
      </c>
      <c r="E29" s="122" t="s">
        <v>12</v>
      </c>
      <c r="F29" s="80"/>
      <c r="G29" s="529" t="s">
        <v>133</v>
      </c>
      <c r="H29" s="122" t="s">
        <v>2954</v>
      </c>
      <c r="I29" s="607" t="s">
        <v>2957</v>
      </c>
    </row>
    <row r="30" spans="1:9" x14ac:dyDescent="0.3">
      <c r="A30" s="121">
        <v>25</v>
      </c>
      <c r="B30" s="78" t="s">
        <v>669</v>
      </c>
      <c r="C30" s="79">
        <v>37946</v>
      </c>
      <c r="D30" s="80" t="s">
        <v>670</v>
      </c>
      <c r="E30" s="122" t="s">
        <v>12</v>
      </c>
      <c r="F30" s="80"/>
      <c r="G30" s="529" t="s">
        <v>621</v>
      </c>
      <c r="H30" s="122" t="s">
        <v>2954</v>
      </c>
      <c r="I30" s="607" t="s">
        <v>2957</v>
      </c>
    </row>
    <row r="31" spans="1:9" x14ac:dyDescent="0.3">
      <c r="A31" s="121">
        <v>26</v>
      </c>
      <c r="B31" s="78" t="s">
        <v>671</v>
      </c>
      <c r="C31" s="79">
        <v>64683</v>
      </c>
      <c r="D31" s="80" t="s">
        <v>672</v>
      </c>
      <c r="E31" s="122" t="s">
        <v>12</v>
      </c>
      <c r="F31" s="80"/>
      <c r="G31" s="529" t="s">
        <v>639</v>
      </c>
      <c r="H31" s="122" t="s">
        <v>2954</v>
      </c>
      <c r="I31" s="607" t="s">
        <v>2957</v>
      </c>
    </row>
    <row r="32" spans="1:9" x14ac:dyDescent="0.3">
      <c r="A32" s="121">
        <v>27</v>
      </c>
      <c r="B32" s="78" t="s">
        <v>673</v>
      </c>
      <c r="C32" s="79">
        <v>18143</v>
      </c>
      <c r="D32" s="80" t="s">
        <v>674</v>
      </c>
      <c r="E32" s="122" t="s">
        <v>12</v>
      </c>
      <c r="F32" s="80"/>
      <c r="G32" s="529" t="s">
        <v>621</v>
      </c>
      <c r="H32" s="122" t="s">
        <v>2955</v>
      </c>
      <c r="I32" s="607" t="s">
        <v>2958</v>
      </c>
    </row>
    <row r="33" spans="1:9" x14ac:dyDescent="0.3">
      <c r="A33" s="121">
        <v>28</v>
      </c>
      <c r="B33" s="78" t="s">
        <v>675</v>
      </c>
      <c r="C33" s="79">
        <v>64289</v>
      </c>
      <c r="D33" s="80" t="s">
        <v>676</v>
      </c>
      <c r="E33" s="122" t="s">
        <v>12</v>
      </c>
      <c r="F33" s="80"/>
      <c r="G33" s="529" t="s">
        <v>609</v>
      </c>
      <c r="H33" s="122" t="s">
        <v>2955</v>
      </c>
      <c r="I33" s="607" t="s">
        <v>2958</v>
      </c>
    </row>
    <row r="34" spans="1:9" x14ac:dyDescent="0.3">
      <c r="A34" s="121">
        <v>29</v>
      </c>
      <c r="B34" s="78" t="s">
        <v>677</v>
      </c>
      <c r="C34" s="79">
        <v>14146</v>
      </c>
      <c r="D34" s="80" t="s">
        <v>678</v>
      </c>
      <c r="E34" s="122" t="s">
        <v>12</v>
      </c>
      <c r="F34" s="80"/>
      <c r="G34" s="529" t="s">
        <v>626</v>
      </c>
      <c r="H34" s="122" t="s">
        <v>2955</v>
      </c>
      <c r="I34" s="607" t="s">
        <v>2958</v>
      </c>
    </row>
    <row r="35" spans="1:9" x14ac:dyDescent="0.3">
      <c r="A35" s="121">
        <v>30</v>
      </c>
      <c r="B35" s="78" t="s">
        <v>679</v>
      </c>
      <c r="C35" s="79">
        <v>760</v>
      </c>
      <c r="D35" s="80" t="s">
        <v>680</v>
      </c>
      <c r="E35" s="122" t="s">
        <v>12</v>
      </c>
      <c r="F35" s="80"/>
      <c r="G35" s="529" t="s">
        <v>619</v>
      </c>
      <c r="H35" s="122" t="s">
        <v>2955</v>
      </c>
      <c r="I35" s="607" t="s">
        <v>2958</v>
      </c>
    </row>
    <row r="36" spans="1:9" x14ac:dyDescent="0.3">
      <c r="A36" s="121">
        <v>31</v>
      </c>
      <c r="B36" s="78" t="s">
        <v>681</v>
      </c>
      <c r="C36" s="79">
        <v>21025</v>
      </c>
      <c r="D36" s="80" t="s">
        <v>682</v>
      </c>
      <c r="E36" s="122" t="s">
        <v>12</v>
      </c>
      <c r="F36" s="80"/>
      <c r="G36" s="529" t="s">
        <v>648</v>
      </c>
      <c r="H36" s="122" t="s">
        <v>2954</v>
      </c>
      <c r="I36" s="607" t="s">
        <v>2957</v>
      </c>
    </row>
    <row r="37" spans="1:9" x14ac:dyDescent="0.3">
      <c r="A37" s="121">
        <v>32</v>
      </c>
      <c r="B37" s="78" t="s">
        <v>683</v>
      </c>
      <c r="C37" s="79">
        <v>3321</v>
      </c>
      <c r="D37" s="80" t="s">
        <v>684</v>
      </c>
      <c r="E37" s="122" t="s">
        <v>12</v>
      </c>
      <c r="F37" s="80"/>
      <c r="G37" s="529" t="s">
        <v>619</v>
      </c>
      <c r="H37" s="122" t="s">
        <v>2955</v>
      </c>
      <c r="I37" s="607" t="s">
        <v>2958</v>
      </c>
    </row>
    <row r="38" spans="1:9" x14ac:dyDescent="0.3">
      <c r="A38" s="121">
        <v>33</v>
      </c>
      <c r="B38" s="78" t="s">
        <v>685</v>
      </c>
      <c r="C38" s="79">
        <v>10331</v>
      </c>
      <c r="D38" s="80" t="s">
        <v>686</v>
      </c>
      <c r="E38" s="122" t="s">
        <v>12</v>
      </c>
      <c r="F38" s="80"/>
      <c r="G38" s="529" t="s">
        <v>608</v>
      </c>
      <c r="H38" s="122" t="s">
        <v>2954</v>
      </c>
      <c r="I38" s="607" t="s">
        <v>2957</v>
      </c>
    </row>
    <row r="39" spans="1:9" x14ac:dyDescent="0.3">
      <c r="A39" s="121">
        <v>34</v>
      </c>
      <c r="B39" s="78" t="s">
        <v>2705</v>
      </c>
      <c r="C39" s="79">
        <v>93808</v>
      </c>
      <c r="D39" s="80" t="s">
        <v>687</v>
      </c>
      <c r="E39" s="122" t="s">
        <v>12</v>
      </c>
      <c r="F39" s="80"/>
      <c r="G39" s="529" t="s">
        <v>529</v>
      </c>
      <c r="H39" s="122" t="s">
        <v>2955</v>
      </c>
      <c r="I39" s="607" t="s">
        <v>2958</v>
      </c>
    </row>
    <row r="40" spans="1:9" x14ac:dyDescent="0.3">
      <c r="A40" s="121">
        <v>35</v>
      </c>
      <c r="B40" s="78" t="s">
        <v>2675</v>
      </c>
      <c r="C40" s="79">
        <v>7780</v>
      </c>
      <c r="D40" s="80" t="s">
        <v>688</v>
      </c>
      <c r="E40" s="122" t="s">
        <v>12</v>
      </c>
      <c r="F40" s="80"/>
      <c r="G40" s="529" t="s">
        <v>530</v>
      </c>
      <c r="H40" s="122" t="s">
        <v>2954</v>
      </c>
      <c r="I40" s="607" t="s">
        <v>2957</v>
      </c>
    </row>
    <row r="41" spans="1:9" x14ac:dyDescent="0.3">
      <c r="A41" s="121">
        <v>36</v>
      </c>
      <c r="B41" s="78" t="s">
        <v>689</v>
      </c>
      <c r="C41" s="79">
        <v>15415</v>
      </c>
      <c r="D41" s="80" t="s">
        <v>690</v>
      </c>
      <c r="E41" s="122" t="s">
        <v>12</v>
      </c>
      <c r="F41" s="80"/>
      <c r="G41" s="529" t="s">
        <v>648</v>
      </c>
      <c r="H41" s="122" t="s">
        <v>2954</v>
      </c>
      <c r="I41" s="607" t="s">
        <v>2957</v>
      </c>
    </row>
    <row r="42" spans="1:9" x14ac:dyDescent="0.3">
      <c r="A42" s="121">
        <v>37</v>
      </c>
      <c r="B42" s="316" t="s">
        <v>691</v>
      </c>
      <c r="C42" s="189">
        <v>1500</v>
      </c>
      <c r="D42" s="103" t="s">
        <v>692</v>
      </c>
      <c r="E42" s="104" t="s">
        <v>12</v>
      </c>
      <c r="F42" s="103"/>
      <c r="G42" s="299" t="s">
        <v>626</v>
      </c>
      <c r="H42" s="104" t="s">
        <v>2955</v>
      </c>
      <c r="I42" s="607" t="s">
        <v>2958</v>
      </c>
    </row>
    <row r="43" spans="1:9" x14ac:dyDescent="0.3">
      <c r="A43" s="121">
        <v>38</v>
      </c>
      <c r="B43" s="78" t="s">
        <v>2706</v>
      </c>
      <c r="C43" s="79">
        <v>43300</v>
      </c>
      <c r="D43" s="80" t="s">
        <v>693</v>
      </c>
      <c r="E43" s="122" t="s">
        <v>12</v>
      </c>
      <c r="F43" s="80"/>
      <c r="G43" s="529" t="s">
        <v>621</v>
      </c>
      <c r="H43" s="122" t="s">
        <v>2954</v>
      </c>
      <c r="I43" s="607" t="s">
        <v>2957</v>
      </c>
    </row>
    <row r="44" spans="1:9" x14ac:dyDescent="0.3">
      <c r="A44" s="121">
        <v>39</v>
      </c>
      <c r="B44" s="78" t="s">
        <v>694</v>
      </c>
      <c r="C44" s="79">
        <v>17246</v>
      </c>
      <c r="D44" s="80" t="s">
        <v>695</v>
      </c>
      <c r="E44" s="122" t="s">
        <v>12</v>
      </c>
      <c r="F44" s="80"/>
      <c r="G44" s="529" t="s">
        <v>650</v>
      </c>
      <c r="H44" s="122" t="s">
        <v>2954</v>
      </c>
      <c r="I44" s="607" t="s">
        <v>2957</v>
      </c>
    </row>
    <row r="45" spans="1:9" x14ac:dyDescent="0.3">
      <c r="A45" s="121">
        <v>40</v>
      </c>
      <c r="B45" s="78" t="s">
        <v>696</v>
      </c>
      <c r="C45" s="79">
        <v>0</v>
      </c>
      <c r="D45" s="80" t="s">
        <v>697</v>
      </c>
      <c r="E45" s="122" t="s">
        <v>12</v>
      </c>
      <c r="F45" s="80" t="s">
        <v>2841</v>
      </c>
      <c r="G45" s="532" t="s">
        <v>698</v>
      </c>
      <c r="H45" s="122" t="s">
        <v>2954</v>
      </c>
      <c r="I45" s="607" t="s">
        <v>2957</v>
      </c>
    </row>
    <row r="46" spans="1:9" x14ac:dyDescent="0.3">
      <c r="A46" s="121">
        <v>41</v>
      </c>
      <c r="B46" s="78" t="s">
        <v>699</v>
      </c>
      <c r="C46" s="79">
        <v>22953</v>
      </c>
      <c r="D46" s="80" t="s">
        <v>700</v>
      </c>
      <c r="E46" s="122" t="s">
        <v>12</v>
      </c>
      <c r="F46" s="80"/>
      <c r="G46" s="532" t="s">
        <v>701</v>
      </c>
      <c r="H46" s="122" t="s">
        <v>2954</v>
      </c>
      <c r="I46" s="607" t="s">
        <v>2957</v>
      </c>
    </row>
    <row r="47" spans="1:9" x14ac:dyDescent="0.3">
      <c r="A47" s="121">
        <v>42</v>
      </c>
      <c r="B47" s="78" t="s">
        <v>702</v>
      </c>
      <c r="C47" s="79">
        <v>0</v>
      </c>
      <c r="D47" s="80" t="s">
        <v>703</v>
      </c>
      <c r="E47" s="122" t="s">
        <v>12</v>
      </c>
      <c r="F47" s="80"/>
      <c r="G47" s="532" t="s">
        <v>534</v>
      </c>
      <c r="H47" s="122" t="s">
        <v>2955</v>
      </c>
      <c r="I47" s="607" t="s">
        <v>2958</v>
      </c>
    </row>
    <row r="48" spans="1:9" x14ac:dyDescent="0.3">
      <c r="A48" s="121">
        <v>43</v>
      </c>
      <c r="B48" s="78" t="s">
        <v>704</v>
      </c>
      <c r="C48" s="79">
        <v>23833</v>
      </c>
      <c r="D48" s="80" t="s">
        <v>705</v>
      </c>
      <c r="E48" s="122" t="s">
        <v>12</v>
      </c>
      <c r="F48" s="80"/>
      <c r="G48" s="532" t="s">
        <v>602</v>
      </c>
      <c r="H48" s="122" t="s">
        <v>2954</v>
      </c>
      <c r="I48" s="607" t="s">
        <v>2957</v>
      </c>
    </row>
    <row r="49" spans="1:9" x14ac:dyDescent="0.3">
      <c r="A49" s="121">
        <v>44</v>
      </c>
      <c r="B49" s="78" t="s">
        <v>706</v>
      </c>
      <c r="C49" s="189">
        <v>3005</v>
      </c>
      <c r="D49" s="80" t="s">
        <v>707</v>
      </c>
      <c r="E49" s="122" t="s">
        <v>12</v>
      </c>
      <c r="F49" s="80"/>
      <c r="G49" s="532" t="s">
        <v>595</v>
      </c>
      <c r="H49" s="122" t="s">
        <v>2954</v>
      </c>
      <c r="I49" s="607" t="s">
        <v>2957</v>
      </c>
    </row>
    <row r="50" spans="1:9" x14ac:dyDescent="0.3">
      <c r="A50" s="121">
        <v>45</v>
      </c>
      <c r="B50" s="78" t="s">
        <v>706</v>
      </c>
      <c r="C50" s="79">
        <v>566</v>
      </c>
      <c r="D50" s="80" t="s">
        <v>708</v>
      </c>
      <c r="E50" s="122" t="s">
        <v>12</v>
      </c>
      <c r="F50" s="80"/>
      <c r="G50" s="532" t="s">
        <v>16</v>
      </c>
      <c r="H50" s="122" t="s">
        <v>2955</v>
      </c>
      <c r="I50" s="607" t="s">
        <v>2958</v>
      </c>
    </row>
    <row r="51" spans="1:9" x14ac:dyDescent="0.3">
      <c r="A51" s="121">
        <v>46</v>
      </c>
      <c r="B51" s="78" t="s">
        <v>709</v>
      </c>
      <c r="C51" s="79">
        <v>1842</v>
      </c>
      <c r="D51" s="80" t="s">
        <v>710</v>
      </c>
      <c r="E51" s="122" t="s">
        <v>12</v>
      </c>
      <c r="F51" s="80"/>
      <c r="G51" s="532" t="s">
        <v>711</v>
      </c>
      <c r="H51" s="122" t="s">
        <v>2955</v>
      </c>
      <c r="I51" s="607" t="s">
        <v>2958</v>
      </c>
    </row>
    <row r="52" spans="1:9" x14ac:dyDescent="0.3">
      <c r="A52" s="121">
        <v>47</v>
      </c>
      <c r="B52" s="78" t="s">
        <v>712</v>
      </c>
      <c r="C52" s="79">
        <v>18404</v>
      </c>
      <c r="D52" s="80" t="s">
        <v>713</v>
      </c>
      <c r="E52" s="122" t="s">
        <v>12</v>
      </c>
      <c r="F52" s="80"/>
      <c r="G52" s="532" t="s">
        <v>714</v>
      </c>
      <c r="H52" s="122" t="s">
        <v>2954</v>
      </c>
      <c r="I52" s="607" t="s">
        <v>2957</v>
      </c>
    </row>
    <row r="53" spans="1:9" x14ac:dyDescent="0.3">
      <c r="A53" s="121">
        <v>48</v>
      </c>
      <c r="B53" s="78" t="s">
        <v>715</v>
      </c>
      <c r="C53" s="79">
        <v>234</v>
      </c>
      <c r="D53" s="80" t="s">
        <v>716</v>
      </c>
      <c r="E53" s="122" t="s">
        <v>12</v>
      </c>
      <c r="F53" s="80"/>
      <c r="G53" s="532" t="s">
        <v>717</v>
      </c>
      <c r="H53" s="122" t="s">
        <v>2954</v>
      </c>
      <c r="I53" s="607" t="s">
        <v>2957</v>
      </c>
    </row>
    <row r="54" spans="1:9" x14ac:dyDescent="0.3">
      <c r="A54" s="121">
        <v>49</v>
      </c>
      <c r="B54" s="78" t="s">
        <v>718</v>
      </c>
      <c r="C54" s="79">
        <v>3688</v>
      </c>
      <c r="D54" s="80" t="s">
        <v>719</v>
      </c>
      <c r="E54" s="122" t="s">
        <v>12</v>
      </c>
      <c r="F54" s="80"/>
      <c r="G54" s="533" t="s">
        <v>23</v>
      </c>
      <c r="H54" s="122" t="s">
        <v>2955</v>
      </c>
      <c r="I54" s="607" t="s">
        <v>2958</v>
      </c>
    </row>
    <row r="55" spans="1:9" x14ac:dyDescent="0.3">
      <c r="A55" s="121">
        <v>50</v>
      </c>
      <c r="B55" s="78" t="s">
        <v>720</v>
      </c>
      <c r="C55" s="79">
        <v>6800</v>
      </c>
      <c r="D55" s="80" t="s">
        <v>721</v>
      </c>
      <c r="E55" s="122" t="s">
        <v>12</v>
      </c>
      <c r="F55" s="80"/>
      <c r="G55" s="533" t="s">
        <v>28</v>
      </c>
      <c r="H55" s="122" t="s">
        <v>2954</v>
      </c>
      <c r="I55" s="607" t="s">
        <v>2957</v>
      </c>
    </row>
    <row r="56" spans="1:9" x14ac:dyDescent="0.3">
      <c r="A56" s="121">
        <v>51</v>
      </c>
      <c r="B56" s="78" t="s">
        <v>722</v>
      </c>
      <c r="C56" s="79">
        <v>119536</v>
      </c>
      <c r="D56" s="80" t="s">
        <v>723</v>
      </c>
      <c r="E56" s="122" t="s">
        <v>12</v>
      </c>
      <c r="F56" s="80"/>
      <c r="G56" s="532" t="s">
        <v>134</v>
      </c>
      <c r="H56" s="122" t="s">
        <v>2954</v>
      </c>
      <c r="I56" s="607" t="s">
        <v>2957</v>
      </c>
    </row>
    <row r="57" spans="1:9" x14ac:dyDescent="0.3">
      <c r="A57" s="121">
        <v>52</v>
      </c>
      <c r="B57" s="78" t="s">
        <v>724</v>
      </c>
      <c r="C57" s="79">
        <v>61008</v>
      </c>
      <c r="D57" s="80" t="s">
        <v>725</v>
      </c>
      <c r="E57" s="122" t="s">
        <v>12</v>
      </c>
      <c r="F57" s="80"/>
      <c r="G57" s="532" t="s">
        <v>536</v>
      </c>
      <c r="H57" s="122" t="s">
        <v>2955</v>
      </c>
      <c r="I57" s="607" t="s">
        <v>2958</v>
      </c>
    </row>
    <row r="58" spans="1:9" x14ac:dyDescent="0.3">
      <c r="A58" s="121">
        <v>53</v>
      </c>
      <c r="B58" s="78" t="s">
        <v>726</v>
      </c>
      <c r="C58" s="79">
        <v>118090</v>
      </c>
      <c r="D58" s="80" t="s">
        <v>727</v>
      </c>
      <c r="E58" s="122" t="s">
        <v>12</v>
      </c>
      <c r="F58" s="80"/>
      <c r="G58" s="532" t="s">
        <v>536</v>
      </c>
      <c r="H58" s="122" t="s">
        <v>2954</v>
      </c>
      <c r="I58" s="607" t="s">
        <v>2957</v>
      </c>
    </row>
    <row r="59" spans="1:9" x14ac:dyDescent="0.3">
      <c r="A59" s="121">
        <v>54</v>
      </c>
      <c r="B59" s="78" t="s">
        <v>728</v>
      </c>
      <c r="C59" s="79">
        <v>128</v>
      </c>
      <c r="D59" s="80" t="s">
        <v>729</v>
      </c>
      <c r="E59" s="122" t="s">
        <v>12</v>
      </c>
      <c r="F59" s="80"/>
      <c r="G59" s="532" t="s">
        <v>608</v>
      </c>
      <c r="H59" s="122" t="s">
        <v>2955</v>
      </c>
      <c r="I59" s="607" t="s">
        <v>2958</v>
      </c>
    </row>
    <row r="60" spans="1:9" x14ac:dyDescent="0.3">
      <c r="A60" s="121">
        <v>55</v>
      </c>
      <c r="B60" s="78" t="s">
        <v>730</v>
      </c>
      <c r="C60" s="79">
        <v>385</v>
      </c>
      <c r="D60" s="80" t="s">
        <v>731</v>
      </c>
      <c r="E60" s="122" t="s">
        <v>12</v>
      </c>
      <c r="F60" s="80"/>
      <c r="G60" s="532" t="s">
        <v>30</v>
      </c>
      <c r="H60" s="122" t="s">
        <v>2955</v>
      </c>
      <c r="I60" s="607" t="s">
        <v>2958</v>
      </c>
    </row>
    <row r="61" spans="1:9" x14ac:dyDescent="0.3">
      <c r="A61" s="121">
        <v>56</v>
      </c>
      <c r="B61" s="78" t="s">
        <v>732</v>
      </c>
      <c r="C61" s="79">
        <v>100</v>
      </c>
      <c r="D61" s="80" t="s">
        <v>733</v>
      </c>
      <c r="E61" s="122" t="s">
        <v>12</v>
      </c>
      <c r="F61" s="80"/>
      <c r="G61" s="532" t="s">
        <v>21</v>
      </c>
      <c r="H61" s="122" t="s">
        <v>2955</v>
      </c>
      <c r="I61" s="607" t="s">
        <v>2958</v>
      </c>
    </row>
    <row r="62" spans="1:9" x14ac:dyDescent="0.3">
      <c r="A62" s="121">
        <v>57</v>
      </c>
      <c r="B62" s="78" t="s">
        <v>734</v>
      </c>
      <c r="C62" s="79">
        <v>800</v>
      </c>
      <c r="D62" s="80" t="s">
        <v>735</v>
      </c>
      <c r="E62" s="122" t="s">
        <v>12</v>
      </c>
      <c r="F62" s="80"/>
      <c r="G62" s="534" t="s">
        <v>30</v>
      </c>
      <c r="H62" s="122" t="s">
        <v>2955</v>
      </c>
      <c r="I62" s="607" t="s">
        <v>2958</v>
      </c>
    </row>
    <row r="63" spans="1:9" x14ac:dyDescent="0.3">
      <c r="A63" s="121">
        <v>58</v>
      </c>
      <c r="B63" s="78" t="s">
        <v>736</v>
      </c>
      <c r="C63" s="79">
        <v>2005</v>
      </c>
      <c r="D63" s="80" t="s">
        <v>737</v>
      </c>
      <c r="E63" s="122" t="s">
        <v>12</v>
      </c>
      <c r="F63" s="80"/>
      <c r="G63" s="532" t="s">
        <v>15</v>
      </c>
      <c r="H63" s="122" t="s">
        <v>2954</v>
      </c>
      <c r="I63" s="607" t="s">
        <v>2957</v>
      </c>
    </row>
    <row r="64" spans="1:9" x14ac:dyDescent="0.3">
      <c r="A64" s="121">
        <v>59</v>
      </c>
      <c r="B64" s="78" t="s">
        <v>738</v>
      </c>
      <c r="C64" s="79">
        <v>28633</v>
      </c>
      <c r="D64" s="80" t="s">
        <v>739</v>
      </c>
      <c r="E64" s="122" t="s">
        <v>12</v>
      </c>
      <c r="F64" s="80"/>
      <c r="G64" s="532" t="s">
        <v>740</v>
      </c>
      <c r="H64" s="122" t="s">
        <v>2955</v>
      </c>
      <c r="I64" s="607" t="s">
        <v>2958</v>
      </c>
    </row>
    <row r="65" spans="1:9" x14ac:dyDescent="0.3">
      <c r="A65" s="121">
        <v>60</v>
      </c>
      <c r="B65" s="78" t="s">
        <v>2676</v>
      </c>
      <c r="C65" s="79">
        <v>29619</v>
      </c>
      <c r="D65" s="80" t="s">
        <v>741</v>
      </c>
      <c r="E65" s="122" t="s">
        <v>12</v>
      </c>
      <c r="F65" s="80"/>
      <c r="G65" s="532" t="s">
        <v>28</v>
      </c>
      <c r="H65" s="122" t="s">
        <v>2954</v>
      </c>
      <c r="I65" s="607" t="s">
        <v>2957</v>
      </c>
    </row>
    <row r="66" spans="1:9" x14ac:dyDescent="0.3">
      <c r="A66" s="121">
        <v>61</v>
      </c>
      <c r="B66" s="316" t="s">
        <v>742</v>
      </c>
      <c r="C66" s="189">
        <v>669</v>
      </c>
      <c r="D66" s="103" t="s">
        <v>743</v>
      </c>
      <c r="E66" s="104" t="s">
        <v>12</v>
      </c>
      <c r="F66" s="103"/>
      <c r="G66" s="535" t="s">
        <v>530</v>
      </c>
      <c r="H66" s="104" t="s">
        <v>2954</v>
      </c>
      <c r="I66" s="607" t="s">
        <v>2957</v>
      </c>
    </row>
    <row r="67" spans="1:9" x14ac:dyDescent="0.3">
      <c r="A67" s="121">
        <v>62</v>
      </c>
      <c r="B67" s="78" t="s">
        <v>744</v>
      </c>
      <c r="C67" s="79">
        <v>12356</v>
      </c>
      <c r="D67" s="80" t="s">
        <v>745</v>
      </c>
      <c r="E67" s="122" t="s">
        <v>12</v>
      </c>
      <c r="F67" s="80"/>
      <c r="G67" s="532" t="s">
        <v>530</v>
      </c>
      <c r="H67" s="122" t="s">
        <v>2954</v>
      </c>
      <c r="I67" s="607" t="s">
        <v>2957</v>
      </c>
    </row>
    <row r="68" spans="1:9" x14ac:dyDescent="0.3">
      <c r="A68" s="121">
        <v>63</v>
      </c>
      <c r="B68" s="78" t="s">
        <v>746</v>
      </c>
      <c r="C68" s="79">
        <v>17026</v>
      </c>
      <c r="D68" s="80" t="s">
        <v>747</v>
      </c>
      <c r="E68" s="122" t="s">
        <v>12</v>
      </c>
      <c r="F68" s="80"/>
      <c r="G68" s="532" t="s">
        <v>21</v>
      </c>
      <c r="H68" s="122" t="s">
        <v>2954</v>
      </c>
      <c r="I68" s="607" t="s">
        <v>2957</v>
      </c>
    </row>
    <row r="69" spans="1:9" x14ac:dyDescent="0.3">
      <c r="A69" s="121">
        <v>64</v>
      </c>
      <c r="B69" s="78" t="s">
        <v>748</v>
      </c>
      <c r="C69" s="79">
        <v>31827</v>
      </c>
      <c r="D69" s="80" t="s">
        <v>749</v>
      </c>
      <c r="E69" s="122" t="s">
        <v>12</v>
      </c>
      <c r="F69" s="80"/>
      <c r="G69" s="532" t="s">
        <v>21</v>
      </c>
      <c r="H69" s="122" t="s">
        <v>2954</v>
      </c>
      <c r="I69" s="607" t="s">
        <v>2957</v>
      </c>
    </row>
    <row r="70" spans="1:9" x14ac:dyDescent="0.3">
      <c r="A70" s="121">
        <v>65</v>
      </c>
      <c r="B70" s="316" t="s">
        <v>750</v>
      </c>
      <c r="C70" s="189">
        <v>3596</v>
      </c>
      <c r="D70" s="103" t="s">
        <v>751</v>
      </c>
      <c r="E70" s="104" t="s">
        <v>12</v>
      </c>
      <c r="F70" s="103"/>
      <c r="G70" s="535" t="s">
        <v>21</v>
      </c>
      <c r="H70" s="104" t="s">
        <v>2954</v>
      </c>
      <c r="I70" s="607" t="s">
        <v>2957</v>
      </c>
    </row>
    <row r="71" spans="1:9" x14ac:dyDescent="0.3">
      <c r="A71" s="121">
        <v>66</v>
      </c>
      <c r="B71" s="316" t="s">
        <v>752</v>
      </c>
      <c r="C71" s="189">
        <v>91922</v>
      </c>
      <c r="D71" s="80" t="s">
        <v>753</v>
      </c>
      <c r="E71" s="122" t="s">
        <v>12</v>
      </c>
      <c r="F71" s="80"/>
      <c r="G71" s="532" t="s">
        <v>22</v>
      </c>
      <c r="H71" s="122" t="s">
        <v>2954</v>
      </c>
      <c r="I71" s="607" t="s">
        <v>2957</v>
      </c>
    </row>
    <row r="72" spans="1:9" x14ac:dyDescent="0.3">
      <c r="A72" s="121">
        <v>67</v>
      </c>
      <c r="B72" s="78" t="s">
        <v>754</v>
      </c>
      <c r="C72" s="79">
        <v>14100</v>
      </c>
      <c r="D72" s="80" t="s">
        <v>755</v>
      </c>
      <c r="E72" s="122" t="s">
        <v>12</v>
      </c>
      <c r="F72" s="80"/>
      <c r="G72" s="536" t="s">
        <v>536</v>
      </c>
      <c r="H72" s="122" t="s">
        <v>2955</v>
      </c>
      <c r="I72" s="607" t="s">
        <v>2958</v>
      </c>
    </row>
    <row r="73" spans="1:9" x14ac:dyDescent="0.3">
      <c r="A73" s="121">
        <v>68</v>
      </c>
      <c r="B73" s="78" t="s">
        <v>756</v>
      </c>
      <c r="C73" s="79">
        <v>111780</v>
      </c>
      <c r="D73" s="80" t="s">
        <v>757</v>
      </c>
      <c r="E73" s="122" t="s">
        <v>12</v>
      </c>
      <c r="F73" s="127"/>
      <c r="G73" s="529" t="s">
        <v>537</v>
      </c>
      <c r="H73" s="130" t="s">
        <v>2955</v>
      </c>
      <c r="I73" s="607" t="s">
        <v>2958</v>
      </c>
    </row>
    <row r="74" spans="1:9" x14ac:dyDescent="0.3">
      <c r="A74" s="121">
        <v>69</v>
      </c>
      <c r="B74" s="78" t="s">
        <v>758</v>
      </c>
      <c r="C74" s="79">
        <v>15548</v>
      </c>
      <c r="D74" s="80" t="s">
        <v>759</v>
      </c>
      <c r="E74" s="122" t="s">
        <v>12</v>
      </c>
      <c r="F74" s="127"/>
      <c r="G74" s="529" t="s">
        <v>128</v>
      </c>
      <c r="H74" s="130" t="s">
        <v>2954</v>
      </c>
      <c r="I74" s="607" t="s">
        <v>2957</v>
      </c>
    </row>
    <row r="75" spans="1:9" x14ac:dyDescent="0.3">
      <c r="A75" s="121">
        <v>70</v>
      </c>
      <c r="B75" s="78" t="s">
        <v>760</v>
      </c>
      <c r="C75" s="79">
        <v>12823</v>
      </c>
      <c r="D75" s="80" t="s">
        <v>761</v>
      </c>
      <c r="E75" s="122" t="s">
        <v>12</v>
      </c>
      <c r="F75" s="127"/>
      <c r="G75" s="529" t="s">
        <v>133</v>
      </c>
      <c r="H75" s="130" t="s">
        <v>2954</v>
      </c>
      <c r="I75" s="607" t="s">
        <v>2957</v>
      </c>
    </row>
    <row r="76" spans="1:9" x14ac:dyDescent="0.3">
      <c r="A76" s="121">
        <v>71</v>
      </c>
      <c r="B76" s="78" t="s">
        <v>762</v>
      </c>
      <c r="C76" s="79">
        <v>17605</v>
      </c>
      <c r="D76" s="80" t="s">
        <v>763</v>
      </c>
      <c r="E76" s="122" t="s">
        <v>12</v>
      </c>
      <c r="F76" s="127"/>
      <c r="G76" s="529" t="s">
        <v>15</v>
      </c>
      <c r="H76" s="130" t="s">
        <v>2954</v>
      </c>
      <c r="I76" s="607" t="s">
        <v>2957</v>
      </c>
    </row>
    <row r="77" spans="1:9" x14ac:dyDescent="0.3">
      <c r="A77" s="121">
        <v>72</v>
      </c>
      <c r="B77" s="78" t="s">
        <v>2707</v>
      </c>
      <c r="C77" s="79">
        <v>16401</v>
      </c>
      <c r="D77" s="80" t="s">
        <v>764</v>
      </c>
      <c r="E77" s="122" t="s">
        <v>12</v>
      </c>
      <c r="F77" s="127"/>
      <c r="G77" s="529" t="s">
        <v>608</v>
      </c>
      <c r="H77" s="130" t="s">
        <v>2955</v>
      </c>
      <c r="I77" s="607" t="s">
        <v>2958</v>
      </c>
    </row>
    <row r="78" spans="1:9" x14ac:dyDescent="0.3">
      <c r="A78" s="121">
        <v>73</v>
      </c>
      <c r="B78" s="78" t="s">
        <v>765</v>
      </c>
      <c r="C78" s="79">
        <v>71218</v>
      </c>
      <c r="D78" s="80" t="s">
        <v>766</v>
      </c>
      <c r="E78" s="122" t="s">
        <v>12</v>
      </c>
      <c r="F78" s="127"/>
      <c r="G78" s="529" t="s">
        <v>15</v>
      </c>
      <c r="H78" s="130" t="s">
        <v>2954</v>
      </c>
      <c r="I78" s="607" t="s">
        <v>2957</v>
      </c>
    </row>
    <row r="79" spans="1:9" x14ac:dyDescent="0.3">
      <c r="A79" s="121">
        <v>74</v>
      </c>
      <c r="B79" s="78" t="s">
        <v>767</v>
      </c>
      <c r="C79" s="79">
        <v>11505</v>
      </c>
      <c r="D79" s="80" t="s">
        <v>768</v>
      </c>
      <c r="E79" s="122" t="s">
        <v>12</v>
      </c>
      <c r="F79" s="127"/>
      <c r="G79" s="529" t="s">
        <v>130</v>
      </c>
      <c r="H79" s="130" t="s">
        <v>2954</v>
      </c>
      <c r="I79" s="607" t="s">
        <v>2957</v>
      </c>
    </row>
    <row r="80" spans="1:9" x14ac:dyDescent="0.3">
      <c r="A80" s="121">
        <v>75</v>
      </c>
      <c r="B80" s="78" t="s">
        <v>769</v>
      </c>
      <c r="C80" s="79">
        <v>9396</v>
      </c>
      <c r="D80" s="80" t="s">
        <v>770</v>
      </c>
      <c r="E80" s="122" t="s">
        <v>12</v>
      </c>
      <c r="F80" s="127"/>
      <c r="G80" s="529" t="s">
        <v>130</v>
      </c>
      <c r="H80" s="130" t="s">
        <v>2954</v>
      </c>
      <c r="I80" s="607" t="s">
        <v>2957</v>
      </c>
    </row>
    <row r="81" spans="1:9" x14ac:dyDescent="0.3">
      <c r="A81" s="121">
        <v>76</v>
      </c>
      <c r="B81" s="78" t="s">
        <v>771</v>
      </c>
      <c r="C81" s="79">
        <v>42103</v>
      </c>
      <c r="D81" s="80" t="s">
        <v>772</v>
      </c>
      <c r="E81" s="122" t="s">
        <v>12</v>
      </c>
      <c r="F81" s="127"/>
      <c r="G81" s="529" t="s">
        <v>602</v>
      </c>
      <c r="H81" s="130" t="s">
        <v>2954</v>
      </c>
      <c r="I81" s="607" t="s">
        <v>2957</v>
      </c>
    </row>
    <row r="82" spans="1:9" x14ac:dyDescent="0.3">
      <c r="A82" s="121">
        <v>77</v>
      </c>
      <c r="B82" s="78" t="s">
        <v>773</v>
      </c>
      <c r="C82" s="79">
        <v>9654</v>
      </c>
      <c r="D82" s="80" t="s">
        <v>774</v>
      </c>
      <c r="E82" s="122" t="s">
        <v>12</v>
      </c>
      <c r="F82" s="127"/>
      <c r="G82" s="529" t="s">
        <v>15</v>
      </c>
      <c r="H82" s="130" t="s">
        <v>2954</v>
      </c>
      <c r="I82" s="607" t="s">
        <v>2957</v>
      </c>
    </row>
    <row r="83" spans="1:9" x14ac:dyDescent="0.3">
      <c r="A83" s="121">
        <v>78</v>
      </c>
      <c r="B83" s="78" t="s">
        <v>775</v>
      </c>
      <c r="C83" s="79">
        <v>24285</v>
      </c>
      <c r="D83" s="80" t="s">
        <v>776</v>
      </c>
      <c r="E83" s="122" t="s">
        <v>12</v>
      </c>
      <c r="F83" s="127"/>
      <c r="G83" s="529" t="s">
        <v>21</v>
      </c>
      <c r="H83" s="130" t="s">
        <v>2954</v>
      </c>
      <c r="I83" s="607" t="s">
        <v>2957</v>
      </c>
    </row>
    <row r="84" spans="1:9" x14ac:dyDescent="0.3">
      <c r="A84" s="121">
        <v>79</v>
      </c>
      <c r="B84" s="78" t="s">
        <v>777</v>
      </c>
      <c r="C84" s="79">
        <v>24345</v>
      </c>
      <c r="D84" s="80" t="s">
        <v>778</v>
      </c>
      <c r="E84" s="122" t="s">
        <v>12</v>
      </c>
      <c r="F84" s="127"/>
      <c r="G84" s="529" t="s">
        <v>536</v>
      </c>
      <c r="H84" s="130" t="s">
        <v>2954</v>
      </c>
      <c r="I84" s="607" t="s">
        <v>2957</v>
      </c>
    </row>
    <row r="85" spans="1:9" x14ac:dyDescent="0.3">
      <c r="A85" s="121">
        <v>80</v>
      </c>
      <c r="B85" s="316" t="s">
        <v>779</v>
      </c>
      <c r="C85" s="189">
        <v>950</v>
      </c>
      <c r="D85" s="103" t="s">
        <v>780</v>
      </c>
      <c r="E85" s="104" t="s">
        <v>12</v>
      </c>
      <c r="F85" s="103"/>
      <c r="G85" s="299" t="s">
        <v>608</v>
      </c>
      <c r="H85" s="104" t="s">
        <v>2955</v>
      </c>
      <c r="I85" s="607" t="s">
        <v>2958</v>
      </c>
    </row>
    <row r="86" spans="1:9" x14ac:dyDescent="0.3">
      <c r="A86" s="121">
        <v>81</v>
      </c>
      <c r="B86" s="78" t="s">
        <v>781</v>
      </c>
      <c r="C86" s="79">
        <v>10643</v>
      </c>
      <c r="D86" s="80" t="s">
        <v>782</v>
      </c>
      <c r="E86" s="122" t="s">
        <v>12</v>
      </c>
      <c r="F86" s="80"/>
      <c r="G86" s="537" t="s">
        <v>15</v>
      </c>
      <c r="H86" s="122" t="s">
        <v>2954</v>
      </c>
      <c r="I86" s="607" t="s">
        <v>2957</v>
      </c>
    </row>
    <row r="87" spans="1:9" x14ac:dyDescent="0.3">
      <c r="A87" s="121">
        <v>82</v>
      </c>
      <c r="B87" s="78" t="s">
        <v>783</v>
      </c>
      <c r="C87" s="79">
        <v>18348</v>
      </c>
      <c r="D87" s="80" t="s">
        <v>784</v>
      </c>
      <c r="E87" s="122" t="s">
        <v>12</v>
      </c>
      <c r="F87" s="80"/>
      <c r="G87" s="537" t="s">
        <v>785</v>
      </c>
      <c r="H87" s="122" t="s">
        <v>2954</v>
      </c>
      <c r="I87" s="607" t="s">
        <v>2957</v>
      </c>
    </row>
    <row r="88" spans="1:9" x14ac:dyDescent="0.3">
      <c r="A88" s="121">
        <v>83</v>
      </c>
      <c r="B88" s="78" t="s">
        <v>786</v>
      </c>
      <c r="C88" s="79">
        <v>23</v>
      </c>
      <c r="D88" s="80" t="s">
        <v>787</v>
      </c>
      <c r="E88" s="122" t="s">
        <v>12</v>
      </c>
      <c r="F88" s="80"/>
      <c r="G88" s="537" t="s">
        <v>30</v>
      </c>
      <c r="H88" s="122" t="s">
        <v>2955</v>
      </c>
      <c r="I88" s="607" t="s">
        <v>2958</v>
      </c>
    </row>
    <row r="89" spans="1:9" x14ac:dyDescent="0.3">
      <c r="A89" s="121">
        <v>84</v>
      </c>
      <c r="B89" s="78" t="s">
        <v>786</v>
      </c>
      <c r="C89" s="79">
        <v>6900</v>
      </c>
      <c r="D89" s="80" t="s">
        <v>788</v>
      </c>
      <c r="E89" s="122" t="s">
        <v>12</v>
      </c>
      <c r="F89" s="80"/>
      <c r="G89" s="529" t="s">
        <v>21</v>
      </c>
      <c r="H89" s="122" t="s">
        <v>2955</v>
      </c>
      <c r="I89" s="607" t="s">
        <v>2958</v>
      </c>
    </row>
    <row r="90" spans="1:9" x14ac:dyDescent="0.3">
      <c r="A90" s="121">
        <v>85</v>
      </c>
      <c r="B90" s="78" t="s">
        <v>789</v>
      </c>
      <c r="C90" s="79">
        <v>9094</v>
      </c>
      <c r="D90" s="80" t="s">
        <v>790</v>
      </c>
      <c r="E90" s="122" t="s">
        <v>12</v>
      </c>
      <c r="F90" s="80"/>
      <c r="G90" s="537" t="s">
        <v>15</v>
      </c>
      <c r="H90" s="122" t="s">
        <v>2954</v>
      </c>
      <c r="I90" s="607" t="s">
        <v>2957</v>
      </c>
    </row>
    <row r="91" spans="1:9" x14ac:dyDescent="0.3">
      <c r="A91" s="121">
        <v>86</v>
      </c>
      <c r="B91" s="78" t="s">
        <v>793</v>
      </c>
      <c r="C91" s="79">
        <v>12545</v>
      </c>
      <c r="D91" s="80" t="s">
        <v>794</v>
      </c>
      <c r="E91" s="122" t="s">
        <v>12</v>
      </c>
      <c r="F91" s="80"/>
      <c r="G91" s="538" t="s">
        <v>536</v>
      </c>
      <c r="H91" s="122" t="s">
        <v>2955</v>
      </c>
      <c r="I91" s="607" t="s">
        <v>2958</v>
      </c>
    </row>
    <row r="92" spans="1:9" x14ac:dyDescent="0.3">
      <c r="A92" s="121">
        <v>87</v>
      </c>
      <c r="B92" s="78" t="s">
        <v>795</v>
      </c>
      <c r="C92" s="79">
        <v>134376</v>
      </c>
      <c r="D92" s="80" t="s">
        <v>796</v>
      </c>
      <c r="E92" s="122" t="s">
        <v>12</v>
      </c>
      <c r="F92" s="81"/>
      <c r="G92" s="529" t="s">
        <v>134</v>
      </c>
      <c r="H92" s="620" t="s">
        <v>2954</v>
      </c>
      <c r="I92" s="607" t="s">
        <v>2957</v>
      </c>
    </row>
    <row r="93" spans="1:9" x14ac:dyDescent="0.3">
      <c r="A93" s="121">
        <v>88</v>
      </c>
      <c r="B93" s="78" t="s">
        <v>797</v>
      </c>
      <c r="C93" s="79">
        <v>230908</v>
      </c>
      <c r="D93" s="80" t="s">
        <v>798</v>
      </c>
      <c r="E93" s="122" t="s">
        <v>12</v>
      </c>
      <c r="F93" s="81"/>
      <c r="G93" s="529" t="s">
        <v>22</v>
      </c>
      <c r="H93" s="620" t="s">
        <v>2954</v>
      </c>
      <c r="I93" s="607" t="s">
        <v>2957</v>
      </c>
    </row>
    <row r="94" spans="1:9" x14ac:dyDescent="0.3">
      <c r="A94" s="121">
        <v>89</v>
      </c>
      <c r="B94" s="78" t="s">
        <v>799</v>
      </c>
      <c r="C94" s="79">
        <v>127657</v>
      </c>
      <c r="D94" s="80" t="s">
        <v>800</v>
      </c>
      <c r="E94" s="122" t="s">
        <v>12</v>
      </c>
      <c r="F94" s="81"/>
      <c r="G94" s="529" t="s">
        <v>22</v>
      </c>
      <c r="H94" s="620" t="s">
        <v>2954</v>
      </c>
      <c r="I94" s="607" t="s">
        <v>2957</v>
      </c>
    </row>
    <row r="95" spans="1:9" x14ac:dyDescent="0.3">
      <c r="A95" s="121">
        <v>90</v>
      </c>
      <c r="B95" s="78" t="s">
        <v>801</v>
      </c>
      <c r="C95" s="79">
        <v>229592</v>
      </c>
      <c r="D95" s="80" t="s">
        <v>802</v>
      </c>
      <c r="E95" s="122" t="s">
        <v>13</v>
      </c>
      <c r="F95" s="81" t="s">
        <v>154</v>
      </c>
      <c r="G95" s="532" t="s">
        <v>803</v>
      </c>
      <c r="H95" s="620" t="s">
        <v>2954</v>
      </c>
      <c r="I95" s="607" t="s">
        <v>2957</v>
      </c>
    </row>
    <row r="96" spans="1:9" x14ac:dyDescent="0.3">
      <c r="A96" s="121">
        <v>91</v>
      </c>
      <c r="B96" s="78" t="s">
        <v>804</v>
      </c>
      <c r="C96" s="79">
        <v>327081</v>
      </c>
      <c r="D96" s="80" t="s">
        <v>805</v>
      </c>
      <c r="E96" s="122" t="s">
        <v>12</v>
      </c>
      <c r="F96" s="230"/>
      <c r="G96" s="533" t="s">
        <v>526</v>
      </c>
      <c r="H96" s="621" t="s">
        <v>2954</v>
      </c>
      <c r="I96" s="607" t="s">
        <v>2957</v>
      </c>
    </row>
    <row r="97" spans="1:9" x14ac:dyDescent="0.3">
      <c r="A97" s="121">
        <v>92</v>
      </c>
      <c r="B97" s="78" t="s">
        <v>806</v>
      </c>
      <c r="C97" s="79">
        <v>24652</v>
      </c>
      <c r="D97" s="80" t="s">
        <v>807</v>
      </c>
      <c r="E97" s="122" t="s">
        <v>12</v>
      </c>
      <c r="F97" s="81"/>
      <c r="G97" s="532" t="s">
        <v>526</v>
      </c>
      <c r="H97" s="620" t="s">
        <v>2954</v>
      </c>
      <c r="I97" s="607" t="s">
        <v>2957</v>
      </c>
    </row>
    <row r="98" spans="1:9" x14ac:dyDescent="0.3">
      <c r="A98" s="121">
        <v>93</v>
      </c>
      <c r="B98" s="78" t="s">
        <v>808</v>
      </c>
      <c r="C98" s="79">
        <v>40016</v>
      </c>
      <c r="D98" s="80" t="s">
        <v>809</v>
      </c>
      <c r="E98" s="122" t="s">
        <v>13</v>
      </c>
      <c r="F98" s="81" t="s">
        <v>2893</v>
      </c>
      <c r="G98" s="532" t="s">
        <v>810</v>
      </c>
      <c r="H98" s="620" t="s">
        <v>2954</v>
      </c>
      <c r="I98" s="607" t="s">
        <v>2957</v>
      </c>
    </row>
    <row r="99" spans="1:9" x14ac:dyDescent="0.3">
      <c r="A99" s="121">
        <v>94</v>
      </c>
      <c r="B99" s="78" t="s">
        <v>811</v>
      </c>
      <c r="C99" s="79">
        <v>19105</v>
      </c>
      <c r="D99" s="80" t="s">
        <v>812</v>
      </c>
      <c r="E99" s="122" t="s">
        <v>13</v>
      </c>
      <c r="F99" s="81" t="s">
        <v>2894</v>
      </c>
      <c r="G99" s="532" t="s">
        <v>813</v>
      </c>
      <c r="H99" s="620" t="s">
        <v>2954</v>
      </c>
      <c r="I99" s="607" t="s">
        <v>2957</v>
      </c>
    </row>
    <row r="100" spans="1:9" x14ac:dyDescent="0.3">
      <c r="A100" s="121">
        <v>95</v>
      </c>
      <c r="B100" s="78" t="s">
        <v>814</v>
      </c>
      <c r="C100" s="79">
        <v>52682</v>
      </c>
      <c r="D100" s="80" t="s">
        <v>815</v>
      </c>
      <c r="E100" s="122" t="s">
        <v>13</v>
      </c>
      <c r="F100" s="231" t="s">
        <v>17</v>
      </c>
      <c r="G100" s="536" t="s">
        <v>131</v>
      </c>
      <c r="H100" s="622" t="s">
        <v>2954</v>
      </c>
      <c r="I100" s="607" t="s">
        <v>2957</v>
      </c>
    </row>
    <row r="101" spans="1:9" x14ac:dyDescent="0.3">
      <c r="A101" s="121">
        <v>96</v>
      </c>
      <c r="B101" s="78" t="s">
        <v>816</v>
      </c>
      <c r="C101" s="79">
        <v>10</v>
      </c>
      <c r="D101" s="103" t="s">
        <v>817</v>
      </c>
      <c r="E101" s="122" t="s">
        <v>12</v>
      </c>
      <c r="F101" s="232" t="s">
        <v>18</v>
      </c>
      <c r="G101" s="530"/>
      <c r="H101" s="623" t="s">
        <v>2955</v>
      </c>
      <c r="I101" s="607" t="s">
        <v>2961</v>
      </c>
    </row>
    <row r="102" spans="1:9" x14ac:dyDescent="0.3">
      <c r="A102" s="121">
        <v>97</v>
      </c>
      <c r="B102" s="78" t="s">
        <v>818</v>
      </c>
      <c r="C102" s="79">
        <v>10</v>
      </c>
      <c r="D102" s="103" t="s">
        <v>819</v>
      </c>
      <c r="E102" s="122" t="s">
        <v>12</v>
      </c>
      <c r="F102" s="232" t="s">
        <v>18</v>
      </c>
      <c r="G102" s="530"/>
      <c r="H102" s="623" t="s">
        <v>2955</v>
      </c>
      <c r="I102" s="607" t="s">
        <v>2961</v>
      </c>
    </row>
    <row r="103" spans="1:9" x14ac:dyDescent="0.3">
      <c r="A103" s="121">
        <v>98</v>
      </c>
      <c r="B103" s="78" t="s">
        <v>820</v>
      </c>
      <c r="C103" s="79">
        <v>10</v>
      </c>
      <c r="D103" s="103" t="s">
        <v>821</v>
      </c>
      <c r="E103" s="122" t="s">
        <v>12</v>
      </c>
      <c r="F103" s="232" t="s">
        <v>18</v>
      </c>
      <c r="G103" s="530"/>
      <c r="H103" s="623" t="s">
        <v>2955</v>
      </c>
      <c r="I103" s="607" t="s">
        <v>2961</v>
      </c>
    </row>
    <row r="104" spans="1:9" x14ac:dyDescent="0.3">
      <c r="A104" s="121">
        <v>99</v>
      </c>
      <c r="B104" s="78" t="s">
        <v>822</v>
      </c>
      <c r="C104" s="79">
        <v>10</v>
      </c>
      <c r="D104" s="103" t="s">
        <v>823</v>
      </c>
      <c r="E104" s="122" t="s">
        <v>12</v>
      </c>
      <c r="F104" s="232" t="s">
        <v>18</v>
      </c>
      <c r="G104" s="530"/>
      <c r="H104" s="623" t="s">
        <v>2955</v>
      </c>
      <c r="I104" s="607" t="s">
        <v>2961</v>
      </c>
    </row>
    <row r="105" spans="1:9" x14ac:dyDescent="0.3">
      <c r="A105" s="121">
        <v>100</v>
      </c>
      <c r="B105" s="316" t="s">
        <v>824</v>
      </c>
      <c r="C105" s="79">
        <v>10</v>
      </c>
      <c r="D105" s="103" t="s">
        <v>825</v>
      </c>
      <c r="E105" s="122" t="s">
        <v>12</v>
      </c>
      <c r="F105" s="232" t="s">
        <v>18</v>
      </c>
      <c r="G105" s="530"/>
      <c r="H105" s="623" t="s">
        <v>2955</v>
      </c>
      <c r="I105" s="607" t="s">
        <v>2961</v>
      </c>
    </row>
    <row r="106" spans="1:9" x14ac:dyDescent="0.3">
      <c r="A106" s="121">
        <v>101</v>
      </c>
      <c r="B106" s="78" t="s">
        <v>826</v>
      </c>
      <c r="C106" s="79">
        <v>10</v>
      </c>
      <c r="D106" s="103" t="s">
        <v>1304</v>
      </c>
      <c r="E106" s="122" t="s">
        <v>12</v>
      </c>
      <c r="F106" s="232" t="s">
        <v>18</v>
      </c>
      <c r="G106" s="530"/>
      <c r="H106" s="623" t="s">
        <v>2955</v>
      </c>
      <c r="I106" s="607" t="s">
        <v>2961</v>
      </c>
    </row>
    <row r="107" spans="1:9" x14ac:dyDescent="0.3">
      <c r="A107" s="121">
        <v>102</v>
      </c>
      <c r="B107" s="78" t="s">
        <v>2708</v>
      </c>
      <c r="C107" s="79">
        <v>10</v>
      </c>
      <c r="D107" s="103" t="s">
        <v>827</v>
      </c>
      <c r="E107" s="122" t="s">
        <v>12</v>
      </c>
      <c r="F107" s="232" t="s">
        <v>18</v>
      </c>
      <c r="G107" s="530"/>
      <c r="H107" s="623" t="s">
        <v>2955</v>
      </c>
      <c r="I107" s="607" t="s">
        <v>2961</v>
      </c>
    </row>
    <row r="108" spans="1:9" x14ac:dyDescent="0.3">
      <c r="A108" s="121">
        <v>103</v>
      </c>
      <c r="B108" s="78" t="s">
        <v>828</v>
      </c>
      <c r="C108" s="79">
        <v>10</v>
      </c>
      <c r="D108" s="103" t="s">
        <v>829</v>
      </c>
      <c r="E108" s="122" t="s">
        <v>12</v>
      </c>
      <c r="F108" s="232" t="s">
        <v>18</v>
      </c>
      <c r="G108" s="530"/>
      <c r="H108" s="623" t="s">
        <v>2955</v>
      </c>
      <c r="I108" s="607" t="s">
        <v>2961</v>
      </c>
    </row>
    <row r="109" spans="1:9" x14ac:dyDescent="0.3">
      <c r="A109" s="121">
        <v>104</v>
      </c>
      <c r="B109" s="78" t="s">
        <v>830</v>
      </c>
      <c r="C109" s="79">
        <v>10</v>
      </c>
      <c r="D109" s="103" t="s">
        <v>831</v>
      </c>
      <c r="E109" s="122" t="s">
        <v>12</v>
      </c>
      <c r="F109" s="232" t="s">
        <v>18</v>
      </c>
      <c r="G109" s="530"/>
      <c r="H109" s="623" t="s">
        <v>2955</v>
      </c>
      <c r="I109" s="607" t="s">
        <v>2961</v>
      </c>
    </row>
    <row r="110" spans="1:9" x14ac:dyDescent="0.3">
      <c r="A110" s="121">
        <v>105</v>
      </c>
      <c r="B110" s="78" t="s">
        <v>832</v>
      </c>
      <c r="C110" s="79">
        <v>10</v>
      </c>
      <c r="D110" s="103" t="s">
        <v>833</v>
      </c>
      <c r="E110" s="122" t="s">
        <v>12</v>
      </c>
      <c r="F110" s="232" t="s">
        <v>18</v>
      </c>
      <c r="G110" s="530"/>
      <c r="H110" s="623" t="s">
        <v>2955</v>
      </c>
      <c r="I110" s="607" t="s">
        <v>2961</v>
      </c>
    </row>
    <row r="111" spans="1:9" x14ac:dyDescent="0.3">
      <c r="A111" s="121">
        <v>106</v>
      </c>
      <c r="B111" s="78" t="s">
        <v>834</v>
      </c>
      <c r="C111" s="79">
        <v>10</v>
      </c>
      <c r="D111" s="103" t="s">
        <v>835</v>
      </c>
      <c r="E111" s="122" t="s">
        <v>12</v>
      </c>
      <c r="F111" s="232" t="s">
        <v>18</v>
      </c>
      <c r="G111" s="530"/>
      <c r="H111" s="623" t="s">
        <v>2955</v>
      </c>
      <c r="I111" s="607" t="s">
        <v>2961</v>
      </c>
    </row>
    <row r="112" spans="1:9" x14ac:dyDescent="0.3">
      <c r="A112" s="121">
        <v>107</v>
      </c>
      <c r="B112" s="78" t="s">
        <v>836</v>
      </c>
      <c r="C112" s="79">
        <v>10</v>
      </c>
      <c r="D112" s="103" t="s">
        <v>837</v>
      </c>
      <c r="E112" s="122" t="s">
        <v>12</v>
      </c>
      <c r="F112" s="232" t="s">
        <v>18</v>
      </c>
      <c r="G112" s="530"/>
      <c r="H112" s="623" t="s">
        <v>2955</v>
      </c>
      <c r="I112" s="607" t="s">
        <v>2961</v>
      </c>
    </row>
    <row r="113" spans="1:9" x14ac:dyDescent="0.3">
      <c r="A113" s="121">
        <v>108</v>
      </c>
      <c r="B113" s="78" t="s">
        <v>838</v>
      </c>
      <c r="C113" s="79">
        <v>10</v>
      </c>
      <c r="D113" s="103" t="s">
        <v>839</v>
      </c>
      <c r="E113" s="122" t="s">
        <v>12</v>
      </c>
      <c r="F113" s="232" t="s">
        <v>18</v>
      </c>
      <c r="G113" s="530"/>
      <c r="H113" s="623" t="s">
        <v>2955</v>
      </c>
      <c r="I113" s="607" t="s">
        <v>2961</v>
      </c>
    </row>
    <row r="114" spans="1:9" x14ac:dyDescent="0.3">
      <c r="A114" s="121">
        <v>109</v>
      </c>
      <c r="B114" s="78" t="s">
        <v>840</v>
      </c>
      <c r="C114" s="79">
        <v>10</v>
      </c>
      <c r="D114" s="103" t="s">
        <v>841</v>
      </c>
      <c r="E114" s="122" t="s">
        <v>12</v>
      </c>
      <c r="F114" s="232" t="s">
        <v>18</v>
      </c>
      <c r="G114" s="530"/>
      <c r="H114" s="623" t="s">
        <v>2955</v>
      </c>
      <c r="I114" s="607" t="s">
        <v>2961</v>
      </c>
    </row>
    <row r="115" spans="1:9" x14ac:dyDescent="0.3">
      <c r="A115" s="121">
        <v>110</v>
      </c>
      <c r="B115" s="78" t="s">
        <v>842</v>
      </c>
      <c r="C115" s="79">
        <v>10</v>
      </c>
      <c r="D115" s="103" t="s">
        <v>843</v>
      </c>
      <c r="E115" s="122" t="s">
        <v>12</v>
      </c>
      <c r="F115" s="232" t="s">
        <v>18</v>
      </c>
      <c r="G115" s="530"/>
      <c r="H115" s="623" t="s">
        <v>2955</v>
      </c>
      <c r="I115" s="607" t="s">
        <v>2961</v>
      </c>
    </row>
    <row r="116" spans="1:9" x14ac:dyDescent="0.3">
      <c r="A116" s="121">
        <v>111</v>
      </c>
      <c r="B116" s="78" t="s">
        <v>844</v>
      </c>
      <c r="C116" s="79">
        <v>10</v>
      </c>
      <c r="D116" s="103" t="s">
        <v>845</v>
      </c>
      <c r="E116" s="122" t="s">
        <v>12</v>
      </c>
      <c r="F116" s="232" t="s">
        <v>18</v>
      </c>
      <c r="G116" s="530"/>
      <c r="H116" s="623" t="s">
        <v>2955</v>
      </c>
      <c r="I116" s="607" t="s">
        <v>2961</v>
      </c>
    </row>
    <row r="117" spans="1:9" x14ac:dyDescent="0.3">
      <c r="A117" s="121">
        <v>112</v>
      </c>
      <c r="B117" s="78" t="s">
        <v>846</v>
      </c>
      <c r="C117" s="79">
        <v>10</v>
      </c>
      <c r="D117" s="103" t="s">
        <v>847</v>
      </c>
      <c r="E117" s="122" t="s">
        <v>12</v>
      </c>
      <c r="F117" s="232" t="s">
        <v>18</v>
      </c>
      <c r="G117" s="530"/>
      <c r="H117" s="623" t="s">
        <v>2955</v>
      </c>
      <c r="I117" s="607" t="s">
        <v>2961</v>
      </c>
    </row>
    <row r="118" spans="1:9" x14ac:dyDescent="0.3">
      <c r="A118" s="121">
        <v>113</v>
      </c>
      <c r="B118" s="78" t="s">
        <v>848</v>
      </c>
      <c r="C118" s="79">
        <v>10</v>
      </c>
      <c r="D118" s="103" t="s">
        <v>849</v>
      </c>
      <c r="E118" s="122" t="s">
        <v>12</v>
      </c>
      <c r="F118" s="232" t="s">
        <v>18</v>
      </c>
      <c r="G118" s="530"/>
      <c r="H118" s="623" t="s">
        <v>2955</v>
      </c>
      <c r="I118" s="607" t="s">
        <v>2961</v>
      </c>
    </row>
    <row r="119" spans="1:9" x14ac:dyDescent="0.3">
      <c r="A119" s="121">
        <v>114</v>
      </c>
      <c r="B119" s="78" t="s">
        <v>850</v>
      </c>
      <c r="C119" s="79">
        <v>10</v>
      </c>
      <c r="D119" s="103" t="s">
        <v>851</v>
      </c>
      <c r="E119" s="122" t="s">
        <v>12</v>
      </c>
      <c r="F119" s="232" t="s">
        <v>18</v>
      </c>
      <c r="G119" s="530"/>
      <c r="H119" s="623" t="s">
        <v>2955</v>
      </c>
      <c r="I119" s="607" t="s">
        <v>2961</v>
      </c>
    </row>
    <row r="120" spans="1:9" x14ac:dyDescent="0.3">
      <c r="A120" s="121">
        <v>115</v>
      </c>
      <c r="B120" s="78" t="s">
        <v>852</v>
      </c>
      <c r="C120" s="79">
        <v>10</v>
      </c>
      <c r="D120" s="103" t="s">
        <v>853</v>
      </c>
      <c r="E120" s="122" t="s">
        <v>12</v>
      </c>
      <c r="F120" s="232" t="s">
        <v>18</v>
      </c>
      <c r="G120" s="530"/>
      <c r="H120" s="623" t="s">
        <v>2955</v>
      </c>
      <c r="I120" s="607" t="s">
        <v>2961</v>
      </c>
    </row>
    <row r="121" spans="1:9" x14ac:dyDescent="0.3">
      <c r="A121" s="121">
        <v>116</v>
      </c>
      <c r="B121" s="78" t="s">
        <v>854</v>
      </c>
      <c r="C121" s="79">
        <v>10</v>
      </c>
      <c r="D121" s="103" t="s">
        <v>855</v>
      </c>
      <c r="E121" s="122" t="s">
        <v>12</v>
      </c>
      <c r="F121" s="232" t="s">
        <v>18</v>
      </c>
      <c r="G121" s="530"/>
      <c r="H121" s="623" t="s">
        <v>2955</v>
      </c>
      <c r="I121" s="607" t="s">
        <v>2961</v>
      </c>
    </row>
    <row r="122" spans="1:9" x14ac:dyDescent="0.3">
      <c r="A122" s="121">
        <v>117</v>
      </c>
      <c r="B122" s="78" t="s">
        <v>856</v>
      </c>
      <c r="C122" s="79">
        <v>10</v>
      </c>
      <c r="D122" s="103" t="s">
        <v>857</v>
      </c>
      <c r="E122" s="122" t="s">
        <v>12</v>
      </c>
      <c r="F122" s="232" t="s">
        <v>18</v>
      </c>
      <c r="G122" s="530"/>
      <c r="H122" s="623" t="s">
        <v>2955</v>
      </c>
      <c r="I122" s="607" t="s">
        <v>2961</v>
      </c>
    </row>
    <row r="123" spans="1:9" x14ac:dyDescent="0.3">
      <c r="A123" s="121">
        <v>118</v>
      </c>
      <c r="B123" s="78" t="s">
        <v>858</v>
      </c>
      <c r="C123" s="79">
        <v>10</v>
      </c>
      <c r="D123" s="103" t="s">
        <v>859</v>
      </c>
      <c r="E123" s="122" t="s">
        <v>12</v>
      </c>
      <c r="F123" s="232" t="s">
        <v>18</v>
      </c>
      <c r="G123" s="530"/>
      <c r="H123" s="623" t="s">
        <v>2955</v>
      </c>
      <c r="I123" s="607" t="s">
        <v>2961</v>
      </c>
    </row>
    <row r="124" spans="1:9" x14ac:dyDescent="0.3">
      <c r="A124" s="121">
        <v>119</v>
      </c>
      <c r="B124" s="78" t="s">
        <v>860</v>
      </c>
      <c r="C124" s="79">
        <v>10</v>
      </c>
      <c r="D124" s="103" t="s">
        <v>861</v>
      </c>
      <c r="E124" s="122" t="s">
        <v>12</v>
      </c>
      <c r="F124" s="232" t="s">
        <v>18</v>
      </c>
      <c r="G124" s="530"/>
      <c r="H124" s="623" t="s">
        <v>2955</v>
      </c>
      <c r="I124" s="607" t="s">
        <v>2961</v>
      </c>
    </row>
    <row r="125" spans="1:9" x14ac:dyDescent="0.3">
      <c r="A125" s="121">
        <v>120</v>
      </c>
      <c r="B125" s="78" t="s">
        <v>862</v>
      </c>
      <c r="C125" s="79">
        <v>10</v>
      </c>
      <c r="D125" s="103" t="s">
        <v>863</v>
      </c>
      <c r="E125" s="122" t="s">
        <v>12</v>
      </c>
      <c r="F125" s="232" t="s">
        <v>18</v>
      </c>
      <c r="G125" s="530"/>
      <c r="H125" s="623" t="s">
        <v>2955</v>
      </c>
      <c r="I125" s="607" t="s">
        <v>2961</v>
      </c>
    </row>
    <row r="126" spans="1:9" x14ac:dyDescent="0.3">
      <c r="A126" s="121">
        <v>121</v>
      </c>
      <c r="B126" s="78" t="s">
        <v>864</v>
      </c>
      <c r="C126" s="79">
        <v>10</v>
      </c>
      <c r="D126" s="103" t="s">
        <v>865</v>
      </c>
      <c r="E126" s="122" t="s">
        <v>12</v>
      </c>
      <c r="F126" s="232" t="s">
        <v>18</v>
      </c>
      <c r="G126" s="530"/>
      <c r="H126" s="623" t="s">
        <v>2955</v>
      </c>
      <c r="I126" s="607" t="s">
        <v>2961</v>
      </c>
    </row>
    <row r="127" spans="1:9" x14ac:dyDescent="0.3">
      <c r="A127" s="121">
        <v>122</v>
      </c>
      <c r="B127" s="78" t="s">
        <v>866</v>
      </c>
      <c r="C127" s="79">
        <v>10</v>
      </c>
      <c r="D127" s="103" t="s">
        <v>867</v>
      </c>
      <c r="E127" s="122" t="s">
        <v>12</v>
      </c>
      <c r="F127" s="232" t="s">
        <v>18</v>
      </c>
      <c r="G127" s="530"/>
      <c r="H127" s="623" t="s">
        <v>2955</v>
      </c>
      <c r="I127" s="607" t="s">
        <v>2961</v>
      </c>
    </row>
    <row r="128" spans="1:9" x14ac:dyDescent="0.3">
      <c r="A128" s="121">
        <v>123</v>
      </c>
      <c r="B128" s="78" t="s">
        <v>868</v>
      </c>
      <c r="C128" s="79">
        <v>10</v>
      </c>
      <c r="D128" s="103" t="s">
        <v>869</v>
      </c>
      <c r="E128" s="122" t="s">
        <v>12</v>
      </c>
      <c r="F128" s="232" t="s">
        <v>18</v>
      </c>
      <c r="G128" s="530"/>
      <c r="H128" s="623" t="s">
        <v>2955</v>
      </c>
      <c r="I128" s="607" t="s">
        <v>2961</v>
      </c>
    </row>
    <row r="129" spans="1:9" x14ac:dyDescent="0.3">
      <c r="A129" s="121">
        <v>124</v>
      </c>
      <c r="B129" s="78" t="s">
        <v>870</v>
      </c>
      <c r="C129" s="79">
        <v>10</v>
      </c>
      <c r="D129" s="103" t="s">
        <v>871</v>
      </c>
      <c r="E129" s="122" t="s">
        <v>12</v>
      </c>
      <c r="F129" s="232" t="s">
        <v>18</v>
      </c>
      <c r="G129" s="530"/>
      <c r="H129" s="623" t="s">
        <v>2955</v>
      </c>
      <c r="I129" s="607" t="s">
        <v>2961</v>
      </c>
    </row>
    <row r="130" spans="1:9" x14ac:dyDescent="0.3">
      <c r="A130" s="121">
        <v>125</v>
      </c>
      <c r="B130" s="78" t="s">
        <v>872</v>
      </c>
      <c r="C130" s="79">
        <v>10</v>
      </c>
      <c r="D130" s="103" t="s">
        <v>873</v>
      </c>
      <c r="E130" s="122" t="s">
        <v>12</v>
      </c>
      <c r="F130" s="232" t="s">
        <v>18</v>
      </c>
      <c r="G130" s="530"/>
      <c r="H130" s="623" t="s">
        <v>2955</v>
      </c>
      <c r="I130" s="607" t="s">
        <v>2961</v>
      </c>
    </row>
    <row r="131" spans="1:9" x14ac:dyDescent="0.3">
      <c r="A131" s="121">
        <v>126</v>
      </c>
      <c r="B131" s="78" t="s">
        <v>874</v>
      </c>
      <c r="C131" s="79">
        <v>10</v>
      </c>
      <c r="D131" s="103" t="s">
        <v>875</v>
      </c>
      <c r="E131" s="122" t="s">
        <v>12</v>
      </c>
      <c r="F131" s="232" t="s">
        <v>18</v>
      </c>
      <c r="G131" s="530"/>
      <c r="H131" s="623" t="s">
        <v>2955</v>
      </c>
      <c r="I131" s="607" t="s">
        <v>2961</v>
      </c>
    </row>
    <row r="132" spans="1:9" x14ac:dyDescent="0.3">
      <c r="A132" s="121">
        <v>127</v>
      </c>
      <c r="B132" s="78" t="s">
        <v>876</v>
      </c>
      <c r="C132" s="79">
        <v>10</v>
      </c>
      <c r="D132" s="103" t="s">
        <v>877</v>
      </c>
      <c r="E132" s="122" t="s">
        <v>12</v>
      </c>
      <c r="F132" s="232" t="s">
        <v>18</v>
      </c>
      <c r="G132" s="530"/>
      <c r="H132" s="623" t="s">
        <v>2955</v>
      </c>
      <c r="I132" s="607" t="s">
        <v>2961</v>
      </c>
    </row>
    <row r="133" spans="1:9" x14ac:dyDescent="0.3">
      <c r="A133" s="121">
        <v>128</v>
      </c>
      <c r="B133" s="78" t="s">
        <v>878</v>
      </c>
      <c r="C133" s="79">
        <v>10</v>
      </c>
      <c r="D133" s="103" t="s">
        <v>879</v>
      </c>
      <c r="E133" s="122" t="s">
        <v>12</v>
      </c>
      <c r="F133" s="232" t="s">
        <v>18</v>
      </c>
      <c r="G133" s="530"/>
      <c r="H133" s="623" t="s">
        <v>2955</v>
      </c>
      <c r="I133" s="607" t="s">
        <v>2961</v>
      </c>
    </row>
    <row r="134" spans="1:9" x14ac:dyDescent="0.3">
      <c r="A134" s="121">
        <v>129</v>
      </c>
      <c r="B134" s="78" t="s">
        <v>880</v>
      </c>
      <c r="C134" s="79">
        <v>10</v>
      </c>
      <c r="D134" s="103" t="s">
        <v>881</v>
      </c>
      <c r="E134" s="122" t="s">
        <v>12</v>
      </c>
      <c r="F134" s="232" t="s">
        <v>18</v>
      </c>
      <c r="G134" s="530"/>
      <c r="H134" s="623" t="s">
        <v>2955</v>
      </c>
      <c r="I134" s="607" t="s">
        <v>2961</v>
      </c>
    </row>
    <row r="135" spans="1:9" x14ac:dyDescent="0.3">
      <c r="A135" s="121">
        <v>130</v>
      </c>
      <c r="B135" s="78" t="s">
        <v>882</v>
      </c>
      <c r="C135" s="79">
        <v>10</v>
      </c>
      <c r="D135" s="103" t="s">
        <v>883</v>
      </c>
      <c r="E135" s="122" t="s">
        <v>12</v>
      </c>
      <c r="F135" s="232" t="s">
        <v>18</v>
      </c>
      <c r="G135" s="530"/>
      <c r="H135" s="623" t="s">
        <v>2955</v>
      </c>
      <c r="I135" s="607" t="s">
        <v>2961</v>
      </c>
    </row>
    <row r="136" spans="1:9" x14ac:dyDescent="0.3">
      <c r="A136" s="121">
        <v>131</v>
      </c>
      <c r="B136" s="78" t="s">
        <v>884</v>
      </c>
      <c r="C136" s="79">
        <v>10</v>
      </c>
      <c r="D136" s="103" t="s">
        <v>885</v>
      </c>
      <c r="E136" s="122" t="s">
        <v>12</v>
      </c>
      <c r="F136" s="232" t="s">
        <v>18</v>
      </c>
      <c r="G136" s="530"/>
      <c r="H136" s="623" t="s">
        <v>2955</v>
      </c>
      <c r="I136" s="607" t="s">
        <v>2961</v>
      </c>
    </row>
    <row r="137" spans="1:9" x14ac:dyDescent="0.3">
      <c r="A137" s="121">
        <v>132</v>
      </c>
      <c r="B137" s="78" t="s">
        <v>886</v>
      </c>
      <c r="C137" s="79">
        <v>10</v>
      </c>
      <c r="D137" s="103" t="s">
        <v>887</v>
      </c>
      <c r="E137" s="122" t="s">
        <v>12</v>
      </c>
      <c r="F137" s="232" t="s">
        <v>18</v>
      </c>
      <c r="G137" s="530"/>
      <c r="H137" s="623" t="s">
        <v>2955</v>
      </c>
      <c r="I137" s="607" t="s">
        <v>2961</v>
      </c>
    </row>
    <row r="138" spans="1:9" x14ac:dyDescent="0.3">
      <c r="A138" s="121">
        <v>133</v>
      </c>
      <c r="B138" s="78" t="s">
        <v>888</v>
      </c>
      <c r="C138" s="79">
        <v>10</v>
      </c>
      <c r="D138" s="103" t="s">
        <v>889</v>
      </c>
      <c r="E138" s="122" t="s">
        <v>12</v>
      </c>
      <c r="F138" s="232" t="s">
        <v>18</v>
      </c>
      <c r="G138" s="530"/>
      <c r="H138" s="623" t="s">
        <v>2955</v>
      </c>
      <c r="I138" s="607" t="s">
        <v>2961</v>
      </c>
    </row>
    <row r="139" spans="1:9" x14ac:dyDescent="0.3">
      <c r="A139" s="121">
        <v>134</v>
      </c>
      <c r="B139" s="78" t="s">
        <v>890</v>
      </c>
      <c r="C139" s="79">
        <v>10</v>
      </c>
      <c r="D139" s="103" t="s">
        <v>891</v>
      </c>
      <c r="E139" s="122" t="s">
        <v>12</v>
      </c>
      <c r="F139" s="232" t="s">
        <v>18</v>
      </c>
      <c r="G139" s="530"/>
      <c r="H139" s="623" t="s">
        <v>2955</v>
      </c>
      <c r="I139" s="607" t="s">
        <v>2961</v>
      </c>
    </row>
    <row r="140" spans="1:9" x14ac:dyDescent="0.3">
      <c r="A140" s="121">
        <v>135</v>
      </c>
      <c r="B140" s="78" t="s">
        <v>892</v>
      </c>
      <c r="C140" s="79">
        <v>10</v>
      </c>
      <c r="D140" s="103" t="s">
        <v>893</v>
      </c>
      <c r="E140" s="122" t="s">
        <v>12</v>
      </c>
      <c r="F140" s="232" t="s">
        <v>18</v>
      </c>
      <c r="G140" s="530"/>
      <c r="H140" s="623" t="s">
        <v>2955</v>
      </c>
      <c r="I140" s="607" t="s">
        <v>2961</v>
      </c>
    </row>
    <row r="141" spans="1:9" x14ac:dyDescent="0.3">
      <c r="A141" s="121">
        <v>136</v>
      </c>
      <c r="B141" s="78" t="s">
        <v>894</v>
      </c>
      <c r="C141" s="79">
        <v>10</v>
      </c>
      <c r="D141" s="103" t="s">
        <v>895</v>
      </c>
      <c r="E141" s="122" t="s">
        <v>12</v>
      </c>
      <c r="F141" s="232" t="s">
        <v>18</v>
      </c>
      <c r="G141" s="530"/>
      <c r="H141" s="623" t="s">
        <v>2955</v>
      </c>
      <c r="I141" s="607" t="s">
        <v>2961</v>
      </c>
    </row>
    <row r="142" spans="1:9" x14ac:dyDescent="0.3">
      <c r="A142" s="121">
        <v>137</v>
      </c>
      <c r="B142" s="78" t="s">
        <v>896</v>
      </c>
      <c r="C142" s="79">
        <v>10</v>
      </c>
      <c r="D142" s="103" t="s">
        <v>897</v>
      </c>
      <c r="E142" s="122" t="s">
        <v>12</v>
      </c>
      <c r="F142" s="232" t="s">
        <v>18</v>
      </c>
      <c r="G142" s="530"/>
      <c r="H142" s="623" t="s">
        <v>2955</v>
      </c>
      <c r="I142" s="607" t="s">
        <v>2961</v>
      </c>
    </row>
    <row r="143" spans="1:9" x14ac:dyDescent="0.3">
      <c r="A143" s="121">
        <v>138</v>
      </c>
      <c r="B143" s="78" t="s">
        <v>898</v>
      </c>
      <c r="C143" s="79">
        <v>10</v>
      </c>
      <c r="D143" s="103" t="s">
        <v>899</v>
      </c>
      <c r="E143" s="122" t="s">
        <v>12</v>
      </c>
      <c r="F143" s="232" t="s">
        <v>18</v>
      </c>
      <c r="G143" s="530"/>
      <c r="H143" s="623" t="s">
        <v>2955</v>
      </c>
      <c r="I143" s="607" t="s">
        <v>2961</v>
      </c>
    </row>
    <row r="144" spans="1:9" x14ac:dyDescent="0.3">
      <c r="A144" s="121">
        <v>139</v>
      </c>
      <c r="B144" s="78" t="s">
        <v>900</v>
      </c>
      <c r="C144" s="79">
        <v>10</v>
      </c>
      <c r="D144" s="103" t="s">
        <v>901</v>
      </c>
      <c r="E144" s="122" t="s">
        <v>12</v>
      </c>
      <c r="F144" s="232" t="s">
        <v>18</v>
      </c>
      <c r="G144" s="530"/>
      <c r="H144" s="623" t="s">
        <v>2955</v>
      </c>
      <c r="I144" s="607" t="s">
        <v>2961</v>
      </c>
    </row>
    <row r="145" spans="1:9" x14ac:dyDescent="0.3">
      <c r="A145" s="121">
        <v>140</v>
      </c>
      <c r="B145" s="78" t="s">
        <v>902</v>
      </c>
      <c r="C145" s="79">
        <v>10</v>
      </c>
      <c r="D145" s="103" t="s">
        <v>903</v>
      </c>
      <c r="E145" s="122" t="s">
        <v>12</v>
      </c>
      <c r="F145" s="232" t="s">
        <v>18</v>
      </c>
      <c r="G145" s="530"/>
      <c r="H145" s="623" t="s">
        <v>2955</v>
      </c>
      <c r="I145" s="607" t="s">
        <v>2961</v>
      </c>
    </row>
    <row r="146" spans="1:9" x14ac:dyDescent="0.3">
      <c r="A146" s="121">
        <v>141</v>
      </c>
      <c r="B146" s="78" t="s">
        <v>2709</v>
      </c>
      <c r="C146" s="79">
        <v>10</v>
      </c>
      <c r="D146" s="103" t="s">
        <v>904</v>
      </c>
      <c r="E146" s="122" t="s">
        <v>12</v>
      </c>
      <c r="F146" s="232" t="s">
        <v>18</v>
      </c>
      <c r="G146" s="530"/>
      <c r="H146" s="623" t="s">
        <v>2955</v>
      </c>
      <c r="I146" s="607" t="s">
        <v>2961</v>
      </c>
    </row>
    <row r="147" spans="1:9" x14ac:dyDescent="0.3">
      <c r="A147" s="121">
        <v>142</v>
      </c>
      <c r="B147" s="78" t="s">
        <v>2710</v>
      </c>
      <c r="C147" s="79">
        <v>10</v>
      </c>
      <c r="D147" s="103" t="s">
        <v>905</v>
      </c>
      <c r="E147" s="122" t="s">
        <v>12</v>
      </c>
      <c r="F147" s="232" t="s">
        <v>18</v>
      </c>
      <c r="G147" s="539"/>
      <c r="H147" s="623" t="s">
        <v>2955</v>
      </c>
      <c r="I147" s="607" t="s">
        <v>2961</v>
      </c>
    </row>
    <row r="148" spans="1:9" x14ac:dyDescent="0.3">
      <c r="A148" s="121">
        <v>143</v>
      </c>
      <c r="B148" s="78" t="s">
        <v>2711</v>
      </c>
      <c r="C148" s="79">
        <v>10</v>
      </c>
      <c r="D148" s="103" t="s">
        <v>906</v>
      </c>
      <c r="E148" s="122" t="s">
        <v>12</v>
      </c>
      <c r="F148" s="232" t="s">
        <v>18</v>
      </c>
      <c r="G148" s="530"/>
      <c r="H148" s="623" t="s">
        <v>2955</v>
      </c>
      <c r="I148" s="607" t="s">
        <v>2961</v>
      </c>
    </row>
    <row r="149" spans="1:9" x14ac:dyDescent="0.3">
      <c r="A149" s="121">
        <v>144</v>
      </c>
      <c r="B149" s="78" t="s">
        <v>907</v>
      </c>
      <c r="C149" s="79">
        <v>10</v>
      </c>
      <c r="D149" s="103" t="s">
        <v>908</v>
      </c>
      <c r="E149" s="122" t="s">
        <v>12</v>
      </c>
      <c r="F149" s="232" t="s">
        <v>18</v>
      </c>
      <c r="G149" s="530"/>
      <c r="H149" s="623" t="s">
        <v>2955</v>
      </c>
      <c r="I149" s="607" t="s">
        <v>2961</v>
      </c>
    </row>
    <row r="150" spans="1:9" x14ac:dyDescent="0.3">
      <c r="A150" s="121">
        <v>145</v>
      </c>
      <c r="B150" s="78" t="s">
        <v>909</v>
      </c>
      <c r="C150" s="79">
        <v>10</v>
      </c>
      <c r="D150" s="103" t="s">
        <v>910</v>
      </c>
      <c r="E150" s="122" t="s">
        <v>12</v>
      </c>
      <c r="F150" s="232" t="s">
        <v>18</v>
      </c>
      <c r="G150" s="530"/>
      <c r="H150" s="623" t="s">
        <v>2955</v>
      </c>
      <c r="I150" s="607" t="s">
        <v>2961</v>
      </c>
    </row>
    <row r="151" spans="1:9" x14ac:dyDescent="0.3">
      <c r="A151" s="121">
        <v>146</v>
      </c>
      <c r="B151" s="78" t="s">
        <v>911</v>
      </c>
      <c r="C151" s="79">
        <v>10</v>
      </c>
      <c r="D151" s="103" t="s">
        <v>912</v>
      </c>
      <c r="E151" s="122" t="s">
        <v>12</v>
      </c>
      <c r="F151" s="232" t="s">
        <v>18</v>
      </c>
      <c r="G151" s="530"/>
      <c r="H151" s="623" t="s">
        <v>2955</v>
      </c>
      <c r="I151" s="607" t="s">
        <v>2961</v>
      </c>
    </row>
    <row r="152" spans="1:9" x14ac:dyDescent="0.3">
      <c r="A152" s="121">
        <v>147</v>
      </c>
      <c r="B152" s="78" t="s">
        <v>913</v>
      </c>
      <c r="C152" s="79">
        <v>10</v>
      </c>
      <c r="D152" s="103" t="s">
        <v>914</v>
      </c>
      <c r="E152" s="122" t="s">
        <v>12</v>
      </c>
      <c r="F152" s="232" t="s">
        <v>18</v>
      </c>
      <c r="G152" s="530"/>
      <c r="H152" s="623" t="s">
        <v>2955</v>
      </c>
      <c r="I152" s="607" t="s">
        <v>2961</v>
      </c>
    </row>
    <row r="153" spans="1:9" x14ac:dyDescent="0.3">
      <c r="A153" s="121">
        <v>148</v>
      </c>
      <c r="B153" s="78" t="s">
        <v>915</v>
      </c>
      <c r="C153" s="79">
        <v>10</v>
      </c>
      <c r="D153" s="103" t="s">
        <v>916</v>
      </c>
      <c r="E153" s="122" t="s">
        <v>12</v>
      </c>
      <c r="F153" s="232" t="s">
        <v>18</v>
      </c>
      <c r="G153" s="530"/>
      <c r="H153" s="623" t="s">
        <v>2955</v>
      </c>
      <c r="I153" s="607" t="s">
        <v>2961</v>
      </c>
    </row>
    <row r="154" spans="1:9" x14ac:dyDescent="0.3">
      <c r="A154" s="121">
        <v>149</v>
      </c>
      <c r="B154" s="78" t="s">
        <v>917</v>
      </c>
      <c r="C154" s="79">
        <v>10</v>
      </c>
      <c r="D154" s="103" t="s">
        <v>918</v>
      </c>
      <c r="E154" s="122" t="s">
        <v>12</v>
      </c>
      <c r="F154" s="232" t="s">
        <v>18</v>
      </c>
      <c r="G154" s="530"/>
      <c r="H154" s="623" t="s">
        <v>2955</v>
      </c>
      <c r="I154" s="607" t="s">
        <v>2961</v>
      </c>
    </row>
    <row r="155" spans="1:9" x14ac:dyDescent="0.3">
      <c r="A155" s="121">
        <v>150</v>
      </c>
      <c r="B155" s="78" t="s">
        <v>919</v>
      </c>
      <c r="C155" s="79">
        <v>10</v>
      </c>
      <c r="D155" s="103" t="s">
        <v>920</v>
      </c>
      <c r="E155" s="122" t="s">
        <v>12</v>
      </c>
      <c r="F155" s="232" t="s">
        <v>18</v>
      </c>
      <c r="G155" s="530"/>
      <c r="H155" s="623" t="s">
        <v>2955</v>
      </c>
      <c r="I155" s="607" t="s">
        <v>2961</v>
      </c>
    </row>
    <row r="156" spans="1:9" x14ac:dyDescent="0.3">
      <c r="A156" s="121">
        <v>151</v>
      </c>
      <c r="B156" s="78" t="s">
        <v>921</v>
      </c>
      <c r="C156" s="79">
        <v>10</v>
      </c>
      <c r="D156" s="103" t="s">
        <v>922</v>
      </c>
      <c r="E156" s="122" t="s">
        <v>12</v>
      </c>
      <c r="F156" s="80" t="s">
        <v>18</v>
      </c>
      <c r="G156" s="529"/>
      <c r="H156" s="623" t="s">
        <v>2955</v>
      </c>
      <c r="I156" s="607" t="s">
        <v>2961</v>
      </c>
    </row>
    <row r="157" spans="1:9" x14ac:dyDescent="0.3">
      <c r="A157" s="121">
        <v>152</v>
      </c>
      <c r="B157" s="78" t="s">
        <v>923</v>
      </c>
      <c r="C157" s="79">
        <v>10</v>
      </c>
      <c r="D157" s="103" t="s">
        <v>924</v>
      </c>
      <c r="E157" s="122" t="s">
        <v>12</v>
      </c>
      <c r="F157" s="80" t="s">
        <v>18</v>
      </c>
      <c r="G157" s="529"/>
      <c r="H157" s="623" t="s">
        <v>2955</v>
      </c>
      <c r="I157" s="607" t="s">
        <v>2961</v>
      </c>
    </row>
    <row r="158" spans="1:9" x14ac:dyDescent="0.3">
      <c r="A158" s="121">
        <v>153</v>
      </c>
      <c r="B158" s="78" t="s">
        <v>925</v>
      </c>
      <c r="C158" s="79">
        <v>10</v>
      </c>
      <c r="D158" s="103" t="s">
        <v>926</v>
      </c>
      <c r="E158" s="122" t="s">
        <v>12</v>
      </c>
      <c r="F158" s="80" t="s">
        <v>18</v>
      </c>
      <c r="G158" s="529"/>
      <c r="H158" s="623" t="s">
        <v>2955</v>
      </c>
      <c r="I158" s="607" t="s">
        <v>2961</v>
      </c>
    </row>
    <row r="159" spans="1:9" x14ac:dyDescent="0.3">
      <c r="A159" s="121">
        <v>154</v>
      </c>
      <c r="B159" s="233" t="s">
        <v>927</v>
      </c>
      <c r="C159" s="139">
        <v>12925</v>
      </c>
      <c r="D159" s="234" t="s">
        <v>928</v>
      </c>
      <c r="E159" s="162" t="s">
        <v>12</v>
      </c>
      <c r="F159" s="234"/>
      <c r="G159" s="540" t="s">
        <v>130</v>
      </c>
      <c r="H159" s="162" t="s">
        <v>2954</v>
      </c>
      <c r="I159" s="607" t="s">
        <v>2957</v>
      </c>
    </row>
    <row r="160" spans="1:9" x14ac:dyDescent="0.3">
      <c r="A160" s="121">
        <v>155</v>
      </c>
      <c r="B160" s="78" t="s">
        <v>929</v>
      </c>
      <c r="C160" s="79">
        <v>15501</v>
      </c>
      <c r="D160" s="80" t="s">
        <v>930</v>
      </c>
      <c r="E160" s="122" t="s">
        <v>12</v>
      </c>
      <c r="F160" s="80"/>
      <c r="G160" s="529" t="s">
        <v>23</v>
      </c>
      <c r="H160" s="122" t="s">
        <v>2955</v>
      </c>
      <c r="I160" s="607" t="s">
        <v>2958</v>
      </c>
    </row>
    <row r="161" spans="1:9" x14ac:dyDescent="0.3">
      <c r="A161" s="121">
        <v>156</v>
      </c>
      <c r="B161" s="233" t="s">
        <v>931</v>
      </c>
      <c r="C161" s="139">
        <v>75347</v>
      </c>
      <c r="D161" s="234" t="s">
        <v>932</v>
      </c>
      <c r="E161" s="162" t="s">
        <v>12</v>
      </c>
      <c r="F161" s="234"/>
      <c r="G161" s="540" t="s">
        <v>547</v>
      </c>
      <c r="H161" s="162" t="s">
        <v>2955</v>
      </c>
      <c r="I161" s="607" t="s">
        <v>2958</v>
      </c>
    </row>
    <row r="162" spans="1:9" x14ac:dyDescent="0.3">
      <c r="A162" s="121">
        <v>157</v>
      </c>
      <c r="B162" s="78" t="s">
        <v>1296</v>
      </c>
      <c r="C162" s="79">
        <v>10</v>
      </c>
      <c r="D162" s="103" t="s">
        <v>1297</v>
      </c>
      <c r="E162" s="122" t="s">
        <v>12</v>
      </c>
      <c r="F162" s="80" t="s">
        <v>18</v>
      </c>
      <c r="G162" s="529"/>
      <c r="H162" s="122" t="s">
        <v>2955</v>
      </c>
      <c r="I162" s="607" t="s">
        <v>2961</v>
      </c>
    </row>
    <row r="163" spans="1:9" x14ac:dyDescent="0.3">
      <c r="A163" s="121">
        <v>158</v>
      </c>
      <c r="B163" s="78" t="s">
        <v>2757</v>
      </c>
      <c r="C163" s="79">
        <v>33389</v>
      </c>
      <c r="D163" s="80" t="s">
        <v>2758</v>
      </c>
      <c r="E163" s="122" t="s">
        <v>13</v>
      </c>
      <c r="F163" s="80" t="s">
        <v>2842</v>
      </c>
      <c r="G163" s="532" t="s">
        <v>2843</v>
      </c>
      <c r="H163" s="122" t="s">
        <v>2954</v>
      </c>
      <c r="I163" s="607" t="s">
        <v>2957</v>
      </c>
    </row>
    <row r="164" spans="1:9" x14ac:dyDescent="0.3">
      <c r="A164" s="121">
        <v>159</v>
      </c>
      <c r="B164" s="342" t="s">
        <v>2769</v>
      </c>
      <c r="C164" s="79">
        <v>350</v>
      </c>
      <c r="D164" s="343" t="s">
        <v>2771</v>
      </c>
      <c r="E164" s="122" t="s">
        <v>12</v>
      </c>
      <c r="F164" s="80"/>
      <c r="G164" s="541" t="s">
        <v>135</v>
      </c>
      <c r="H164" s="122" t="s">
        <v>2955</v>
      </c>
      <c r="I164" s="607" t="s">
        <v>2958</v>
      </c>
    </row>
    <row r="165" spans="1:9" x14ac:dyDescent="0.3">
      <c r="A165" s="121">
        <v>160</v>
      </c>
      <c r="B165" s="436" t="s">
        <v>2895</v>
      </c>
      <c r="C165" s="189">
        <v>100</v>
      </c>
      <c r="D165" s="103" t="s">
        <v>2896</v>
      </c>
      <c r="E165" s="104" t="s">
        <v>12</v>
      </c>
      <c r="F165" s="103"/>
      <c r="G165" s="299" t="s">
        <v>16</v>
      </c>
      <c r="H165" s="104" t="s">
        <v>2955</v>
      </c>
      <c r="I165" s="607"/>
    </row>
    <row r="166" spans="1:9" x14ac:dyDescent="0.3">
      <c r="A166" s="121">
        <v>161</v>
      </c>
      <c r="B166" s="344" t="s">
        <v>2770</v>
      </c>
      <c r="C166" s="79">
        <v>0</v>
      </c>
      <c r="D166" s="343" t="s">
        <v>2772</v>
      </c>
      <c r="E166" s="122" t="s">
        <v>12</v>
      </c>
      <c r="F166" s="80"/>
      <c r="G166" s="541" t="s">
        <v>2844</v>
      </c>
      <c r="H166" s="122" t="s">
        <v>2955</v>
      </c>
      <c r="I166" s="607"/>
    </row>
    <row r="167" spans="1:9" x14ac:dyDescent="0.3">
      <c r="A167" s="121">
        <v>162</v>
      </c>
      <c r="B167" s="138" t="s">
        <v>2897</v>
      </c>
      <c r="C167" s="345">
        <v>0</v>
      </c>
      <c r="D167" s="346" t="s">
        <v>2845</v>
      </c>
      <c r="E167" s="161" t="s">
        <v>12</v>
      </c>
      <c r="F167" s="157"/>
      <c r="G167" s="531" t="s">
        <v>135</v>
      </c>
      <c r="H167" s="161" t="s">
        <v>2955</v>
      </c>
      <c r="I167" s="607"/>
    </row>
    <row r="168" spans="1:9" x14ac:dyDescent="0.3">
      <c r="A168" s="121">
        <v>163</v>
      </c>
      <c r="B168" s="454" t="s">
        <v>2898</v>
      </c>
      <c r="C168" s="448">
        <v>0</v>
      </c>
      <c r="D168" s="103" t="s">
        <v>2899</v>
      </c>
      <c r="E168" s="104" t="s">
        <v>12</v>
      </c>
      <c r="F168" s="103"/>
      <c r="G168" s="299" t="s">
        <v>1306</v>
      </c>
      <c r="H168" s="104" t="s">
        <v>2955</v>
      </c>
      <c r="I168" s="607"/>
    </row>
    <row r="169" spans="1:9" ht="15" thickBot="1" x14ac:dyDescent="0.35">
      <c r="A169" s="455">
        <v>164</v>
      </c>
      <c r="B169" s="454" t="s">
        <v>2900</v>
      </c>
      <c r="C169" s="448">
        <v>0</v>
      </c>
      <c r="D169" s="103" t="s">
        <v>2901</v>
      </c>
      <c r="E169" s="104" t="s">
        <v>12</v>
      </c>
      <c r="F169" s="103"/>
      <c r="G169" s="299" t="s">
        <v>2902</v>
      </c>
      <c r="H169" s="104" t="s">
        <v>2955</v>
      </c>
      <c r="I169" s="607"/>
    </row>
    <row r="170" spans="1:9" ht="15" thickBot="1" x14ac:dyDescent="0.35">
      <c r="A170" s="634" t="s">
        <v>132</v>
      </c>
      <c r="B170" s="635"/>
      <c r="C170" s="456">
        <f>SUM(C6:C169)</f>
        <v>3287671</v>
      </c>
      <c r="D170" s="163"/>
      <c r="E170" s="76"/>
      <c r="F170" s="76"/>
      <c r="G170" s="76"/>
    </row>
    <row r="171" spans="1:9" x14ac:dyDescent="0.3">
      <c r="A171" s="235"/>
      <c r="B171" s="236"/>
      <c r="C171" s="236"/>
      <c r="D171" s="237"/>
      <c r="E171" s="237"/>
      <c r="F171" s="237"/>
      <c r="G171" s="237"/>
    </row>
    <row r="172" spans="1:9" x14ac:dyDescent="0.3">
      <c r="A172" s="235"/>
      <c r="B172" s="236"/>
      <c r="C172" s="236"/>
      <c r="D172" s="237"/>
      <c r="E172" s="237"/>
      <c r="F172" s="237"/>
      <c r="G172" s="237"/>
    </row>
    <row r="173" spans="1:9" x14ac:dyDescent="0.3">
      <c r="A173" s="235"/>
      <c r="B173" s="236"/>
      <c r="C173" s="236"/>
      <c r="D173" s="237"/>
      <c r="E173" s="237"/>
      <c r="F173" s="237"/>
      <c r="G173" s="237"/>
    </row>
    <row r="174" spans="1:9" x14ac:dyDescent="0.3">
      <c r="A174" s="235"/>
      <c r="B174" s="236"/>
      <c r="C174" s="236"/>
      <c r="D174" s="237"/>
      <c r="E174" s="237"/>
      <c r="F174" s="237"/>
      <c r="G174" s="237"/>
    </row>
    <row r="175" spans="1:9" x14ac:dyDescent="0.3">
      <c r="A175" s="235"/>
      <c r="B175" s="236"/>
      <c r="C175" s="236"/>
      <c r="D175" s="237"/>
      <c r="E175" s="237"/>
      <c r="F175" s="237"/>
      <c r="G175" s="237"/>
    </row>
    <row r="176" spans="1:9" x14ac:dyDescent="0.3">
      <c r="A176" s="235"/>
      <c r="B176" s="236"/>
      <c r="C176" s="236"/>
      <c r="D176" s="237"/>
      <c r="E176" s="237"/>
      <c r="F176" s="237"/>
      <c r="G176" s="237"/>
    </row>
    <row r="177" spans="1:7" x14ac:dyDescent="0.3">
      <c r="A177" s="235"/>
      <c r="B177" s="236"/>
      <c r="C177" s="236"/>
      <c r="D177" s="237"/>
      <c r="E177" s="237"/>
      <c r="F177" s="237"/>
      <c r="G177" s="237"/>
    </row>
    <row r="178" spans="1:7" x14ac:dyDescent="0.3">
      <c r="A178" s="235"/>
      <c r="B178" s="236"/>
      <c r="C178" s="236"/>
      <c r="D178" s="237"/>
      <c r="E178" s="237"/>
      <c r="F178" s="237"/>
      <c r="G178" s="237"/>
    </row>
    <row r="179" spans="1:7" x14ac:dyDescent="0.3">
      <c r="A179" s="235"/>
      <c r="B179" s="236"/>
      <c r="C179" s="236"/>
      <c r="D179" s="237"/>
      <c r="E179" s="237"/>
      <c r="F179" s="237"/>
      <c r="G179" s="237"/>
    </row>
    <row r="180" spans="1:7" x14ac:dyDescent="0.3">
      <c r="A180" s="235"/>
      <c r="B180" s="236"/>
      <c r="C180" s="236"/>
      <c r="D180" s="237"/>
      <c r="E180" s="237"/>
      <c r="F180" s="237"/>
      <c r="G180" s="237"/>
    </row>
    <row r="181" spans="1:7" x14ac:dyDescent="0.3">
      <c r="A181" s="235"/>
      <c r="B181" s="236"/>
      <c r="C181" s="236"/>
      <c r="D181" s="237"/>
      <c r="E181" s="237"/>
      <c r="F181" s="237"/>
      <c r="G181" s="237"/>
    </row>
    <row r="182" spans="1:7" x14ac:dyDescent="0.3">
      <c r="A182" s="235"/>
      <c r="B182" s="236"/>
      <c r="C182" s="236"/>
      <c r="D182" s="237"/>
      <c r="E182" s="237"/>
      <c r="F182" s="237"/>
      <c r="G182" s="237"/>
    </row>
    <row r="183" spans="1:7" x14ac:dyDescent="0.3">
      <c r="A183" s="235"/>
      <c r="B183" s="236"/>
      <c r="C183" s="236"/>
      <c r="D183" s="237"/>
      <c r="E183" s="237"/>
      <c r="F183" s="237"/>
      <c r="G183" s="237"/>
    </row>
    <row r="184" spans="1:7" x14ac:dyDescent="0.3">
      <c r="A184" s="235"/>
      <c r="B184" s="236"/>
      <c r="C184" s="236"/>
      <c r="D184" s="237"/>
      <c r="E184" s="237"/>
      <c r="F184" s="237"/>
      <c r="G184" s="237"/>
    </row>
    <row r="185" spans="1:7" x14ac:dyDescent="0.3">
      <c r="A185" s="235"/>
      <c r="B185" s="236"/>
      <c r="C185" s="236"/>
      <c r="D185" s="237"/>
      <c r="E185" s="237"/>
      <c r="F185" s="237"/>
      <c r="G185" s="237"/>
    </row>
    <row r="186" spans="1:7" x14ac:dyDescent="0.3">
      <c r="A186" s="235"/>
      <c r="B186" s="236"/>
      <c r="C186" s="236"/>
      <c r="D186" s="237"/>
      <c r="E186" s="237"/>
      <c r="F186" s="237"/>
      <c r="G186" s="237"/>
    </row>
    <row r="187" spans="1:7" x14ac:dyDescent="0.3">
      <c r="A187" s="235"/>
      <c r="B187" s="236"/>
      <c r="C187" s="236"/>
      <c r="D187" s="237"/>
      <c r="E187" s="237"/>
      <c r="F187" s="237"/>
      <c r="G187" s="237"/>
    </row>
    <row r="188" spans="1:7" x14ac:dyDescent="0.3">
      <c r="A188" s="235"/>
      <c r="B188" s="236"/>
      <c r="C188" s="236"/>
      <c r="D188" s="237"/>
      <c r="E188" s="237"/>
      <c r="F188" s="237"/>
      <c r="G188" s="237"/>
    </row>
    <row r="189" spans="1:7" x14ac:dyDescent="0.3">
      <c r="A189" s="235"/>
      <c r="B189" s="236"/>
      <c r="C189" s="236"/>
      <c r="D189" s="237"/>
      <c r="E189" s="237"/>
      <c r="F189" s="237"/>
      <c r="G189" s="237"/>
    </row>
    <row r="190" spans="1:7" x14ac:dyDescent="0.3">
      <c r="A190" s="235"/>
      <c r="B190" s="236"/>
      <c r="C190" s="236"/>
      <c r="D190" s="237"/>
      <c r="E190" s="237"/>
      <c r="F190" s="237"/>
      <c r="G190" s="237"/>
    </row>
    <row r="191" spans="1:7" x14ac:dyDescent="0.3">
      <c r="A191" s="235"/>
      <c r="B191" s="236"/>
      <c r="C191" s="236"/>
      <c r="D191" s="237"/>
      <c r="E191" s="237"/>
      <c r="F191" s="237"/>
      <c r="G191" s="237"/>
    </row>
    <row r="192" spans="1:7" x14ac:dyDescent="0.3">
      <c r="A192" s="235"/>
      <c r="B192" s="236"/>
      <c r="C192" s="236"/>
      <c r="D192" s="237"/>
      <c r="E192" s="237"/>
      <c r="F192" s="237"/>
      <c r="G192" s="237"/>
    </row>
    <row r="193" spans="1:7" x14ac:dyDescent="0.3">
      <c r="A193" s="235"/>
      <c r="B193" s="236"/>
      <c r="C193" s="236"/>
      <c r="D193" s="237"/>
      <c r="E193" s="237"/>
      <c r="F193" s="237"/>
      <c r="G193" s="237"/>
    </row>
    <row r="194" spans="1:7" x14ac:dyDescent="0.3">
      <c r="A194" s="235"/>
      <c r="B194" s="236"/>
      <c r="C194" s="236"/>
      <c r="D194" s="237"/>
      <c r="E194" s="237"/>
      <c r="F194" s="237"/>
      <c r="G194" s="237"/>
    </row>
    <row r="195" spans="1:7" x14ac:dyDescent="0.3">
      <c r="A195" s="235"/>
      <c r="B195" s="236"/>
      <c r="C195" s="236"/>
      <c r="D195" s="237"/>
      <c r="E195" s="237"/>
      <c r="F195" s="237"/>
      <c r="G195" s="237"/>
    </row>
    <row r="196" spans="1:7" x14ac:dyDescent="0.3">
      <c r="A196" s="235"/>
      <c r="B196" s="236"/>
      <c r="C196" s="236"/>
      <c r="D196" s="237"/>
      <c r="E196" s="237"/>
      <c r="F196" s="237"/>
      <c r="G196" s="237"/>
    </row>
    <row r="197" spans="1:7" x14ac:dyDescent="0.3">
      <c r="A197" s="235"/>
      <c r="B197" s="236"/>
      <c r="C197" s="236"/>
      <c r="D197" s="237"/>
      <c r="E197" s="237"/>
      <c r="F197" s="237"/>
      <c r="G197" s="237"/>
    </row>
    <row r="198" spans="1:7" x14ac:dyDescent="0.3">
      <c r="A198" s="235"/>
      <c r="B198" s="236"/>
      <c r="C198" s="236"/>
      <c r="D198" s="237"/>
      <c r="E198" s="237"/>
      <c r="F198" s="237"/>
      <c r="G198" s="237"/>
    </row>
    <row r="199" spans="1:7" x14ac:dyDescent="0.3">
      <c r="A199" s="235"/>
      <c r="B199" s="236"/>
      <c r="C199" s="236"/>
      <c r="D199" s="237"/>
      <c r="E199" s="237"/>
      <c r="F199" s="237"/>
      <c r="G199" s="237"/>
    </row>
    <row r="200" spans="1:7" x14ac:dyDescent="0.3">
      <c r="A200" s="235"/>
      <c r="B200" s="236"/>
      <c r="C200" s="236"/>
      <c r="D200" s="237"/>
      <c r="E200" s="237"/>
      <c r="F200" s="237"/>
      <c r="G200" s="237"/>
    </row>
    <row r="201" spans="1:7" x14ac:dyDescent="0.3">
      <c r="A201" s="235"/>
      <c r="B201" s="236"/>
      <c r="C201" s="236"/>
      <c r="D201" s="237"/>
      <c r="E201" s="237"/>
      <c r="F201" s="237"/>
      <c r="G201" s="237"/>
    </row>
    <row r="202" spans="1:7" x14ac:dyDescent="0.3">
      <c r="A202" s="235"/>
      <c r="B202" s="236"/>
      <c r="C202" s="236"/>
      <c r="D202" s="237"/>
      <c r="E202" s="237"/>
      <c r="F202" s="237"/>
      <c r="G202" s="237"/>
    </row>
    <row r="203" spans="1:7" x14ac:dyDescent="0.3">
      <c r="A203" s="235"/>
      <c r="B203" s="236"/>
      <c r="C203" s="236"/>
      <c r="D203" s="237"/>
      <c r="E203" s="237"/>
      <c r="F203" s="237"/>
      <c r="G203" s="237"/>
    </row>
    <row r="204" spans="1:7" x14ac:dyDescent="0.3">
      <c r="A204" s="235"/>
      <c r="B204" s="236"/>
      <c r="C204" s="236"/>
      <c r="D204" s="237"/>
      <c r="E204" s="237"/>
      <c r="F204" s="237"/>
      <c r="G204" s="237"/>
    </row>
    <row r="205" spans="1:7" x14ac:dyDescent="0.3">
      <c r="A205" s="235"/>
      <c r="B205" s="236"/>
      <c r="C205" s="236"/>
      <c r="D205" s="237"/>
      <c r="E205" s="237"/>
      <c r="F205" s="237"/>
      <c r="G205" s="237"/>
    </row>
    <row r="206" spans="1:7" x14ac:dyDescent="0.3">
      <c r="A206" s="235"/>
      <c r="B206" s="236"/>
      <c r="C206" s="236"/>
      <c r="D206" s="237"/>
      <c r="E206" s="237"/>
      <c r="F206" s="237"/>
      <c r="G206" s="237"/>
    </row>
    <row r="207" spans="1:7" x14ac:dyDescent="0.3">
      <c r="A207" s="235"/>
      <c r="B207" s="236"/>
      <c r="C207" s="236"/>
      <c r="D207" s="237"/>
      <c r="E207" s="237"/>
      <c r="F207" s="237"/>
      <c r="G207" s="237"/>
    </row>
    <row r="208" spans="1:7" x14ac:dyDescent="0.3">
      <c r="A208" s="235"/>
      <c r="B208" s="236"/>
      <c r="C208" s="236"/>
      <c r="D208" s="237"/>
      <c r="E208" s="237"/>
      <c r="F208" s="237"/>
      <c r="G208" s="237"/>
    </row>
    <row r="209" spans="1:7" x14ac:dyDescent="0.3">
      <c r="A209" s="235"/>
      <c r="B209" s="236"/>
      <c r="C209" s="236"/>
      <c r="D209" s="237"/>
      <c r="E209" s="237"/>
      <c r="F209" s="237"/>
      <c r="G209" s="237"/>
    </row>
    <row r="210" spans="1:7" x14ac:dyDescent="0.3">
      <c r="A210" s="235"/>
      <c r="B210" s="236"/>
      <c r="C210" s="236"/>
      <c r="D210" s="237"/>
      <c r="E210" s="237"/>
      <c r="F210" s="237"/>
      <c r="G210" s="237"/>
    </row>
    <row r="211" spans="1:7" x14ac:dyDescent="0.3">
      <c r="A211" s="235"/>
      <c r="B211" s="236"/>
      <c r="C211" s="236"/>
      <c r="D211" s="237"/>
      <c r="E211" s="237"/>
      <c r="F211" s="237"/>
      <c r="G211" s="237"/>
    </row>
    <row r="212" spans="1:7" x14ac:dyDescent="0.3">
      <c r="A212" s="235"/>
      <c r="B212" s="236"/>
      <c r="C212" s="236"/>
      <c r="D212" s="237"/>
      <c r="E212" s="237"/>
      <c r="F212" s="237"/>
      <c r="G212" s="237"/>
    </row>
    <row r="213" spans="1:7" x14ac:dyDescent="0.3">
      <c r="A213" s="235"/>
      <c r="B213" s="236"/>
      <c r="C213" s="236"/>
      <c r="D213" s="237"/>
      <c r="E213" s="237"/>
      <c r="F213" s="237"/>
      <c r="G213" s="237"/>
    </row>
    <row r="214" spans="1:7" x14ac:dyDescent="0.3">
      <c r="A214" s="235"/>
      <c r="B214" s="236"/>
      <c r="C214" s="236"/>
      <c r="D214" s="237"/>
      <c r="E214" s="237"/>
      <c r="F214" s="237"/>
      <c r="G214" s="237"/>
    </row>
    <row r="215" spans="1:7" x14ac:dyDescent="0.3">
      <c r="A215" s="235"/>
      <c r="B215" s="236"/>
      <c r="C215" s="236"/>
      <c r="D215" s="237"/>
      <c r="E215" s="237"/>
      <c r="F215" s="237"/>
      <c r="G215" s="237"/>
    </row>
    <row r="216" spans="1:7" x14ac:dyDescent="0.3">
      <c r="A216" s="235"/>
      <c r="B216" s="236"/>
      <c r="C216" s="236"/>
      <c r="D216" s="237"/>
      <c r="E216" s="237"/>
      <c r="F216" s="237"/>
      <c r="G216" s="237"/>
    </row>
    <row r="217" spans="1:7" x14ac:dyDescent="0.3">
      <c r="A217" s="235"/>
      <c r="B217" s="236"/>
      <c r="C217" s="236"/>
      <c r="D217" s="237"/>
      <c r="E217" s="237"/>
      <c r="F217" s="237"/>
      <c r="G217" s="237"/>
    </row>
    <row r="218" spans="1:7" x14ac:dyDescent="0.3">
      <c r="A218" s="235"/>
      <c r="B218" s="236"/>
      <c r="C218" s="236"/>
      <c r="D218" s="237"/>
      <c r="E218" s="237"/>
      <c r="F218" s="237"/>
      <c r="G218" s="237"/>
    </row>
    <row r="219" spans="1:7" x14ac:dyDescent="0.3">
      <c r="A219" s="235"/>
      <c r="B219" s="236"/>
      <c r="C219" s="236"/>
      <c r="D219" s="237"/>
      <c r="E219" s="237"/>
      <c r="F219" s="237"/>
      <c r="G219" s="237"/>
    </row>
    <row r="220" spans="1:7" x14ac:dyDescent="0.3">
      <c r="A220" s="235"/>
      <c r="B220" s="236"/>
      <c r="C220" s="236"/>
      <c r="D220" s="237"/>
      <c r="E220" s="237"/>
      <c r="F220" s="237"/>
      <c r="G220" s="237"/>
    </row>
    <row r="221" spans="1:7" x14ac:dyDescent="0.3">
      <c r="A221" s="235"/>
      <c r="B221" s="236"/>
      <c r="C221" s="236"/>
      <c r="D221" s="237"/>
      <c r="E221" s="237"/>
      <c r="F221" s="237"/>
      <c r="G221" s="237"/>
    </row>
    <row r="222" spans="1:7" x14ac:dyDescent="0.3">
      <c r="A222" s="235"/>
      <c r="B222" s="236"/>
      <c r="C222" s="236"/>
      <c r="D222" s="237"/>
      <c r="E222" s="237"/>
      <c r="F222" s="237"/>
      <c r="G222" s="237"/>
    </row>
    <row r="223" spans="1:7" x14ac:dyDescent="0.3">
      <c r="A223" s="235"/>
      <c r="B223" s="236"/>
      <c r="C223" s="236"/>
      <c r="D223" s="237"/>
      <c r="E223" s="237"/>
      <c r="F223" s="237"/>
      <c r="G223" s="237"/>
    </row>
    <row r="224" spans="1:7" x14ac:dyDescent="0.3">
      <c r="A224" s="235"/>
      <c r="B224" s="236"/>
      <c r="C224" s="236"/>
      <c r="D224" s="237"/>
      <c r="E224" s="237"/>
      <c r="F224" s="237"/>
      <c r="G224" s="237"/>
    </row>
    <row r="225" spans="1:7" x14ac:dyDescent="0.3">
      <c r="A225" s="235"/>
      <c r="B225" s="236"/>
      <c r="C225" s="236"/>
      <c r="D225" s="237"/>
      <c r="E225" s="237"/>
      <c r="F225" s="237"/>
      <c r="G225" s="237"/>
    </row>
    <row r="226" spans="1:7" x14ac:dyDescent="0.3">
      <c r="A226" s="235"/>
      <c r="B226" s="236"/>
      <c r="C226" s="236"/>
      <c r="D226" s="237"/>
      <c r="E226" s="237"/>
      <c r="F226" s="237"/>
      <c r="G226" s="237"/>
    </row>
    <row r="227" spans="1:7" x14ac:dyDescent="0.3">
      <c r="A227" s="235"/>
      <c r="B227" s="236"/>
      <c r="C227" s="236"/>
      <c r="D227" s="237"/>
      <c r="E227" s="237"/>
      <c r="F227" s="237"/>
      <c r="G227" s="237"/>
    </row>
    <row r="228" spans="1:7" x14ac:dyDescent="0.3">
      <c r="A228" s="235"/>
      <c r="B228" s="236"/>
      <c r="C228" s="236"/>
      <c r="D228" s="237"/>
      <c r="E228" s="237"/>
      <c r="F228" s="237"/>
      <c r="G228" s="237"/>
    </row>
    <row r="229" spans="1:7" x14ac:dyDescent="0.3">
      <c r="A229" s="235"/>
      <c r="B229" s="236"/>
      <c r="C229" s="236"/>
      <c r="D229" s="237"/>
      <c r="E229" s="237"/>
      <c r="F229" s="237"/>
      <c r="G229" s="237"/>
    </row>
    <row r="230" spans="1:7" x14ac:dyDescent="0.3">
      <c r="A230" s="235"/>
      <c r="B230" s="236"/>
      <c r="C230" s="236"/>
      <c r="D230" s="237"/>
      <c r="E230" s="237"/>
      <c r="F230" s="237"/>
      <c r="G230" s="237"/>
    </row>
    <row r="231" spans="1:7" x14ac:dyDescent="0.3">
      <c r="A231" s="235"/>
      <c r="B231" s="236"/>
      <c r="C231" s="236"/>
      <c r="D231" s="237"/>
      <c r="E231" s="237"/>
      <c r="F231" s="237"/>
      <c r="G231" s="237"/>
    </row>
    <row r="232" spans="1:7" x14ac:dyDescent="0.3">
      <c r="A232" s="235"/>
      <c r="B232" s="236"/>
      <c r="C232" s="236"/>
      <c r="D232" s="237"/>
      <c r="E232" s="237"/>
      <c r="F232" s="237"/>
      <c r="G232" s="237"/>
    </row>
    <row r="233" spans="1:7" x14ac:dyDescent="0.3">
      <c r="A233" s="235"/>
      <c r="B233" s="236"/>
      <c r="C233" s="236"/>
      <c r="D233" s="237"/>
      <c r="E233" s="237"/>
      <c r="F233" s="237"/>
      <c r="G233" s="237"/>
    </row>
    <row r="234" spans="1:7" x14ac:dyDescent="0.3">
      <c r="A234" s="235"/>
      <c r="B234" s="236"/>
      <c r="C234" s="236"/>
      <c r="D234" s="237"/>
      <c r="E234" s="237"/>
      <c r="F234" s="237"/>
      <c r="G234" s="237"/>
    </row>
    <row r="235" spans="1:7" x14ac:dyDescent="0.3">
      <c r="A235" s="235"/>
      <c r="B235" s="236"/>
      <c r="C235" s="236"/>
      <c r="D235" s="237"/>
      <c r="E235" s="237"/>
      <c r="F235" s="237"/>
      <c r="G235" s="237"/>
    </row>
    <row r="236" spans="1:7" x14ac:dyDescent="0.3">
      <c r="A236" s="235"/>
      <c r="B236" s="236"/>
      <c r="C236" s="236"/>
      <c r="D236" s="237"/>
      <c r="E236" s="237"/>
      <c r="F236" s="237"/>
      <c r="G236" s="237"/>
    </row>
    <row r="237" spans="1:7" x14ac:dyDescent="0.3">
      <c r="A237" s="235"/>
      <c r="B237" s="236"/>
      <c r="C237" s="236"/>
      <c r="D237" s="237"/>
      <c r="E237" s="237"/>
      <c r="F237" s="237"/>
      <c r="G237" s="237"/>
    </row>
    <row r="238" spans="1:7" x14ac:dyDescent="0.3">
      <c r="A238" s="235"/>
      <c r="B238" s="236"/>
      <c r="C238" s="236"/>
      <c r="D238" s="237"/>
      <c r="E238" s="237"/>
      <c r="F238" s="237"/>
      <c r="G238" s="237"/>
    </row>
    <row r="239" spans="1:7" x14ac:dyDescent="0.3">
      <c r="A239" s="235"/>
      <c r="B239" s="236"/>
      <c r="C239" s="236"/>
      <c r="D239" s="237"/>
      <c r="E239" s="237"/>
      <c r="F239" s="237"/>
      <c r="G239" s="237"/>
    </row>
    <row r="240" spans="1:7" x14ac:dyDescent="0.3">
      <c r="A240" s="235"/>
      <c r="B240" s="236"/>
      <c r="C240" s="236"/>
      <c r="D240" s="237"/>
      <c r="E240" s="237"/>
      <c r="F240" s="237"/>
      <c r="G240" s="237"/>
    </row>
    <row r="241" spans="1:7" x14ac:dyDescent="0.3">
      <c r="A241" s="235"/>
      <c r="B241" s="236"/>
      <c r="C241" s="236"/>
      <c r="D241" s="237"/>
      <c r="E241" s="237"/>
      <c r="F241" s="237"/>
      <c r="G241" s="237"/>
    </row>
    <row r="242" spans="1:7" x14ac:dyDescent="0.3">
      <c r="A242" s="235"/>
      <c r="B242" s="236"/>
      <c r="C242" s="236"/>
      <c r="D242" s="237"/>
      <c r="E242" s="237"/>
      <c r="F242" s="237"/>
      <c r="G242" s="237"/>
    </row>
    <row r="243" spans="1:7" x14ac:dyDescent="0.3">
      <c r="A243" s="235"/>
      <c r="B243" s="236"/>
      <c r="C243" s="236"/>
      <c r="D243" s="237"/>
      <c r="E243" s="237"/>
      <c r="F243" s="237"/>
      <c r="G243" s="237"/>
    </row>
    <row r="244" spans="1:7" x14ac:dyDescent="0.3">
      <c r="A244" s="235"/>
      <c r="B244" s="236"/>
      <c r="C244" s="236"/>
      <c r="D244" s="237"/>
      <c r="E244" s="237"/>
      <c r="F244" s="237"/>
      <c r="G244" s="237"/>
    </row>
    <row r="245" spans="1:7" x14ac:dyDescent="0.3">
      <c r="A245" s="31"/>
      <c r="B245" s="26"/>
      <c r="C245" s="26"/>
      <c r="D245" s="32"/>
      <c r="E245" s="32"/>
      <c r="F245" s="32"/>
      <c r="G245" s="32"/>
    </row>
    <row r="246" spans="1:7" x14ac:dyDescent="0.3">
      <c r="A246" s="31"/>
      <c r="B246" s="26"/>
      <c r="C246" s="26"/>
      <c r="D246" s="32"/>
      <c r="E246" s="32"/>
      <c r="F246" s="32"/>
      <c r="G246" s="32"/>
    </row>
    <row r="247" spans="1:7" x14ac:dyDescent="0.3">
      <c r="A247" s="31"/>
      <c r="B247" s="26"/>
      <c r="C247" s="26"/>
      <c r="D247" s="32"/>
      <c r="E247" s="32"/>
      <c r="F247" s="32"/>
      <c r="G247" s="32"/>
    </row>
    <row r="248" spans="1:7" x14ac:dyDescent="0.3">
      <c r="A248" s="31"/>
      <c r="B248" s="26"/>
      <c r="C248" s="26"/>
      <c r="D248" s="32"/>
      <c r="E248" s="32"/>
      <c r="F248" s="32"/>
      <c r="G248" s="32"/>
    </row>
    <row r="249" spans="1:7" x14ac:dyDescent="0.3">
      <c r="A249" s="31"/>
      <c r="B249" s="26"/>
      <c r="C249" s="26"/>
      <c r="D249" s="32"/>
      <c r="E249" s="32"/>
      <c r="F249" s="32"/>
      <c r="G249" s="32"/>
    </row>
    <row r="250" spans="1:7" x14ac:dyDescent="0.3">
      <c r="A250" s="31"/>
      <c r="B250" s="26"/>
      <c r="C250" s="26"/>
      <c r="D250" s="32"/>
      <c r="E250" s="32"/>
      <c r="F250" s="32"/>
      <c r="G250" s="32"/>
    </row>
    <row r="251" spans="1:7" x14ac:dyDescent="0.3">
      <c r="A251" s="31"/>
      <c r="B251" s="26"/>
      <c r="C251" s="26"/>
      <c r="D251" s="32"/>
      <c r="E251" s="32"/>
      <c r="F251" s="32"/>
      <c r="G251" s="32"/>
    </row>
    <row r="252" spans="1:7" x14ac:dyDescent="0.3">
      <c r="A252" s="31"/>
      <c r="B252" s="26"/>
      <c r="C252" s="26"/>
      <c r="D252" s="32"/>
      <c r="E252" s="32"/>
      <c r="F252" s="32"/>
      <c r="G252" s="32"/>
    </row>
    <row r="253" spans="1:7" x14ac:dyDescent="0.3">
      <c r="A253" s="31"/>
      <c r="B253" s="26"/>
      <c r="C253" s="26"/>
      <c r="D253" s="32"/>
      <c r="E253" s="32"/>
      <c r="F253" s="32"/>
      <c r="G253" s="32"/>
    </row>
    <row r="254" spans="1:7" x14ac:dyDescent="0.3">
      <c r="A254" s="31"/>
      <c r="B254" s="26"/>
      <c r="C254" s="26"/>
      <c r="D254" s="32"/>
      <c r="E254" s="32"/>
      <c r="F254" s="32"/>
      <c r="G254" s="32"/>
    </row>
    <row r="255" spans="1:7" x14ac:dyDescent="0.3">
      <c r="A255" s="31"/>
      <c r="B255" s="26"/>
      <c r="C255" s="26"/>
      <c r="D255" s="32"/>
      <c r="E255" s="32"/>
      <c r="F255" s="32"/>
      <c r="G255" s="32"/>
    </row>
    <row r="256" spans="1:7" x14ac:dyDescent="0.3">
      <c r="A256" s="31"/>
      <c r="B256" s="26"/>
      <c r="C256" s="26"/>
      <c r="D256" s="32"/>
      <c r="E256" s="32"/>
      <c r="F256" s="32"/>
      <c r="G256" s="32"/>
    </row>
    <row r="257" spans="1:7" x14ac:dyDescent="0.3">
      <c r="A257" s="31"/>
      <c r="B257" s="26"/>
      <c r="C257" s="26"/>
      <c r="D257" s="32"/>
      <c r="E257" s="32"/>
      <c r="F257" s="32"/>
      <c r="G257" s="32"/>
    </row>
    <row r="258" spans="1:7" x14ac:dyDescent="0.3">
      <c r="A258" s="31"/>
      <c r="B258" s="26"/>
      <c r="C258" s="26"/>
      <c r="D258" s="32"/>
      <c r="E258" s="32"/>
      <c r="F258" s="32"/>
      <c r="G258" s="32"/>
    </row>
    <row r="259" spans="1:7" x14ac:dyDescent="0.3">
      <c r="A259" s="31"/>
      <c r="B259" s="26"/>
      <c r="C259" s="26"/>
      <c r="D259" s="32"/>
      <c r="E259" s="32"/>
      <c r="F259" s="32"/>
      <c r="G259" s="32"/>
    </row>
    <row r="260" spans="1:7" x14ac:dyDescent="0.3">
      <c r="A260" s="31"/>
      <c r="B260" s="26"/>
      <c r="C260" s="26"/>
      <c r="D260" s="32"/>
      <c r="E260" s="32"/>
      <c r="F260" s="32"/>
      <c r="G260" s="32"/>
    </row>
    <row r="261" spans="1:7" x14ac:dyDescent="0.3">
      <c r="A261" s="31"/>
      <c r="B261" s="26"/>
      <c r="C261" s="26"/>
      <c r="D261" s="32"/>
      <c r="E261" s="32"/>
      <c r="F261" s="32"/>
      <c r="G261" s="32"/>
    </row>
    <row r="262" spans="1:7" x14ac:dyDescent="0.3">
      <c r="A262" s="31"/>
      <c r="B262" s="26"/>
      <c r="C262" s="26"/>
      <c r="D262" s="32"/>
      <c r="E262" s="32"/>
      <c r="F262" s="32"/>
      <c r="G262" s="32"/>
    </row>
    <row r="263" spans="1:7" x14ac:dyDescent="0.3">
      <c r="A263" s="31"/>
      <c r="B263" s="26"/>
      <c r="C263" s="26"/>
      <c r="D263" s="32"/>
      <c r="E263" s="32"/>
      <c r="F263" s="32"/>
      <c r="G263" s="32"/>
    </row>
    <row r="264" spans="1:7" x14ac:dyDescent="0.3">
      <c r="A264" s="31"/>
      <c r="B264" s="26"/>
      <c r="C264" s="26"/>
      <c r="D264" s="32"/>
      <c r="E264" s="32"/>
      <c r="F264" s="32"/>
      <c r="G264" s="32"/>
    </row>
    <row r="265" spans="1:7" x14ac:dyDescent="0.3">
      <c r="A265" s="31"/>
      <c r="B265" s="26"/>
      <c r="C265" s="26"/>
      <c r="D265" s="32"/>
      <c r="E265" s="32"/>
      <c r="F265" s="32"/>
      <c r="G265" s="32"/>
    </row>
    <row r="266" spans="1:7" x14ac:dyDescent="0.3">
      <c r="A266" s="31"/>
      <c r="B266" s="26"/>
      <c r="C266" s="26"/>
      <c r="D266" s="32"/>
      <c r="E266" s="32"/>
      <c r="F266" s="32"/>
      <c r="G266" s="32"/>
    </row>
    <row r="267" spans="1:7" x14ac:dyDescent="0.3">
      <c r="A267" s="31"/>
      <c r="B267" s="26"/>
      <c r="C267" s="26"/>
      <c r="D267" s="32"/>
      <c r="E267" s="32"/>
      <c r="F267" s="32"/>
      <c r="G267" s="32"/>
    </row>
    <row r="268" spans="1:7" x14ac:dyDescent="0.3">
      <c r="A268" s="31"/>
      <c r="B268" s="26"/>
      <c r="C268" s="26"/>
      <c r="D268" s="32"/>
      <c r="E268" s="32"/>
      <c r="F268" s="32"/>
      <c r="G268" s="32"/>
    </row>
    <row r="269" spans="1:7" x14ac:dyDescent="0.3">
      <c r="A269" s="31"/>
      <c r="B269" s="26"/>
      <c r="C269" s="26"/>
      <c r="D269" s="32"/>
      <c r="E269" s="32"/>
      <c r="F269" s="32"/>
      <c r="G269" s="32"/>
    </row>
    <row r="270" spans="1:7" x14ac:dyDescent="0.3">
      <c r="A270" s="31"/>
      <c r="B270" s="26"/>
      <c r="C270" s="26"/>
      <c r="D270" s="32"/>
      <c r="E270" s="32"/>
      <c r="F270" s="32"/>
      <c r="G270" s="32"/>
    </row>
    <row r="271" spans="1:7" x14ac:dyDescent="0.3">
      <c r="A271" s="31"/>
      <c r="B271" s="26"/>
      <c r="C271" s="26"/>
      <c r="D271" s="32"/>
      <c r="E271" s="32"/>
      <c r="F271" s="32"/>
      <c r="G271" s="32"/>
    </row>
    <row r="272" spans="1:7" x14ac:dyDescent="0.3">
      <c r="A272" s="31"/>
      <c r="B272" s="26"/>
      <c r="C272" s="26"/>
      <c r="D272" s="32"/>
      <c r="E272" s="32"/>
      <c r="F272" s="32"/>
      <c r="G272" s="32"/>
    </row>
    <row r="273" spans="1:7" x14ac:dyDescent="0.3">
      <c r="A273" s="31"/>
      <c r="B273" s="26"/>
      <c r="C273" s="26"/>
      <c r="D273" s="32"/>
      <c r="E273" s="32"/>
      <c r="F273" s="32"/>
      <c r="G273" s="32"/>
    </row>
    <row r="274" spans="1:7" x14ac:dyDescent="0.3">
      <c r="A274" s="31"/>
      <c r="B274" s="26"/>
      <c r="C274" s="26"/>
      <c r="D274" s="32"/>
      <c r="E274" s="32"/>
      <c r="F274" s="32"/>
      <c r="G274" s="32"/>
    </row>
    <row r="275" spans="1:7" x14ac:dyDescent="0.3">
      <c r="A275" s="31"/>
      <c r="B275" s="26"/>
      <c r="C275" s="26"/>
      <c r="D275" s="32"/>
      <c r="E275" s="32"/>
      <c r="F275" s="32"/>
      <c r="G275" s="32"/>
    </row>
    <row r="276" spans="1:7" x14ac:dyDescent="0.3">
      <c r="A276" s="31"/>
      <c r="B276" s="26"/>
      <c r="C276" s="26"/>
      <c r="D276" s="32"/>
      <c r="E276" s="32"/>
      <c r="F276" s="32"/>
      <c r="G276" s="32"/>
    </row>
    <row r="277" spans="1:7" x14ac:dyDescent="0.3">
      <c r="A277" s="31"/>
      <c r="B277" s="26"/>
      <c r="C277" s="26"/>
      <c r="D277" s="32"/>
      <c r="E277" s="32"/>
      <c r="F277" s="32"/>
      <c r="G277" s="32"/>
    </row>
    <row r="278" spans="1:7" x14ac:dyDescent="0.3">
      <c r="A278" s="31"/>
      <c r="B278" s="26"/>
      <c r="C278" s="26"/>
      <c r="D278" s="32"/>
      <c r="E278" s="32"/>
      <c r="F278" s="32"/>
      <c r="G278" s="32"/>
    </row>
    <row r="279" spans="1:7" x14ac:dyDescent="0.3">
      <c r="A279" s="31"/>
      <c r="B279" s="26"/>
      <c r="C279" s="26"/>
      <c r="D279" s="32"/>
      <c r="E279" s="32"/>
      <c r="F279" s="32"/>
      <c r="G279" s="32"/>
    </row>
    <row r="280" spans="1:7" x14ac:dyDescent="0.3">
      <c r="A280" s="31"/>
      <c r="B280" s="26"/>
      <c r="C280" s="26"/>
      <c r="D280" s="32"/>
      <c r="E280" s="32"/>
      <c r="F280" s="32"/>
      <c r="G280" s="32"/>
    </row>
    <row r="281" spans="1:7" x14ac:dyDescent="0.3">
      <c r="A281" s="31"/>
      <c r="B281" s="26"/>
      <c r="C281" s="26"/>
      <c r="D281" s="32"/>
      <c r="E281" s="32"/>
      <c r="F281" s="32"/>
      <c r="G281" s="32"/>
    </row>
    <row r="282" spans="1:7" x14ac:dyDescent="0.3">
      <c r="A282" s="31"/>
      <c r="B282" s="26"/>
      <c r="C282" s="26"/>
      <c r="D282" s="32"/>
      <c r="E282" s="32"/>
      <c r="F282" s="32"/>
      <c r="G282" s="32"/>
    </row>
    <row r="283" spans="1:7" x14ac:dyDescent="0.3">
      <c r="A283" s="31"/>
      <c r="B283" s="26"/>
      <c r="C283" s="26"/>
      <c r="D283" s="32"/>
      <c r="E283" s="32"/>
      <c r="F283" s="32"/>
      <c r="G283" s="32"/>
    </row>
    <row r="284" spans="1:7" x14ac:dyDescent="0.3">
      <c r="A284" s="31"/>
      <c r="B284" s="26"/>
      <c r="C284" s="26"/>
      <c r="D284" s="32"/>
      <c r="E284" s="32"/>
      <c r="F284" s="32"/>
      <c r="G284" s="32"/>
    </row>
    <row r="285" spans="1:7" x14ac:dyDescent="0.3">
      <c r="A285" s="31"/>
      <c r="B285" s="26"/>
      <c r="C285" s="26"/>
      <c r="D285" s="32"/>
      <c r="E285" s="32"/>
      <c r="F285" s="32"/>
      <c r="G285" s="32"/>
    </row>
    <row r="286" spans="1:7" x14ac:dyDescent="0.3">
      <c r="A286" s="31"/>
      <c r="B286" s="26"/>
      <c r="C286" s="26"/>
      <c r="D286" s="32"/>
      <c r="E286" s="32"/>
      <c r="F286" s="32"/>
      <c r="G286" s="32"/>
    </row>
    <row r="287" spans="1:7" x14ac:dyDescent="0.3">
      <c r="A287" s="31"/>
      <c r="B287" s="26"/>
      <c r="C287" s="26"/>
      <c r="D287" s="32"/>
      <c r="E287" s="32"/>
      <c r="F287" s="32"/>
      <c r="G287" s="32"/>
    </row>
    <row r="288" spans="1:7" x14ac:dyDescent="0.3">
      <c r="A288" s="31"/>
      <c r="B288" s="26"/>
      <c r="C288" s="26"/>
      <c r="D288" s="32"/>
      <c r="E288" s="32"/>
      <c r="F288" s="32"/>
      <c r="G288" s="32"/>
    </row>
    <row r="289" spans="1:7" x14ac:dyDescent="0.3">
      <c r="A289" s="31"/>
      <c r="B289" s="26"/>
      <c r="C289" s="26"/>
      <c r="D289" s="32"/>
      <c r="E289" s="32"/>
      <c r="F289" s="32"/>
      <c r="G289" s="32"/>
    </row>
    <row r="290" spans="1:7" x14ac:dyDescent="0.3">
      <c r="A290" s="31"/>
      <c r="B290" s="26"/>
      <c r="C290" s="26"/>
      <c r="D290" s="32"/>
      <c r="E290" s="32"/>
      <c r="F290" s="32"/>
      <c r="G290" s="32"/>
    </row>
    <row r="291" spans="1:7" x14ac:dyDescent="0.3">
      <c r="A291" s="31"/>
      <c r="B291" s="26"/>
      <c r="C291" s="26"/>
      <c r="D291" s="32"/>
      <c r="E291" s="32"/>
      <c r="F291" s="32"/>
      <c r="G291" s="32"/>
    </row>
    <row r="292" spans="1:7" x14ac:dyDescent="0.3">
      <c r="A292" s="31"/>
      <c r="B292" s="26"/>
      <c r="C292" s="26"/>
      <c r="D292" s="32"/>
      <c r="E292" s="32"/>
      <c r="F292" s="32"/>
      <c r="G292" s="32"/>
    </row>
    <row r="293" spans="1:7" x14ac:dyDescent="0.3">
      <c r="A293" s="31"/>
      <c r="B293" s="26"/>
      <c r="C293" s="26"/>
      <c r="D293" s="32"/>
      <c r="E293" s="32"/>
      <c r="F293" s="32"/>
      <c r="G293" s="32"/>
    </row>
    <row r="294" spans="1:7" x14ac:dyDescent="0.3">
      <c r="A294" s="31"/>
      <c r="B294" s="26"/>
      <c r="C294" s="26"/>
      <c r="D294" s="32"/>
      <c r="E294" s="32"/>
      <c r="F294" s="32"/>
      <c r="G294" s="32"/>
    </row>
    <row r="295" spans="1:7" x14ac:dyDescent="0.3">
      <c r="A295" s="31"/>
      <c r="B295" s="26"/>
      <c r="C295" s="26"/>
      <c r="D295" s="32"/>
      <c r="E295" s="32"/>
      <c r="F295" s="32"/>
      <c r="G295" s="32"/>
    </row>
    <row r="296" spans="1:7" x14ac:dyDescent="0.3">
      <c r="A296" s="31"/>
      <c r="B296" s="26"/>
      <c r="C296" s="26"/>
      <c r="D296" s="32"/>
      <c r="E296" s="32"/>
      <c r="F296" s="32"/>
      <c r="G296" s="32"/>
    </row>
    <row r="297" spans="1:7" x14ac:dyDescent="0.3">
      <c r="A297" s="31"/>
      <c r="B297" s="26"/>
      <c r="C297" s="26"/>
      <c r="D297" s="32"/>
      <c r="E297" s="32"/>
      <c r="F297" s="32"/>
      <c r="G297" s="32"/>
    </row>
    <row r="298" spans="1:7" x14ac:dyDescent="0.3">
      <c r="A298" s="31"/>
      <c r="B298" s="26"/>
      <c r="C298" s="26"/>
      <c r="D298" s="32"/>
      <c r="E298" s="32"/>
      <c r="F298" s="32"/>
      <c r="G298" s="32"/>
    </row>
    <row r="299" spans="1:7" x14ac:dyDescent="0.3">
      <c r="A299" s="31"/>
      <c r="B299" s="26"/>
      <c r="C299" s="26"/>
      <c r="D299" s="32"/>
      <c r="E299" s="32"/>
      <c r="F299" s="32"/>
      <c r="G299" s="32"/>
    </row>
    <row r="300" spans="1:7" x14ac:dyDescent="0.3">
      <c r="A300" s="31"/>
      <c r="B300" s="26"/>
      <c r="C300" s="26"/>
      <c r="D300" s="32"/>
      <c r="E300" s="32"/>
      <c r="F300" s="32"/>
      <c r="G300" s="32"/>
    </row>
    <row r="301" spans="1:7" x14ac:dyDescent="0.3">
      <c r="A301" s="31"/>
      <c r="B301" s="26"/>
      <c r="C301" s="26"/>
      <c r="D301" s="32"/>
      <c r="E301" s="32"/>
      <c r="F301" s="32"/>
      <c r="G301" s="32"/>
    </row>
    <row r="302" spans="1:7" x14ac:dyDescent="0.3">
      <c r="A302" s="31"/>
      <c r="B302" s="26"/>
      <c r="C302" s="26"/>
      <c r="D302" s="32"/>
      <c r="E302" s="32"/>
      <c r="F302" s="32"/>
      <c r="G302" s="32"/>
    </row>
    <row r="303" spans="1:7" x14ac:dyDescent="0.3">
      <c r="A303" s="31"/>
      <c r="B303" s="26"/>
      <c r="C303" s="26"/>
      <c r="D303" s="32"/>
      <c r="E303" s="32"/>
      <c r="F303" s="32"/>
      <c r="G303" s="32"/>
    </row>
    <row r="304" spans="1:7" x14ac:dyDescent="0.3">
      <c r="A304" s="31"/>
      <c r="B304" s="26"/>
      <c r="C304" s="26"/>
      <c r="D304" s="32"/>
      <c r="E304" s="32"/>
      <c r="F304" s="32"/>
      <c r="G304" s="32"/>
    </row>
    <row r="305" spans="1:7" x14ac:dyDescent="0.3">
      <c r="A305" s="31"/>
      <c r="B305" s="26"/>
      <c r="C305" s="26"/>
      <c r="D305" s="32"/>
      <c r="E305" s="32"/>
      <c r="F305" s="32"/>
      <c r="G305" s="32"/>
    </row>
    <row r="306" spans="1:7" x14ac:dyDescent="0.3">
      <c r="A306" s="31"/>
      <c r="B306" s="26"/>
      <c r="C306" s="26"/>
      <c r="D306" s="32"/>
      <c r="E306" s="32"/>
      <c r="F306" s="32"/>
      <c r="G306" s="32"/>
    </row>
    <row r="307" spans="1:7" x14ac:dyDescent="0.3">
      <c r="A307" s="31"/>
      <c r="B307" s="26"/>
      <c r="C307" s="26"/>
      <c r="D307" s="32"/>
      <c r="E307" s="32"/>
      <c r="F307" s="32"/>
      <c r="G307" s="32"/>
    </row>
    <row r="308" spans="1:7" x14ac:dyDescent="0.3">
      <c r="A308" s="31"/>
      <c r="B308" s="26"/>
      <c r="C308" s="26"/>
      <c r="D308" s="32"/>
      <c r="E308" s="32"/>
      <c r="F308" s="32"/>
      <c r="G308" s="32"/>
    </row>
    <row r="309" spans="1:7" x14ac:dyDescent="0.3">
      <c r="A309" s="31"/>
      <c r="B309" s="26"/>
      <c r="C309" s="26"/>
      <c r="D309" s="32"/>
      <c r="E309" s="32"/>
      <c r="F309" s="32"/>
      <c r="G309" s="32"/>
    </row>
    <row r="310" spans="1:7" x14ac:dyDescent="0.3">
      <c r="A310" s="31"/>
      <c r="B310" s="26"/>
      <c r="C310" s="26"/>
      <c r="D310" s="32"/>
      <c r="E310" s="32"/>
      <c r="F310" s="32"/>
      <c r="G310" s="32"/>
    </row>
    <row r="311" spans="1:7" x14ac:dyDescent="0.3">
      <c r="A311" s="31"/>
      <c r="B311" s="26"/>
      <c r="C311" s="26"/>
      <c r="D311" s="32"/>
      <c r="E311" s="32"/>
      <c r="F311" s="32"/>
      <c r="G311" s="32"/>
    </row>
    <row r="312" spans="1:7" x14ac:dyDescent="0.3">
      <c r="A312" s="31"/>
      <c r="B312" s="26"/>
      <c r="C312" s="26"/>
      <c r="D312" s="32"/>
      <c r="E312" s="32"/>
      <c r="F312" s="32"/>
      <c r="G312" s="32"/>
    </row>
    <row r="313" spans="1:7" x14ac:dyDescent="0.3">
      <c r="A313" s="31"/>
      <c r="B313" s="26"/>
      <c r="C313" s="26"/>
      <c r="D313" s="32"/>
      <c r="E313" s="32"/>
      <c r="F313" s="32"/>
      <c r="G313" s="32"/>
    </row>
    <row r="314" spans="1:7" x14ac:dyDescent="0.3">
      <c r="A314" s="31"/>
      <c r="B314" s="26"/>
      <c r="C314" s="26"/>
      <c r="D314" s="32"/>
      <c r="E314" s="32"/>
      <c r="F314" s="32"/>
      <c r="G314" s="32"/>
    </row>
    <row r="315" spans="1:7" x14ac:dyDescent="0.3">
      <c r="A315" s="31"/>
      <c r="B315" s="26"/>
      <c r="C315" s="26"/>
      <c r="D315" s="32"/>
      <c r="E315" s="32"/>
      <c r="F315" s="32"/>
      <c r="G315" s="32"/>
    </row>
    <row r="316" spans="1:7" x14ac:dyDescent="0.3">
      <c r="A316" s="31"/>
      <c r="B316" s="26"/>
      <c r="C316" s="26"/>
      <c r="D316" s="32"/>
      <c r="E316" s="32"/>
      <c r="F316" s="32"/>
      <c r="G316" s="32"/>
    </row>
    <row r="317" spans="1:7" x14ac:dyDescent="0.3">
      <c r="A317" s="31"/>
      <c r="B317" s="26"/>
      <c r="C317" s="26"/>
      <c r="D317" s="32"/>
      <c r="E317" s="32"/>
      <c r="F317" s="32"/>
      <c r="G317" s="32"/>
    </row>
    <row r="318" spans="1:7" x14ac:dyDescent="0.3">
      <c r="A318" s="31"/>
      <c r="B318" s="26"/>
      <c r="C318" s="26"/>
      <c r="D318" s="32"/>
      <c r="E318" s="32"/>
      <c r="F318" s="32"/>
      <c r="G318" s="32"/>
    </row>
    <row r="319" spans="1:7" x14ac:dyDescent="0.3">
      <c r="A319" s="31"/>
      <c r="B319" s="26"/>
      <c r="C319" s="26"/>
      <c r="D319" s="32"/>
      <c r="E319" s="32"/>
      <c r="F319" s="32"/>
      <c r="G319" s="32"/>
    </row>
    <row r="320" spans="1:7" x14ac:dyDescent="0.3">
      <c r="A320" s="31"/>
      <c r="B320" s="26"/>
      <c r="C320" s="26"/>
      <c r="D320" s="32"/>
      <c r="E320" s="32"/>
      <c r="F320" s="32"/>
      <c r="G320" s="32"/>
    </row>
    <row r="321" spans="1:7" x14ac:dyDescent="0.3">
      <c r="A321" s="31"/>
      <c r="B321" s="26"/>
      <c r="C321" s="26"/>
      <c r="D321" s="32"/>
      <c r="E321" s="32"/>
      <c r="F321" s="32"/>
      <c r="G321" s="32"/>
    </row>
    <row r="322" spans="1:7" x14ac:dyDescent="0.3">
      <c r="A322" s="31"/>
      <c r="B322" s="26"/>
      <c r="C322" s="26"/>
      <c r="D322" s="32"/>
      <c r="E322" s="32"/>
      <c r="F322" s="32"/>
      <c r="G322" s="32"/>
    </row>
    <row r="323" spans="1:7" x14ac:dyDescent="0.3">
      <c r="A323" s="31"/>
      <c r="B323" s="26"/>
      <c r="C323" s="26"/>
      <c r="D323" s="32"/>
      <c r="E323" s="32"/>
      <c r="F323" s="32"/>
      <c r="G323" s="32"/>
    </row>
    <row r="324" spans="1:7" x14ac:dyDescent="0.3">
      <c r="A324" s="31"/>
      <c r="B324" s="26"/>
      <c r="C324" s="26"/>
      <c r="D324" s="32"/>
      <c r="E324" s="32"/>
      <c r="F324" s="32"/>
      <c r="G324" s="32"/>
    </row>
    <row r="325" spans="1:7" x14ac:dyDescent="0.3">
      <c r="A325" s="31"/>
      <c r="B325" s="26"/>
      <c r="C325" s="26"/>
      <c r="D325" s="32"/>
      <c r="E325" s="32"/>
      <c r="F325" s="32"/>
      <c r="G325" s="32"/>
    </row>
    <row r="326" spans="1:7" x14ac:dyDescent="0.3">
      <c r="A326" s="31"/>
      <c r="B326" s="26"/>
      <c r="C326" s="26"/>
      <c r="D326" s="32"/>
      <c r="E326" s="32"/>
      <c r="F326" s="32"/>
      <c r="G326" s="32"/>
    </row>
    <row r="327" spans="1:7" x14ac:dyDescent="0.3">
      <c r="A327" s="31"/>
      <c r="B327" s="26"/>
      <c r="C327" s="26"/>
      <c r="D327" s="32"/>
      <c r="E327" s="32"/>
      <c r="F327" s="32"/>
      <c r="G327" s="32"/>
    </row>
    <row r="328" spans="1:7" x14ac:dyDescent="0.3">
      <c r="A328" s="31"/>
      <c r="B328" s="26"/>
      <c r="C328" s="26"/>
      <c r="D328" s="32"/>
      <c r="E328" s="32"/>
      <c r="F328" s="32"/>
      <c r="G328" s="32"/>
    </row>
    <row r="329" spans="1:7" x14ac:dyDescent="0.3">
      <c r="A329" s="31"/>
      <c r="B329" s="26"/>
      <c r="C329" s="26"/>
      <c r="D329" s="32"/>
      <c r="E329" s="32"/>
      <c r="F329" s="32"/>
      <c r="G329" s="32"/>
    </row>
    <row r="330" spans="1:7" x14ac:dyDescent="0.3">
      <c r="A330" s="31"/>
      <c r="B330" s="26"/>
      <c r="C330" s="26"/>
      <c r="D330" s="32"/>
      <c r="E330" s="32"/>
      <c r="F330" s="32"/>
      <c r="G330" s="32"/>
    </row>
    <row r="331" spans="1:7" x14ac:dyDescent="0.3">
      <c r="A331" s="31"/>
      <c r="B331" s="26"/>
      <c r="C331" s="26"/>
      <c r="D331" s="32"/>
      <c r="E331" s="32"/>
      <c r="F331" s="32"/>
      <c r="G331" s="32"/>
    </row>
    <row r="332" spans="1:7" x14ac:dyDescent="0.3">
      <c r="A332" s="31"/>
      <c r="B332" s="26"/>
      <c r="C332" s="26"/>
      <c r="D332" s="32"/>
      <c r="E332" s="32"/>
      <c r="F332" s="32"/>
      <c r="G332" s="32"/>
    </row>
    <row r="333" spans="1:7" x14ac:dyDescent="0.3">
      <c r="A333" s="31"/>
      <c r="B333" s="26"/>
      <c r="C333" s="26"/>
      <c r="D333" s="32"/>
      <c r="E333" s="32"/>
      <c r="F333" s="32"/>
      <c r="G333" s="32"/>
    </row>
    <row r="334" spans="1:7" x14ac:dyDescent="0.3">
      <c r="A334" s="31"/>
      <c r="B334" s="26"/>
      <c r="C334" s="26"/>
      <c r="D334" s="32"/>
      <c r="E334" s="32"/>
      <c r="F334" s="32"/>
      <c r="G334" s="32"/>
    </row>
    <row r="335" spans="1:7" x14ac:dyDescent="0.3">
      <c r="A335" s="31"/>
      <c r="B335" s="26"/>
      <c r="C335" s="26"/>
      <c r="D335" s="32"/>
      <c r="E335" s="32"/>
      <c r="F335" s="32"/>
      <c r="G335" s="32"/>
    </row>
    <row r="336" spans="1:7" x14ac:dyDescent="0.3">
      <c r="A336" s="31"/>
      <c r="B336" s="26"/>
      <c r="C336" s="26"/>
      <c r="D336" s="32"/>
      <c r="E336" s="32"/>
      <c r="F336" s="32"/>
      <c r="G336" s="32"/>
    </row>
    <row r="337" spans="1:7" x14ac:dyDescent="0.3">
      <c r="A337" s="31"/>
      <c r="B337" s="26"/>
      <c r="C337" s="26"/>
      <c r="D337" s="32"/>
      <c r="E337" s="32"/>
      <c r="F337" s="32"/>
      <c r="G337" s="32"/>
    </row>
    <row r="338" spans="1:7" x14ac:dyDescent="0.3">
      <c r="A338" s="31"/>
      <c r="B338" s="26"/>
      <c r="C338" s="26"/>
      <c r="D338" s="32"/>
      <c r="E338" s="32"/>
      <c r="F338" s="32"/>
      <c r="G338" s="32"/>
    </row>
    <row r="339" spans="1:7" x14ac:dyDescent="0.3">
      <c r="A339" s="31"/>
      <c r="B339" s="26"/>
      <c r="C339" s="26"/>
      <c r="D339" s="32"/>
      <c r="E339" s="32"/>
      <c r="F339" s="32"/>
      <c r="G339" s="32"/>
    </row>
    <row r="340" spans="1:7" x14ac:dyDescent="0.3">
      <c r="A340" s="31"/>
      <c r="B340" s="26"/>
      <c r="C340" s="26"/>
      <c r="D340" s="32"/>
      <c r="E340" s="32"/>
      <c r="F340" s="32"/>
      <c r="G340" s="32"/>
    </row>
    <row r="341" spans="1:7" x14ac:dyDescent="0.3">
      <c r="A341" s="31"/>
      <c r="B341" s="26"/>
      <c r="C341" s="26"/>
      <c r="D341" s="32"/>
      <c r="E341" s="32"/>
      <c r="F341" s="32"/>
      <c r="G341" s="32"/>
    </row>
    <row r="342" spans="1:7" x14ac:dyDescent="0.3">
      <c r="A342" s="31"/>
      <c r="B342" s="26"/>
      <c r="C342" s="26"/>
      <c r="D342" s="32"/>
      <c r="E342" s="32"/>
      <c r="F342" s="32"/>
      <c r="G342" s="32"/>
    </row>
    <row r="343" spans="1:7" x14ac:dyDescent="0.3">
      <c r="A343" s="31"/>
      <c r="B343" s="26"/>
      <c r="C343" s="26"/>
      <c r="D343" s="32"/>
      <c r="E343" s="32"/>
      <c r="F343" s="32"/>
      <c r="G343" s="32"/>
    </row>
    <row r="344" spans="1:7" x14ac:dyDescent="0.3">
      <c r="A344" s="31"/>
      <c r="B344" s="26"/>
      <c r="C344" s="26"/>
      <c r="D344" s="32"/>
      <c r="E344" s="32"/>
      <c r="F344" s="32"/>
      <c r="G344" s="32"/>
    </row>
    <row r="345" spans="1:7" x14ac:dyDescent="0.3">
      <c r="A345" s="31"/>
      <c r="B345" s="26"/>
      <c r="C345" s="26"/>
      <c r="D345" s="32"/>
      <c r="E345" s="32"/>
      <c r="F345" s="32"/>
      <c r="G345" s="32"/>
    </row>
    <row r="346" spans="1:7" x14ac:dyDescent="0.3">
      <c r="A346" s="31"/>
      <c r="B346" s="26"/>
      <c r="C346" s="26"/>
      <c r="D346" s="32"/>
      <c r="E346" s="32"/>
      <c r="F346" s="32"/>
      <c r="G346" s="32"/>
    </row>
    <row r="347" spans="1:7" x14ac:dyDescent="0.3">
      <c r="A347" s="31"/>
      <c r="B347" s="26"/>
      <c r="C347" s="26"/>
      <c r="D347" s="32"/>
      <c r="E347" s="32"/>
      <c r="F347" s="32"/>
      <c r="G347" s="32"/>
    </row>
    <row r="348" spans="1:7" x14ac:dyDescent="0.3">
      <c r="A348" s="31"/>
      <c r="B348" s="26"/>
      <c r="C348" s="26"/>
      <c r="D348" s="32"/>
      <c r="E348" s="32"/>
      <c r="F348" s="32"/>
      <c r="G348" s="32"/>
    </row>
    <row r="349" spans="1:7" x14ac:dyDescent="0.3">
      <c r="A349" s="31"/>
      <c r="B349" s="26"/>
      <c r="C349" s="26"/>
      <c r="D349" s="32"/>
      <c r="E349" s="32"/>
      <c r="F349" s="32"/>
      <c r="G349" s="32"/>
    </row>
    <row r="350" spans="1:7" x14ac:dyDescent="0.3">
      <c r="A350" s="31"/>
      <c r="B350" s="26"/>
      <c r="C350" s="26"/>
      <c r="D350" s="32"/>
      <c r="E350" s="32"/>
      <c r="F350" s="32"/>
      <c r="G350" s="32"/>
    </row>
    <row r="351" spans="1:7" x14ac:dyDescent="0.3">
      <c r="A351" s="31"/>
      <c r="B351" s="26"/>
      <c r="C351" s="26"/>
      <c r="D351" s="32"/>
      <c r="E351" s="32"/>
      <c r="F351" s="32"/>
      <c r="G351" s="32"/>
    </row>
    <row r="352" spans="1:7" x14ac:dyDescent="0.3">
      <c r="A352" s="31"/>
      <c r="B352" s="26"/>
      <c r="C352" s="26"/>
      <c r="D352" s="32"/>
      <c r="E352" s="32"/>
      <c r="F352" s="32"/>
      <c r="G352" s="32"/>
    </row>
    <row r="353" spans="1:7" x14ac:dyDescent="0.3">
      <c r="A353" s="31"/>
      <c r="B353" s="26"/>
      <c r="C353" s="26"/>
      <c r="D353" s="32"/>
      <c r="E353" s="32"/>
      <c r="F353" s="32"/>
      <c r="G353" s="32"/>
    </row>
    <row r="354" spans="1:7" x14ac:dyDescent="0.3">
      <c r="A354" s="31"/>
      <c r="B354" s="26"/>
      <c r="C354" s="26"/>
      <c r="D354" s="32"/>
      <c r="E354" s="32"/>
      <c r="F354" s="32"/>
      <c r="G354" s="32"/>
    </row>
    <row r="355" spans="1:7" x14ac:dyDescent="0.3">
      <c r="A355" s="31"/>
      <c r="B355" s="26"/>
      <c r="C355" s="26"/>
      <c r="D355" s="32"/>
      <c r="E355" s="32"/>
      <c r="F355" s="32"/>
      <c r="G355" s="32"/>
    </row>
    <row r="356" spans="1:7" x14ac:dyDescent="0.3">
      <c r="A356" s="31"/>
      <c r="B356" s="26"/>
      <c r="C356" s="26"/>
      <c r="D356" s="32"/>
      <c r="E356" s="32"/>
      <c r="F356" s="32"/>
      <c r="G356" s="32"/>
    </row>
    <row r="357" spans="1:7" x14ac:dyDescent="0.3">
      <c r="A357" s="31"/>
      <c r="B357" s="26"/>
      <c r="C357" s="26"/>
      <c r="D357" s="32"/>
      <c r="E357" s="32"/>
      <c r="F357" s="32"/>
      <c r="G357" s="32"/>
    </row>
    <row r="358" spans="1:7" x14ac:dyDescent="0.3">
      <c r="A358" s="31"/>
      <c r="B358" s="26"/>
      <c r="C358" s="26"/>
      <c r="D358" s="32"/>
      <c r="E358" s="32"/>
      <c r="F358" s="32"/>
      <c r="G358" s="32"/>
    </row>
    <row r="359" spans="1:7" x14ac:dyDescent="0.3">
      <c r="A359" s="31"/>
      <c r="B359" s="26"/>
      <c r="C359" s="26"/>
      <c r="D359" s="32"/>
      <c r="E359" s="32"/>
      <c r="F359" s="32"/>
      <c r="G359" s="32"/>
    </row>
    <row r="360" spans="1:7" x14ac:dyDescent="0.3">
      <c r="A360" s="31"/>
      <c r="B360" s="26"/>
      <c r="C360" s="26"/>
      <c r="D360" s="32"/>
      <c r="E360" s="32"/>
      <c r="F360" s="32"/>
      <c r="G360" s="32"/>
    </row>
    <row r="361" spans="1:7" x14ac:dyDescent="0.3">
      <c r="A361" s="31"/>
      <c r="B361" s="26"/>
      <c r="C361" s="26"/>
      <c r="D361" s="32"/>
      <c r="E361" s="32"/>
      <c r="F361" s="32"/>
      <c r="G361" s="32"/>
    </row>
    <row r="362" spans="1:7" x14ac:dyDescent="0.3">
      <c r="A362" s="31"/>
      <c r="B362" s="26"/>
      <c r="C362" s="26"/>
      <c r="D362" s="32"/>
      <c r="E362" s="32"/>
      <c r="F362" s="32"/>
      <c r="G362" s="32"/>
    </row>
    <row r="363" spans="1:7" x14ac:dyDescent="0.3">
      <c r="A363" s="31"/>
      <c r="B363" s="26"/>
      <c r="C363" s="26"/>
      <c r="D363" s="32"/>
      <c r="E363" s="32"/>
      <c r="F363" s="32"/>
      <c r="G363" s="32"/>
    </row>
    <row r="364" spans="1:7" x14ac:dyDescent="0.3">
      <c r="A364" s="31"/>
      <c r="B364" s="26"/>
      <c r="C364" s="26"/>
      <c r="D364" s="32"/>
      <c r="E364" s="32"/>
      <c r="F364" s="32"/>
      <c r="G364" s="32"/>
    </row>
    <row r="365" spans="1:7" x14ac:dyDescent="0.3">
      <c r="A365" s="31"/>
      <c r="B365" s="26"/>
      <c r="C365" s="26"/>
      <c r="D365" s="32"/>
      <c r="E365" s="32"/>
      <c r="F365" s="32"/>
      <c r="G365" s="32"/>
    </row>
    <row r="366" spans="1:7" x14ac:dyDescent="0.3">
      <c r="A366" s="31"/>
      <c r="B366" s="26"/>
      <c r="C366" s="26"/>
      <c r="D366" s="32"/>
      <c r="E366" s="32"/>
      <c r="F366" s="32"/>
      <c r="G366" s="32"/>
    </row>
    <row r="367" spans="1:7" x14ac:dyDescent="0.3">
      <c r="A367" s="31"/>
      <c r="B367" s="26"/>
      <c r="C367" s="26"/>
      <c r="D367" s="32"/>
      <c r="E367" s="32"/>
      <c r="F367" s="32"/>
      <c r="G367" s="32"/>
    </row>
    <row r="368" spans="1:7" x14ac:dyDescent="0.3">
      <c r="A368" s="31"/>
      <c r="B368" s="26"/>
      <c r="C368" s="26"/>
      <c r="D368" s="32"/>
      <c r="E368" s="32"/>
      <c r="F368" s="32"/>
      <c r="G368" s="32"/>
    </row>
    <row r="369" spans="1:7" x14ac:dyDescent="0.3">
      <c r="A369" s="31"/>
      <c r="B369" s="26"/>
      <c r="C369" s="26"/>
      <c r="D369" s="32"/>
      <c r="E369" s="32"/>
      <c r="F369" s="32"/>
      <c r="G369" s="32"/>
    </row>
    <row r="370" spans="1:7" x14ac:dyDescent="0.3">
      <c r="A370" s="31"/>
      <c r="B370" s="26"/>
      <c r="C370" s="26"/>
      <c r="D370" s="32"/>
      <c r="E370" s="32"/>
      <c r="F370" s="32"/>
      <c r="G370" s="32"/>
    </row>
    <row r="371" spans="1:7" x14ac:dyDescent="0.3">
      <c r="A371" s="31"/>
      <c r="B371" s="26"/>
      <c r="C371" s="26"/>
      <c r="D371" s="32"/>
      <c r="E371" s="32"/>
      <c r="F371" s="32"/>
      <c r="G371" s="32"/>
    </row>
    <row r="372" spans="1:7" x14ac:dyDescent="0.3">
      <c r="A372" s="31"/>
      <c r="B372" s="26"/>
      <c r="C372" s="26"/>
      <c r="D372" s="32"/>
      <c r="E372" s="32"/>
      <c r="F372" s="32"/>
      <c r="G372" s="32"/>
    </row>
    <row r="373" spans="1:7" x14ac:dyDescent="0.3">
      <c r="A373" s="31"/>
      <c r="B373" s="26"/>
      <c r="C373" s="26"/>
      <c r="D373" s="32"/>
      <c r="E373" s="32"/>
      <c r="F373" s="32"/>
      <c r="G373" s="32"/>
    </row>
    <row r="374" spans="1:7" x14ac:dyDescent="0.3">
      <c r="A374" s="31"/>
      <c r="B374" s="26"/>
      <c r="C374" s="26"/>
      <c r="D374" s="32"/>
      <c r="E374" s="32"/>
      <c r="F374" s="32"/>
      <c r="G374" s="32"/>
    </row>
    <row r="375" spans="1:7" x14ac:dyDescent="0.3">
      <c r="A375" s="31"/>
      <c r="B375" s="26"/>
      <c r="C375" s="26"/>
      <c r="D375" s="32"/>
      <c r="E375" s="32"/>
      <c r="F375" s="32"/>
      <c r="G375" s="32"/>
    </row>
    <row r="376" spans="1:7" x14ac:dyDescent="0.3">
      <c r="A376" s="31"/>
      <c r="B376" s="26"/>
      <c r="C376" s="26"/>
      <c r="D376" s="32"/>
      <c r="E376" s="32"/>
      <c r="F376" s="32"/>
      <c r="G376" s="32"/>
    </row>
    <row r="377" spans="1:7" x14ac:dyDescent="0.3">
      <c r="A377" s="31"/>
      <c r="B377" s="26"/>
      <c r="C377" s="26"/>
      <c r="D377" s="32"/>
      <c r="E377" s="32"/>
      <c r="F377" s="32"/>
      <c r="G377" s="32"/>
    </row>
    <row r="378" spans="1:7" x14ac:dyDescent="0.3">
      <c r="A378" s="31"/>
      <c r="B378" s="26"/>
      <c r="C378" s="26"/>
      <c r="D378" s="32"/>
      <c r="E378" s="32"/>
      <c r="F378" s="32"/>
      <c r="G378" s="32"/>
    </row>
    <row r="379" spans="1:7" x14ac:dyDescent="0.3">
      <c r="A379" s="31"/>
      <c r="B379" s="26"/>
      <c r="C379" s="26"/>
      <c r="D379" s="32"/>
      <c r="E379" s="32"/>
      <c r="F379" s="32"/>
      <c r="G379" s="32"/>
    </row>
    <row r="380" spans="1:7" x14ac:dyDescent="0.3">
      <c r="A380" s="31"/>
      <c r="B380" s="26"/>
      <c r="C380" s="26"/>
      <c r="D380" s="32"/>
      <c r="E380" s="32"/>
      <c r="F380" s="32"/>
      <c r="G380" s="32"/>
    </row>
    <row r="381" spans="1:7" x14ac:dyDescent="0.3">
      <c r="A381" s="31"/>
      <c r="B381" s="26"/>
      <c r="C381" s="26"/>
      <c r="D381" s="32"/>
      <c r="E381" s="32"/>
      <c r="F381" s="32"/>
      <c r="G381" s="32"/>
    </row>
    <row r="382" spans="1:7" x14ac:dyDescent="0.3">
      <c r="A382" s="31"/>
      <c r="B382" s="26"/>
      <c r="C382" s="26"/>
      <c r="D382" s="32"/>
      <c r="E382" s="32"/>
      <c r="F382" s="32"/>
      <c r="G382" s="32"/>
    </row>
    <row r="383" spans="1:7" x14ac:dyDescent="0.3">
      <c r="A383" s="31"/>
      <c r="B383" s="26"/>
      <c r="C383" s="26"/>
      <c r="D383" s="32"/>
      <c r="E383" s="32"/>
      <c r="F383" s="32"/>
      <c r="G383" s="32"/>
    </row>
    <row r="384" spans="1:7" x14ac:dyDescent="0.3">
      <c r="A384" s="31"/>
      <c r="B384" s="26"/>
      <c r="C384" s="26"/>
      <c r="D384" s="32"/>
      <c r="E384" s="32"/>
      <c r="F384" s="32"/>
      <c r="G384" s="32"/>
    </row>
    <row r="385" spans="1:7" x14ac:dyDescent="0.3">
      <c r="A385" s="31"/>
      <c r="B385" s="26"/>
      <c r="C385" s="26"/>
      <c r="D385" s="32"/>
      <c r="E385" s="32"/>
      <c r="F385" s="32"/>
      <c r="G385" s="32"/>
    </row>
    <row r="386" spans="1:7" x14ac:dyDescent="0.3">
      <c r="A386" s="31"/>
      <c r="B386" s="26"/>
      <c r="C386" s="26"/>
      <c r="D386" s="32"/>
      <c r="E386" s="32"/>
      <c r="F386" s="32"/>
      <c r="G386" s="32"/>
    </row>
    <row r="387" spans="1:7" x14ac:dyDescent="0.3">
      <c r="A387" s="31"/>
      <c r="B387" s="26"/>
      <c r="C387" s="26"/>
      <c r="D387" s="32"/>
      <c r="E387" s="32"/>
      <c r="F387" s="32"/>
      <c r="G387" s="32"/>
    </row>
    <row r="388" spans="1:7" x14ac:dyDescent="0.3">
      <c r="A388" s="31"/>
      <c r="B388" s="26"/>
      <c r="C388" s="26"/>
      <c r="D388" s="32"/>
      <c r="E388" s="32"/>
      <c r="F388" s="32"/>
      <c r="G388" s="32"/>
    </row>
    <row r="389" spans="1:7" x14ac:dyDescent="0.3">
      <c r="A389" s="31"/>
      <c r="B389" s="26"/>
      <c r="C389" s="26"/>
      <c r="D389" s="32"/>
      <c r="E389" s="32"/>
      <c r="F389" s="32"/>
      <c r="G389" s="32"/>
    </row>
    <row r="390" spans="1:7" x14ac:dyDescent="0.3">
      <c r="A390" s="31"/>
      <c r="B390" s="26"/>
      <c r="C390" s="26"/>
      <c r="D390" s="32"/>
      <c r="E390" s="32"/>
      <c r="F390" s="32"/>
      <c r="G390" s="32"/>
    </row>
    <row r="391" spans="1:7" x14ac:dyDescent="0.3">
      <c r="A391" s="31"/>
      <c r="B391" s="26"/>
      <c r="C391" s="26"/>
      <c r="D391" s="32"/>
      <c r="E391" s="32"/>
      <c r="F391" s="32"/>
      <c r="G391" s="32"/>
    </row>
    <row r="392" spans="1:7" x14ac:dyDescent="0.3">
      <c r="A392" s="31"/>
      <c r="B392" s="26"/>
      <c r="C392" s="26"/>
      <c r="D392" s="32"/>
      <c r="E392" s="32"/>
      <c r="F392" s="32"/>
      <c r="G392" s="32"/>
    </row>
    <row r="393" spans="1:7" x14ac:dyDescent="0.3">
      <c r="A393" s="31"/>
      <c r="B393" s="26"/>
      <c r="C393" s="26"/>
      <c r="D393" s="32"/>
      <c r="E393" s="32"/>
      <c r="F393" s="32"/>
      <c r="G393" s="32"/>
    </row>
    <row r="394" spans="1:7" x14ac:dyDescent="0.3">
      <c r="A394" s="31"/>
      <c r="B394" s="26"/>
      <c r="C394" s="26"/>
      <c r="D394" s="32"/>
      <c r="E394" s="32"/>
      <c r="F394" s="32"/>
      <c r="G394" s="32"/>
    </row>
    <row r="395" spans="1:7" x14ac:dyDescent="0.3">
      <c r="A395" s="31"/>
      <c r="B395" s="26"/>
      <c r="C395" s="26"/>
      <c r="D395" s="32"/>
      <c r="E395" s="32"/>
      <c r="F395" s="32"/>
      <c r="G395" s="32"/>
    </row>
    <row r="396" spans="1:7" x14ac:dyDescent="0.3">
      <c r="A396" s="31"/>
      <c r="B396" s="26"/>
      <c r="C396" s="26"/>
      <c r="D396" s="32"/>
      <c r="E396" s="32"/>
      <c r="F396" s="32"/>
      <c r="G396" s="32"/>
    </row>
    <row r="397" spans="1:7" x14ac:dyDescent="0.3">
      <c r="A397" s="31"/>
      <c r="B397" s="26"/>
      <c r="C397" s="26"/>
      <c r="D397" s="32"/>
      <c r="E397" s="32"/>
      <c r="F397" s="32"/>
      <c r="G397" s="32"/>
    </row>
    <row r="398" spans="1:7" x14ac:dyDescent="0.3">
      <c r="A398" s="31"/>
      <c r="B398" s="26"/>
      <c r="C398" s="26"/>
      <c r="D398" s="32"/>
      <c r="E398" s="32"/>
      <c r="F398" s="32"/>
      <c r="G398" s="32"/>
    </row>
    <row r="399" spans="1:7" x14ac:dyDescent="0.3">
      <c r="A399" s="31"/>
      <c r="B399" s="26"/>
      <c r="C399" s="26"/>
      <c r="D399" s="32"/>
      <c r="E399" s="32"/>
      <c r="F399" s="32"/>
      <c r="G399" s="32"/>
    </row>
    <row r="400" spans="1:7" x14ac:dyDescent="0.3">
      <c r="A400" s="31"/>
      <c r="B400" s="26"/>
      <c r="C400" s="26"/>
      <c r="D400" s="32"/>
      <c r="E400" s="32"/>
      <c r="F400" s="32"/>
      <c r="G400" s="32"/>
    </row>
    <row r="401" spans="1:7" x14ac:dyDescent="0.3">
      <c r="A401" s="31"/>
      <c r="B401" s="26"/>
      <c r="C401" s="26"/>
      <c r="D401" s="32"/>
      <c r="E401" s="32"/>
      <c r="F401" s="32"/>
      <c r="G401" s="32"/>
    </row>
    <row r="402" spans="1:7" x14ac:dyDescent="0.3">
      <c r="A402" s="31"/>
      <c r="B402" s="26"/>
      <c r="C402" s="26"/>
      <c r="D402" s="32"/>
      <c r="E402" s="32"/>
      <c r="F402" s="32"/>
      <c r="G402" s="32"/>
    </row>
    <row r="403" spans="1:7" x14ac:dyDescent="0.3">
      <c r="A403" s="31"/>
      <c r="B403" s="26"/>
      <c r="C403" s="26"/>
      <c r="D403" s="32"/>
      <c r="E403" s="32"/>
      <c r="F403" s="32"/>
      <c r="G403" s="32"/>
    </row>
    <row r="404" spans="1:7" x14ac:dyDescent="0.3">
      <c r="A404" s="31"/>
      <c r="B404" s="26"/>
      <c r="C404" s="26"/>
      <c r="D404" s="32"/>
      <c r="E404" s="32"/>
      <c r="F404" s="32"/>
      <c r="G404" s="32"/>
    </row>
    <row r="405" spans="1:7" x14ac:dyDescent="0.3">
      <c r="A405" s="31"/>
      <c r="B405" s="26"/>
      <c r="C405" s="26"/>
      <c r="D405" s="32"/>
      <c r="E405" s="32"/>
      <c r="F405" s="32"/>
      <c r="G405" s="32"/>
    </row>
    <row r="406" spans="1:7" x14ac:dyDescent="0.3">
      <c r="A406" s="31"/>
      <c r="B406" s="26"/>
      <c r="C406" s="26"/>
      <c r="D406" s="32"/>
      <c r="E406" s="32"/>
      <c r="F406" s="32"/>
      <c r="G406" s="32"/>
    </row>
    <row r="407" spans="1:7" x14ac:dyDescent="0.3">
      <c r="A407" s="31"/>
      <c r="B407" s="26"/>
      <c r="C407" s="26"/>
      <c r="D407" s="32"/>
      <c r="E407" s="32"/>
      <c r="F407" s="32"/>
      <c r="G407" s="32"/>
    </row>
    <row r="408" spans="1:7" x14ac:dyDescent="0.3">
      <c r="A408" s="31"/>
      <c r="B408" s="26"/>
      <c r="C408" s="26"/>
      <c r="D408" s="32"/>
      <c r="E408" s="32"/>
      <c r="F408" s="32"/>
      <c r="G408" s="32"/>
    </row>
    <row r="409" spans="1:7" x14ac:dyDescent="0.3">
      <c r="A409" s="31"/>
      <c r="B409" s="26"/>
      <c r="C409" s="26"/>
      <c r="D409" s="32"/>
      <c r="E409" s="32"/>
      <c r="F409" s="32"/>
      <c r="G409" s="32"/>
    </row>
    <row r="410" spans="1:7" x14ac:dyDescent="0.3">
      <c r="A410" s="31"/>
      <c r="B410" s="26"/>
      <c r="C410" s="26"/>
      <c r="D410" s="32"/>
      <c r="E410" s="32"/>
      <c r="F410" s="32"/>
      <c r="G410" s="32"/>
    </row>
    <row r="411" spans="1:7" x14ac:dyDescent="0.3">
      <c r="A411" s="31"/>
      <c r="B411" s="26"/>
      <c r="C411" s="26"/>
      <c r="D411" s="32"/>
      <c r="E411" s="32"/>
      <c r="F411" s="32"/>
      <c r="G411" s="32"/>
    </row>
    <row r="412" spans="1:7" x14ac:dyDescent="0.3">
      <c r="A412" s="31"/>
      <c r="B412" s="26"/>
      <c r="C412" s="26"/>
      <c r="D412" s="32"/>
      <c r="E412" s="32"/>
      <c r="F412" s="32"/>
      <c r="G412" s="32"/>
    </row>
    <row r="413" spans="1:7" x14ac:dyDescent="0.3">
      <c r="A413" s="31"/>
      <c r="B413" s="26"/>
      <c r="C413" s="26"/>
      <c r="D413" s="32"/>
      <c r="E413" s="32"/>
      <c r="F413" s="32"/>
      <c r="G413" s="32"/>
    </row>
    <row r="414" spans="1:7" x14ac:dyDescent="0.3">
      <c r="A414" s="31"/>
      <c r="B414" s="26"/>
      <c r="C414" s="26"/>
      <c r="D414" s="32"/>
      <c r="E414" s="32"/>
      <c r="F414" s="32"/>
      <c r="G414" s="32"/>
    </row>
    <row r="415" spans="1:7" x14ac:dyDescent="0.3">
      <c r="A415" s="31"/>
      <c r="B415" s="26"/>
      <c r="C415" s="26"/>
      <c r="D415" s="32"/>
      <c r="E415" s="32"/>
      <c r="F415" s="32"/>
      <c r="G415" s="32"/>
    </row>
    <row r="416" spans="1:7" x14ac:dyDescent="0.3">
      <c r="A416" s="31"/>
      <c r="B416" s="26"/>
      <c r="C416" s="26"/>
      <c r="D416" s="32"/>
      <c r="E416" s="32"/>
      <c r="F416" s="32"/>
      <c r="G416" s="32"/>
    </row>
    <row r="417" spans="1:7" x14ac:dyDescent="0.3">
      <c r="A417" s="31"/>
      <c r="B417" s="26"/>
      <c r="C417" s="26"/>
      <c r="D417" s="32"/>
      <c r="E417" s="32"/>
      <c r="F417" s="32"/>
      <c r="G417" s="32"/>
    </row>
    <row r="418" spans="1:7" x14ac:dyDescent="0.3">
      <c r="A418" s="31"/>
      <c r="B418" s="26"/>
      <c r="C418" s="26"/>
      <c r="D418" s="32"/>
      <c r="E418" s="32"/>
      <c r="F418" s="32"/>
      <c r="G418" s="32"/>
    </row>
    <row r="419" spans="1:7" x14ac:dyDescent="0.3">
      <c r="A419" s="31"/>
      <c r="B419" s="26"/>
      <c r="C419" s="26"/>
      <c r="D419" s="32"/>
      <c r="E419" s="32"/>
      <c r="F419" s="32"/>
      <c r="G419" s="32"/>
    </row>
    <row r="420" spans="1:7" x14ac:dyDescent="0.3">
      <c r="A420" s="31"/>
      <c r="B420" s="26"/>
      <c r="C420" s="26"/>
      <c r="D420" s="32"/>
      <c r="E420" s="32"/>
      <c r="F420" s="32"/>
      <c r="G420" s="32"/>
    </row>
    <row r="421" spans="1:7" x14ac:dyDescent="0.3">
      <c r="A421" s="31"/>
      <c r="B421" s="26"/>
      <c r="C421" s="26"/>
      <c r="D421" s="32"/>
      <c r="E421" s="32"/>
      <c r="F421" s="32"/>
      <c r="G421" s="32"/>
    </row>
    <row r="422" spans="1:7" x14ac:dyDescent="0.3">
      <c r="A422" s="31"/>
      <c r="B422" s="26"/>
      <c r="C422" s="26"/>
      <c r="D422" s="32"/>
      <c r="E422" s="32"/>
      <c r="F422" s="32"/>
      <c r="G422" s="32"/>
    </row>
    <row r="423" spans="1:7" x14ac:dyDescent="0.3">
      <c r="A423" s="31"/>
      <c r="B423" s="26"/>
      <c r="C423" s="26"/>
      <c r="D423" s="32"/>
      <c r="E423" s="32"/>
      <c r="F423" s="32"/>
      <c r="G423" s="32"/>
    </row>
    <row r="424" spans="1:7" x14ac:dyDescent="0.3">
      <c r="A424" s="31"/>
      <c r="B424" s="26"/>
      <c r="C424" s="26"/>
      <c r="D424" s="32"/>
      <c r="E424" s="32"/>
      <c r="F424" s="32"/>
      <c r="G424" s="32"/>
    </row>
    <row r="425" spans="1:7" x14ac:dyDescent="0.3">
      <c r="A425" s="31"/>
      <c r="B425" s="26"/>
      <c r="C425" s="26"/>
      <c r="D425" s="32"/>
      <c r="E425" s="32"/>
      <c r="F425" s="32"/>
      <c r="G425" s="32"/>
    </row>
    <row r="426" spans="1:7" x14ac:dyDescent="0.3">
      <c r="A426" s="31"/>
      <c r="B426" s="26"/>
      <c r="C426" s="26"/>
      <c r="D426" s="32"/>
      <c r="E426" s="32"/>
      <c r="F426" s="32"/>
      <c r="G426" s="32"/>
    </row>
    <row r="427" spans="1:7" x14ac:dyDescent="0.3">
      <c r="A427" s="31"/>
      <c r="B427" s="26"/>
      <c r="C427" s="26"/>
      <c r="D427" s="32"/>
      <c r="E427" s="32"/>
      <c r="F427" s="32"/>
      <c r="G427" s="32"/>
    </row>
    <row r="428" spans="1:7" x14ac:dyDescent="0.3">
      <c r="A428" s="31"/>
      <c r="B428" s="26"/>
      <c r="C428" s="26"/>
      <c r="D428" s="32"/>
      <c r="E428" s="32"/>
      <c r="F428" s="32"/>
      <c r="G428" s="32"/>
    </row>
    <row r="429" spans="1:7" x14ac:dyDescent="0.3">
      <c r="A429" s="31"/>
      <c r="B429" s="26"/>
      <c r="C429" s="26"/>
      <c r="D429" s="32"/>
      <c r="E429" s="32"/>
      <c r="F429" s="32"/>
      <c r="G429" s="32"/>
    </row>
    <row r="430" spans="1:7" x14ac:dyDescent="0.3">
      <c r="A430" s="31"/>
      <c r="B430" s="26"/>
      <c r="C430" s="26"/>
      <c r="D430" s="32"/>
      <c r="E430" s="32"/>
      <c r="F430" s="32"/>
      <c r="G430" s="32"/>
    </row>
    <row r="431" spans="1:7" x14ac:dyDescent="0.3">
      <c r="A431" s="31"/>
      <c r="B431" s="26"/>
      <c r="C431" s="26"/>
      <c r="D431" s="32"/>
      <c r="E431" s="32"/>
      <c r="F431" s="32"/>
      <c r="G431" s="32"/>
    </row>
    <row r="432" spans="1:7" x14ac:dyDescent="0.3">
      <c r="A432" s="31"/>
      <c r="B432" s="26"/>
      <c r="C432" s="26"/>
      <c r="D432" s="32"/>
      <c r="E432" s="32"/>
      <c r="F432" s="32"/>
      <c r="G432" s="32"/>
    </row>
    <row r="433" spans="1:7" x14ac:dyDescent="0.3">
      <c r="A433" s="31"/>
      <c r="B433" s="26"/>
      <c r="C433" s="26"/>
      <c r="D433" s="32"/>
      <c r="E433" s="32"/>
      <c r="F433" s="32"/>
      <c r="G433" s="32"/>
    </row>
    <row r="434" spans="1:7" x14ac:dyDescent="0.3">
      <c r="A434" s="31"/>
      <c r="B434" s="26"/>
      <c r="C434" s="26"/>
      <c r="D434" s="32"/>
      <c r="E434" s="32"/>
      <c r="F434" s="32"/>
      <c r="G434" s="32"/>
    </row>
    <row r="435" spans="1:7" x14ac:dyDescent="0.3">
      <c r="A435" s="31"/>
      <c r="B435" s="26"/>
      <c r="C435" s="26"/>
      <c r="D435" s="32"/>
      <c r="E435" s="32"/>
      <c r="F435" s="32"/>
      <c r="G435" s="32"/>
    </row>
    <row r="436" spans="1:7" x14ac:dyDescent="0.3">
      <c r="A436" s="31"/>
      <c r="B436" s="26"/>
      <c r="C436" s="26"/>
      <c r="D436" s="32"/>
      <c r="E436" s="32"/>
      <c r="F436" s="32"/>
      <c r="G436" s="32"/>
    </row>
    <row r="437" spans="1:7" x14ac:dyDescent="0.3">
      <c r="A437" s="31"/>
      <c r="B437" s="26"/>
      <c r="C437" s="26"/>
      <c r="D437" s="32"/>
      <c r="E437" s="32"/>
      <c r="F437" s="32"/>
      <c r="G437" s="32"/>
    </row>
    <row r="438" spans="1:7" x14ac:dyDescent="0.3">
      <c r="A438" s="31"/>
      <c r="B438" s="26"/>
      <c r="C438" s="26"/>
      <c r="D438" s="32"/>
      <c r="E438" s="32"/>
      <c r="F438" s="32"/>
      <c r="G438" s="32"/>
    </row>
    <row r="439" spans="1:7" x14ac:dyDescent="0.3">
      <c r="A439" s="31"/>
      <c r="B439" s="26"/>
      <c r="C439" s="26"/>
      <c r="D439" s="32"/>
      <c r="E439" s="32"/>
      <c r="F439" s="32"/>
      <c r="G439" s="32"/>
    </row>
    <row r="440" spans="1:7" x14ac:dyDescent="0.3">
      <c r="A440" s="31"/>
      <c r="B440" s="26"/>
      <c r="C440" s="26"/>
      <c r="D440" s="32"/>
      <c r="E440" s="32"/>
      <c r="F440" s="32"/>
      <c r="G440" s="32"/>
    </row>
    <row r="441" spans="1:7" x14ac:dyDescent="0.3">
      <c r="A441" s="31"/>
      <c r="B441" s="26"/>
      <c r="C441" s="26"/>
      <c r="D441" s="32"/>
      <c r="E441" s="32"/>
      <c r="F441" s="32"/>
      <c r="G441" s="32"/>
    </row>
    <row r="442" spans="1:7" x14ac:dyDescent="0.3">
      <c r="A442" s="31"/>
      <c r="B442" s="26"/>
      <c r="C442" s="26"/>
      <c r="D442" s="32"/>
      <c r="E442" s="32"/>
      <c r="F442" s="32"/>
      <c r="G442" s="32"/>
    </row>
    <row r="443" spans="1:7" x14ac:dyDescent="0.3">
      <c r="A443" s="31"/>
      <c r="B443" s="26"/>
      <c r="C443" s="26"/>
      <c r="D443" s="32"/>
      <c r="E443" s="32"/>
      <c r="F443" s="32"/>
      <c r="G443" s="32"/>
    </row>
    <row r="444" spans="1:7" x14ac:dyDescent="0.3">
      <c r="A444" s="31"/>
      <c r="B444" s="26"/>
      <c r="C444" s="26"/>
      <c r="D444" s="32"/>
      <c r="E444" s="32"/>
      <c r="F444" s="32"/>
      <c r="G444" s="32"/>
    </row>
    <row r="445" spans="1:7" x14ac:dyDescent="0.3">
      <c r="A445" s="31"/>
      <c r="B445" s="26"/>
      <c r="C445" s="26"/>
      <c r="D445" s="32"/>
      <c r="E445" s="32"/>
      <c r="F445" s="32"/>
      <c r="G445" s="32"/>
    </row>
    <row r="446" spans="1:7" x14ac:dyDescent="0.3">
      <c r="A446" s="31"/>
      <c r="B446" s="26"/>
      <c r="C446" s="26"/>
      <c r="D446" s="32"/>
      <c r="E446" s="32"/>
      <c r="F446" s="32"/>
      <c r="G446" s="32"/>
    </row>
    <row r="447" spans="1:7" x14ac:dyDescent="0.3">
      <c r="A447" s="31"/>
      <c r="B447" s="26"/>
      <c r="C447" s="26"/>
      <c r="D447" s="32"/>
      <c r="E447" s="32"/>
      <c r="F447" s="32"/>
      <c r="G447" s="32"/>
    </row>
    <row r="448" spans="1:7" x14ac:dyDescent="0.3">
      <c r="A448" s="31"/>
      <c r="B448" s="26"/>
      <c r="C448" s="26"/>
      <c r="D448" s="32"/>
      <c r="E448" s="32"/>
      <c r="F448" s="32"/>
      <c r="G448" s="32"/>
    </row>
    <row r="449" spans="1:7" x14ac:dyDescent="0.3">
      <c r="A449" s="31"/>
      <c r="B449" s="26"/>
      <c r="C449" s="26"/>
      <c r="D449" s="32"/>
      <c r="E449" s="32"/>
      <c r="F449" s="32"/>
      <c r="G449" s="32"/>
    </row>
    <row r="450" spans="1:7" x14ac:dyDescent="0.3">
      <c r="A450" s="31"/>
      <c r="B450" s="26"/>
      <c r="C450" s="26"/>
      <c r="D450" s="32"/>
      <c r="E450" s="32"/>
      <c r="F450" s="32"/>
      <c r="G450" s="32"/>
    </row>
    <row r="451" spans="1:7" x14ac:dyDescent="0.3">
      <c r="A451" s="31"/>
      <c r="B451" s="26"/>
      <c r="C451" s="26"/>
      <c r="D451" s="32"/>
      <c r="E451" s="32"/>
      <c r="F451" s="32"/>
      <c r="G451" s="32"/>
    </row>
    <row r="452" spans="1:7" x14ac:dyDescent="0.3">
      <c r="A452" s="31"/>
      <c r="B452" s="26"/>
      <c r="C452" s="26"/>
      <c r="D452" s="32"/>
      <c r="E452" s="32"/>
      <c r="F452" s="32"/>
      <c r="G452" s="32"/>
    </row>
    <row r="453" spans="1:7" x14ac:dyDescent="0.3">
      <c r="A453" s="31"/>
      <c r="B453" s="26"/>
      <c r="C453" s="26"/>
      <c r="D453" s="32"/>
      <c r="E453" s="32"/>
      <c r="F453" s="32"/>
      <c r="G453" s="32"/>
    </row>
    <row r="454" spans="1:7" x14ac:dyDescent="0.3">
      <c r="A454" s="31"/>
      <c r="B454" s="26"/>
      <c r="C454" s="26"/>
      <c r="D454" s="32"/>
      <c r="E454" s="32"/>
      <c r="F454" s="32"/>
      <c r="G454" s="32"/>
    </row>
    <row r="455" spans="1:7" x14ac:dyDescent="0.3">
      <c r="A455" s="31"/>
      <c r="B455" s="26"/>
      <c r="C455" s="26"/>
      <c r="D455" s="32"/>
      <c r="E455" s="32"/>
      <c r="F455" s="32"/>
      <c r="G455" s="32"/>
    </row>
    <row r="456" spans="1:7" x14ac:dyDescent="0.3">
      <c r="A456" s="31"/>
      <c r="B456" s="26"/>
      <c r="C456" s="26"/>
      <c r="D456" s="32"/>
      <c r="E456" s="32"/>
      <c r="F456" s="32"/>
      <c r="G456" s="32"/>
    </row>
    <row r="457" spans="1:7" x14ac:dyDescent="0.3">
      <c r="A457" s="31"/>
      <c r="B457" s="26"/>
      <c r="C457" s="26"/>
      <c r="D457" s="32"/>
      <c r="E457" s="32"/>
      <c r="F457" s="32"/>
      <c r="G457" s="32"/>
    </row>
    <row r="458" spans="1:7" x14ac:dyDescent="0.3">
      <c r="A458" s="31"/>
      <c r="B458" s="26"/>
      <c r="C458" s="26"/>
      <c r="D458" s="32"/>
      <c r="E458" s="32"/>
      <c r="F458" s="32"/>
      <c r="G458" s="32"/>
    </row>
    <row r="459" spans="1:7" x14ac:dyDescent="0.3">
      <c r="A459" s="31"/>
      <c r="B459" s="26"/>
      <c r="C459" s="26"/>
      <c r="D459" s="32"/>
      <c r="E459" s="32"/>
      <c r="F459" s="32"/>
      <c r="G459" s="32"/>
    </row>
    <row r="460" spans="1:7" x14ac:dyDescent="0.3">
      <c r="A460" s="31"/>
      <c r="B460" s="26"/>
      <c r="C460" s="26"/>
      <c r="D460" s="32"/>
      <c r="E460" s="32"/>
      <c r="F460" s="32"/>
      <c r="G460" s="32"/>
    </row>
    <row r="461" spans="1:7" x14ac:dyDescent="0.3">
      <c r="A461" s="31"/>
      <c r="B461" s="26"/>
      <c r="C461" s="26"/>
      <c r="D461" s="32"/>
      <c r="E461" s="32"/>
      <c r="F461" s="32"/>
      <c r="G461" s="32"/>
    </row>
    <row r="462" spans="1:7" x14ac:dyDescent="0.3">
      <c r="A462" s="31"/>
      <c r="B462" s="26"/>
      <c r="C462" s="26"/>
      <c r="D462" s="32"/>
      <c r="E462" s="32"/>
      <c r="F462" s="32"/>
      <c r="G462" s="32"/>
    </row>
    <row r="463" spans="1:7" x14ac:dyDescent="0.3">
      <c r="A463" s="31"/>
      <c r="B463" s="26"/>
      <c r="C463" s="26"/>
      <c r="D463" s="32"/>
      <c r="E463" s="32"/>
      <c r="F463" s="32"/>
      <c r="G463" s="32"/>
    </row>
    <row r="464" spans="1:7" x14ac:dyDescent="0.3">
      <c r="A464" s="31"/>
      <c r="B464" s="26"/>
      <c r="C464" s="26"/>
      <c r="D464" s="32"/>
      <c r="E464" s="32"/>
      <c r="F464" s="32"/>
      <c r="G464" s="32"/>
    </row>
    <row r="465" spans="1:7" x14ac:dyDescent="0.3">
      <c r="A465" s="31"/>
      <c r="B465" s="26"/>
      <c r="C465" s="26"/>
      <c r="D465" s="32"/>
      <c r="E465" s="32"/>
      <c r="F465" s="32"/>
      <c r="G465" s="32"/>
    </row>
    <row r="466" spans="1:7" x14ac:dyDescent="0.3">
      <c r="A466" s="31"/>
      <c r="B466" s="26"/>
      <c r="C466" s="26"/>
      <c r="D466" s="32"/>
      <c r="E466" s="32"/>
      <c r="F466" s="32"/>
      <c r="G466" s="32"/>
    </row>
    <row r="467" spans="1:7" x14ac:dyDescent="0.3">
      <c r="A467" s="31"/>
      <c r="B467" s="26"/>
      <c r="C467" s="26"/>
      <c r="D467" s="32"/>
      <c r="E467" s="32"/>
      <c r="F467" s="32"/>
      <c r="G467" s="32"/>
    </row>
    <row r="468" spans="1:7" x14ac:dyDescent="0.3">
      <c r="A468" s="31"/>
      <c r="B468" s="26"/>
      <c r="C468" s="26"/>
      <c r="D468" s="32"/>
      <c r="E468" s="32"/>
      <c r="F468" s="32"/>
      <c r="G468" s="32"/>
    </row>
    <row r="469" spans="1:7" x14ac:dyDescent="0.3">
      <c r="A469" s="31"/>
      <c r="B469" s="26"/>
      <c r="C469" s="26"/>
      <c r="D469" s="32"/>
      <c r="E469" s="32"/>
      <c r="F469" s="32"/>
      <c r="G469" s="32"/>
    </row>
    <row r="470" spans="1:7" x14ac:dyDescent="0.3">
      <c r="A470" s="31"/>
      <c r="B470" s="26"/>
      <c r="C470" s="26"/>
      <c r="D470" s="32"/>
      <c r="E470" s="32"/>
      <c r="F470" s="32"/>
      <c r="G470" s="32"/>
    </row>
    <row r="471" spans="1:7" x14ac:dyDescent="0.3">
      <c r="A471" s="31"/>
      <c r="B471" s="26"/>
      <c r="C471" s="26"/>
      <c r="D471" s="32"/>
      <c r="E471" s="32"/>
      <c r="F471" s="32"/>
      <c r="G471" s="32"/>
    </row>
    <row r="472" spans="1:7" x14ac:dyDescent="0.3">
      <c r="A472" s="31"/>
      <c r="B472" s="26"/>
      <c r="C472" s="26"/>
      <c r="D472" s="32"/>
      <c r="E472" s="32"/>
      <c r="F472" s="32"/>
      <c r="G472" s="32"/>
    </row>
    <row r="473" spans="1:7" x14ac:dyDescent="0.3">
      <c r="A473" s="31"/>
      <c r="B473" s="26"/>
      <c r="C473" s="26"/>
      <c r="D473" s="32"/>
      <c r="E473" s="32"/>
      <c r="F473" s="32"/>
      <c r="G473" s="32"/>
    </row>
    <row r="474" spans="1:7" x14ac:dyDescent="0.3">
      <c r="A474" s="31"/>
      <c r="B474" s="26"/>
      <c r="C474" s="26"/>
      <c r="D474" s="32"/>
      <c r="E474" s="32"/>
      <c r="F474" s="32"/>
      <c r="G474" s="32"/>
    </row>
    <row r="475" spans="1:7" x14ac:dyDescent="0.3">
      <c r="A475" s="31"/>
      <c r="B475" s="26"/>
      <c r="C475" s="26"/>
      <c r="D475" s="32"/>
      <c r="E475" s="32"/>
      <c r="F475" s="32"/>
      <c r="G475" s="32"/>
    </row>
    <row r="476" spans="1:7" x14ac:dyDescent="0.3">
      <c r="A476" s="31"/>
      <c r="B476" s="26"/>
      <c r="C476" s="26"/>
      <c r="D476" s="32"/>
      <c r="E476" s="32"/>
      <c r="F476" s="32"/>
      <c r="G476" s="32"/>
    </row>
    <row r="477" spans="1:7" x14ac:dyDescent="0.3">
      <c r="A477" s="31"/>
      <c r="B477" s="26"/>
      <c r="C477" s="26"/>
      <c r="D477" s="32"/>
      <c r="E477" s="32"/>
      <c r="F477" s="32"/>
      <c r="G477" s="32"/>
    </row>
    <row r="478" spans="1:7" x14ac:dyDescent="0.3">
      <c r="A478" s="31"/>
      <c r="B478" s="26"/>
      <c r="C478" s="26"/>
      <c r="D478" s="32"/>
      <c r="E478" s="32"/>
      <c r="F478" s="32"/>
      <c r="G478" s="32"/>
    </row>
    <row r="479" spans="1:7" x14ac:dyDescent="0.3">
      <c r="A479" s="31"/>
      <c r="B479" s="26"/>
      <c r="C479" s="26"/>
      <c r="D479" s="32"/>
      <c r="E479" s="32"/>
      <c r="F479" s="32"/>
      <c r="G479" s="32"/>
    </row>
    <row r="480" spans="1:7" x14ac:dyDescent="0.3">
      <c r="A480" s="31"/>
      <c r="B480" s="26"/>
      <c r="C480" s="26"/>
      <c r="D480" s="32"/>
      <c r="E480" s="32"/>
      <c r="F480" s="32"/>
      <c r="G480" s="32"/>
    </row>
    <row r="481" spans="1:7" x14ac:dyDescent="0.3">
      <c r="A481" s="31"/>
      <c r="B481" s="26"/>
      <c r="C481" s="26"/>
      <c r="D481" s="32"/>
      <c r="E481" s="32"/>
      <c r="F481" s="32"/>
      <c r="G481" s="32"/>
    </row>
    <row r="482" spans="1:7" x14ac:dyDescent="0.3">
      <c r="A482" s="31"/>
      <c r="B482" s="26"/>
      <c r="C482" s="26"/>
      <c r="D482" s="32"/>
      <c r="E482" s="32"/>
      <c r="F482" s="32"/>
      <c r="G482" s="32"/>
    </row>
    <row r="483" spans="1:7" x14ac:dyDescent="0.3">
      <c r="A483" s="31"/>
      <c r="B483" s="26"/>
      <c r="C483" s="26"/>
      <c r="D483" s="32"/>
      <c r="E483" s="32"/>
      <c r="F483" s="32"/>
      <c r="G483" s="32"/>
    </row>
    <row r="484" spans="1:7" x14ac:dyDescent="0.3">
      <c r="A484" s="31"/>
      <c r="B484" s="26"/>
      <c r="C484" s="26"/>
      <c r="D484" s="32"/>
      <c r="E484" s="32"/>
      <c r="F484" s="32"/>
      <c r="G484" s="32"/>
    </row>
    <row r="485" spans="1:7" x14ac:dyDescent="0.3">
      <c r="A485" s="31"/>
      <c r="B485" s="26"/>
      <c r="C485" s="26"/>
      <c r="D485" s="32"/>
      <c r="E485" s="32"/>
      <c r="F485" s="32"/>
      <c r="G485" s="32"/>
    </row>
    <row r="486" spans="1:7" x14ac:dyDescent="0.3">
      <c r="A486" s="31"/>
      <c r="B486" s="26"/>
      <c r="C486" s="26"/>
      <c r="D486" s="32"/>
      <c r="E486" s="32"/>
      <c r="F486" s="32"/>
      <c r="G486" s="32"/>
    </row>
    <row r="487" spans="1:7" x14ac:dyDescent="0.3">
      <c r="A487" s="31"/>
      <c r="B487" s="26"/>
      <c r="C487" s="26"/>
      <c r="D487" s="32"/>
      <c r="E487" s="32"/>
      <c r="F487" s="32"/>
      <c r="G487" s="32"/>
    </row>
    <row r="488" spans="1:7" x14ac:dyDescent="0.3">
      <c r="A488" s="31"/>
      <c r="B488" s="26"/>
      <c r="C488" s="26"/>
      <c r="D488" s="32"/>
      <c r="E488" s="32"/>
      <c r="F488" s="32"/>
      <c r="G488" s="32"/>
    </row>
    <row r="489" spans="1:7" x14ac:dyDescent="0.3">
      <c r="A489" s="31"/>
      <c r="B489" s="26"/>
      <c r="C489" s="26"/>
      <c r="D489" s="32"/>
      <c r="E489" s="32"/>
      <c r="F489" s="32"/>
      <c r="G489" s="32"/>
    </row>
    <row r="490" spans="1:7" x14ac:dyDescent="0.3">
      <c r="A490" s="31"/>
      <c r="B490" s="26"/>
      <c r="C490" s="26"/>
      <c r="D490" s="32"/>
      <c r="E490" s="32"/>
      <c r="F490" s="32"/>
      <c r="G490" s="32"/>
    </row>
    <row r="491" spans="1:7" x14ac:dyDescent="0.3">
      <c r="A491" s="31"/>
      <c r="B491" s="26"/>
      <c r="C491" s="26"/>
      <c r="D491" s="32"/>
      <c r="E491" s="32"/>
      <c r="F491" s="32"/>
      <c r="G491" s="32"/>
    </row>
    <row r="492" spans="1:7" x14ac:dyDescent="0.3">
      <c r="A492" s="31"/>
      <c r="B492" s="26"/>
      <c r="C492" s="26"/>
      <c r="D492" s="32"/>
      <c r="E492" s="32"/>
      <c r="F492" s="32"/>
      <c r="G492" s="32"/>
    </row>
    <row r="493" spans="1:7" x14ac:dyDescent="0.3">
      <c r="A493" s="31"/>
      <c r="B493" s="26"/>
      <c r="C493" s="26"/>
      <c r="D493" s="32"/>
      <c r="E493" s="32"/>
      <c r="F493" s="32"/>
      <c r="G493" s="32"/>
    </row>
    <row r="494" spans="1:7" x14ac:dyDescent="0.3">
      <c r="A494" s="31"/>
      <c r="B494" s="26"/>
      <c r="C494" s="26"/>
      <c r="D494" s="32"/>
      <c r="E494" s="32"/>
      <c r="F494" s="32"/>
      <c r="G494" s="32"/>
    </row>
    <row r="495" spans="1:7" x14ac:dyDescent="0.3">
      <c r="A495" s="31"/>
      <c r="B495" s="26"/>
      <c r="C495" s="26"/>
      <c r="D495" s="32"/>
      <c r="E495" s="32"/>
      <c r="F495" s="32"/>
      <c r="G495" s="32"/>
    </row>
    <row r="496" spans="1:7" x14ac:dyDescent="0.3">
      <c r="A496" s="31"/>
      <c r="B496" s="26"/>
      <c r="C496" s="26"/>
      <c r="D496" s="32"/>
      <c r="E496" s="32"/>
      <c r="F496" s="32"/>
      <c r="G496" s="32"/>
    </row>
    <row r="497" spans="1:7" x14ac:dyDescent="0.3">
      <c r="A497" s="31"/>
      <c r="B497" s="26"/>
      <c r="C497" s="26"/>
      <c r="D497" s="32"/>
      <c r="E497" s="32"/>
      <c r="F497" s="32"/>
      <c r="G497" s="32"/>
    </row>
    <row r="498" spans="1:7" x14ac:dyDescent="0.3">
      <c r="A498" s="31"/>
      <c r="B498" s="26"/>
      <c r="C498" s="26"/>
      <c r="D498" s="32"/>
      <c r="E498" s="32"/>
      <c r="F498" s="32"/>
      <c r="G498" s="32"/>
    </row>
    <row r="499" spans="1:7" x14ac:dyDescent="0.3">
      <c r="A499" s="31"/>
      <c r="B499" s="26"/>
      <c r="C499" s="26"/>
      <c r="D499" s="32"/>
      <c r="E499" s="32"/>
      <c r="F499" s="32"/>
      <c r="G499" s="32"/>
    </row>
    <row r="500" spans="1:7" x14ac:dyDescent="0.3">
      <c r="A500" s="31"/>
      <c r="B500" s="26"/>
      <c r="C500" s="26"/>
      <c r="D500" s="32"/>
      <c r="E500" s="32"/>
      <c r="F500" s="32"/>
      <c r="G500" s="32"/>
    </row>
    <row r="501" spans="1:7" x14ac:dyDescent="0.3">
      <c r="A501" s="31"/>
      <c r="B501" s="26"/>
      <c r="C501" s="26"/>
      <c r="D501" s="32"/>
      <c r="E501" s="32"/>
      <c r="F501" s="32"/>
      <c r="G501" s="32"/>
    </row>
    <row r="502" spans="1:7" x14ac:dyDescent="0.3">
      <c r="A502" s="31"/>
      <c r="B502" s="26"/>
      <c r="C502" s="26"/>
      <c r="D502" s="32"/>
      <c r="E502" s="32"/>
      <c r="F502" s="32"/>
      <c r="G502" s="32"/>
    </row>
    <row r="503" spans="1:7" x14ac:dyDescent="0.3">
      <c r="A503" s="31"/>
      <c r="B503" s="26"/>
      <c r="C503" s="26"/>
      <c r="D503" s="32"/>
      <c r="E503" s="32"/>
      <c r="F503" s="32"/>
      <c r="G503" s="32"/>
    </row>
    <row r="504" spans="1:7" x14ac:dyDescent="0.3">
      <c r="A504" s="31"/>
      <c r="B504" s="26"/>
      <c r="C504" s="26"/>
      <c r="D504" s="32"/>
      <c r="E504" s="32"/>
      <c r="F504" s="32"/>
      <c r="G504" s="32"/>
    </row>
    <row r="505" spans="1:7" x14ac:dyDescent="0.3">
      <c r="A505" s="31"/>
      <c r="B505" s="26"/>
      <c r="C505" s="26"/>
      <c r="D505" s="32"/>
      <c r="E505" s="32"/>
      <c r="F505" s="32"/>
      <c r="G505" s="32"/>
    </row>
    <row r="506" spans="1:7" x14ac:dyDescent="0.3">
      <c r="A506" s="31"/>
      <c r="B506" s="26"/>
      <c r="C506" s="26"/>
      <c r="D506" s="32"/>
      <c r="E506" s="32"/>
      <c r="F506" s="32"/>
      <c r="G506" s="32"/>
    </row>
    <row r="507" spans="1:7" x14ac:dyDescent="0.3">
      <c r="A507" s="31"/>
      <c r="B507" s="26"/>
      <c r="C507" s="26"/>
      <c r="D507" s="32"/>
      <c r="E507" s="32"/>
      <c r="F507" s="32"/>
      <c r="G507" s="32"/>
    </row>
    <row r="508" spans="1:7" x14ac:dyDescent="0.3">
      <c r="A508" s="31"/>
      <c r="B508" s="26"/>
      <c r="C508" s="26"/>
      <c r="D508" s="32"/>
      <c r="E508" s="32"/>
      <c r="F508" s="32"/>
      <c r="G508" s="32"/>
    </row>
    <row r="509" spans="1:7" x14ac:dyDescent="0.3">
      <c r="A509" s="31"/>
      <c r="B509" s="26"/>
      <c r="C509" s="26"/>
      <c r="D509" s="32"/>
      <c r="E509" s="32"/>
      <c r="F509" s="32"/>
      <c r="G509" s="32"/>
    </row>
    <row r="510" spans="1:7" x14ac:dyDescent="0.3">
      <c r="A510" s="31"/>
      <c r="B510" s="26"/>
      <c r="C510" s="26"/>
      <c r="D510" s="32"/>
      <c r="E510" s="32"/>
      <c r="F510" s="32"/>
      <c r="G510" s="32"/>
    </row>
    <row r="511" spans="1:7" x14ac:dyDescent="0.3">
      <c r="A511" s="31"/>
      <c r="B511" s="26"/>
      <c r="C511" s="26"/>
      <c r="D511" s="32"/>
      <c r="E511" s="32"/>
      <c r="F511" s="32"/>
      <c r="G511" s="32"/>
    </row>
    <row r="512" spans="1:7" x14ac:dyDescent="0.3">
      <c r="A512" s="31"/>
      <c r="B512" s="26"/>
      <c r="C512" s="26"/>
      <c r="D512" s="32"/>
      <c r="E512" s="32"/>
      <c r="F512" s="32"/>
      <c r="G512" s="32"/>
    </row>
    <row r="513" spans="1:7" x14ac:dyDescent="0.3">
      <c r="A513" s="31"/>
      <c r="B513" s="26"/>
      <c r="C513" s="26"/>
      <c r="D513" s="32"/>
      <c r="E513" s="32"/>
      <c r="F513" s="32"/>
      <c r="G513" s="32"/>
    </row>
    <row r="514" spans="1:7" x14ac:dyDescent="0.3">
      <c r="A514" s="31"/>
      <c r="B514" s="26"/>
      <c r="C514" s="26"/>
      <c r="D514" s="32"/>
      <c r="E514" s="32"/>
      <c r="F514" s="32"/>
      <c r="G514" s="32"/>
    </row>
    <row r="515" spans="1:7" x14ac:dyDescent="0.3">
      <c r="A515" s="31"/>
      <c r="B515" s="26"/>
      <c r="C515" s="26"/>
      <c r="D515" s="32"/>
      <c r="E515" s="32"/>
      <c r="F515" s="32"/>
      <c r="G515" s="32"/>
    </row>
    <row r="516" spans="1:7" x14ac:dyDescent="0.3">
      <c r="A516" s="31"/>
      <c r="B516" s="26"/>
      <c r="C516" s="26"/>
      <c r="D516" s="32"/>
      <c r="E516" s="32"/>
      <c r="F516" s="32"/>
      <c r="G516" s="32"/>
    </row>
    <row r="517" spans="1:7" x14ac:dyDescent="0.3">
      <c r="A517" s="31"/>
      <c r="B517" s="26"/>
      <c r="C517" s="26"/>
      <c r="D517" s="32"/>
      <c r="E517" s="32"/>
      <c r="F517" s="32"/>
      <c r="G517" s="32"/>
    </row>
    <row r="518" spans="1:7" x14ac:dyDescent="0.3">
      <c r="A518" s="31"/>
      <c r="B518" s="26"/>
      <c r="C518" s="26"/>
      <c r="D518" s="32"/>
      <c r="E518" s="32"/>
      <c r="F518" s="32"/>
      <c r="G518" s="32"/>
    </row>
    <row r="519" spans="1:7" x14ac:dyDescent="0.3">
      <c r="A519" s="31"/>
      <c r="B519" s="26"/>
      <c r="C519" s="26"/>
      <c r="D519" s="32"/>
      <c r="E519" s="32"/>
      <c r="F519" s="32"/>
      <c r="G519" s="32"/>
    </row>
    <row r="520" spans="1:7" x14ac:dyDescent="0.3">
      <c r="A520" s="31"/>
      <c r="B520" s="26"/>
      <c r="C520" s="26"/>
      <c r="D520" s="32"/>
      <c r="E520" s="32"/>
      <c r="F520" s="32"/>
      <c r="G520" s="32"/>
    </row>
    <row r="521" spans="1:7" x14ac:dyDescent="0.3">
      <c r="A521" s="31"/>
      <c r="B521" s="26"/>
      <c r="C521" s="26"/>
      <c r="D521" s="32"/>
      <c r="E521" s="32"/>
      <c r="F521" s="32"/>
      <c r="G521" s="32"/>
    </row>
    <row r="522" spans="1:7" x14ac:dyDescent="0.3">
      <c r="A522" s="31"/>
      <c r="B522" s="26"/>
      <c r="C522" s="26"/>
      <c r="D522" s="32"/>
      <c r="E522" s="32"/>
      <c r="F522" s="32"/>
      <c r="G522" s="32"/>
    </row>
    <row r="523" spans="1:7" x14ac:dyDescent="0.3">
      <c r="A523" s="31"/>
      <c r="B523" s="26"/>
      <c r="C523" s="26"/>
      <c r="D523" s="32"/>
      <c r="E523" s="32"/>
      <c r="F523" s="32"/>
      <c r="G523" s="32"/>
    </row>
    <row r="524" spans="1:7" x14ac:dyDescent="0.3">
      <c r="A524" s="31"/>
      <c r="B524" s="26"/>
      <c r="C524" s="26"/>
      <c r="D524" s="32"/>
      <c r="E524" s="32"/>
      <c r="F524" s="32"/>
      <c r="G524" s="32"/>
    </row>
    <row r="525" spans="1:7" x14ac:dyDescent="0.3">
      <c r="A525" s="31"/>
      <c r="B525" s="26"/>
      <c r="C525" s="26"/>
      <c r="D525" s="32"/>
      <c r="E525" s="32"/>
      <c r="F525" s="32"/>
      <c r="G525" s="32"/>
    </row>
    <row r="526" spans="1:7" x14ac:dyDescent="0.3">
      <c r="A526" s="31"/>
      <c r="B526" s="26"/>
      <c r="C526" s="26"/>
      <c r="D526" s="32"/>
      <c r="E526" s="32"/>
      <c r="F526" s="32"/>
      <c r="G526" s="32"/>
    </row>
    <row r="527" spans="1:7" x14ac:dyDescent="0.3">
      <c r="A527" s="31"/>
      <c r="B527" s="26"/>
      <c r="C527" s="26"/>
      <c r="D527" s="32"/>
      <c r="E527" s="32"/>
      <c r="F527" s="32"/>
      <c r="G527" s="32"/>
    </row>
    <row r="528" spans="1:7" x14ac:dyDescent="0.3">
      <c r="A528" s="31"/>
      <c r="B528" s="26"/>
      <c r="C528" s="26"/>
      <c r="D528" s="32"/>
      <c r="E528" s="32"/>
      <c r="F528" s="32"/>
      <c r="G528" s="32"/>
    </row>
    <row r="529" spans="1:7" x14ac:dyDescent="0.3">
      <c r="A529" s="31"/>
      <c r="B529" s="26"/>
      <c r="C529" s="26"/>
      <c r="D529" s="32"/>
      <c r="E529" s="32"/>
      <c r="F529" s="32"/>
      <c r="G529" s="32"/>
    </row>
    <row r="530" spans="1:7" x14ac:dyDescent="0.3">
      <c r="A530" s="31"/>
      <c r="B530" s="26"/>
      <c r="C530" s="26"/>
      <c r="D530" s="32"/>
      <c r="E530" s="32"/>
      <c r="F530" s="32"/>
      <c r="G530" s="32"/>
    </row>
    <row r="531" spans="1:7" x14ac:dyDescent="0.3">
      <c r="A531" s="31"/>
      <c r="B531" s="26"/>
      <c r="C531" s="26"/>
      <c r="D531" s="32"/>
      <c r="E531" s="32"/>
      <c r="F531" s="32"/>
      <c r="G531" s="32"/>
    </row>
    <row r="532" spans="1:7" x14ac:dyDescent="0.3">
      <c r="A532" s="31"/>
      <c r="B532" s="26"/>
      <c r="C532" s="26"/>
      <c r="D532" s="32"/>
      <c r="E532" s="32"/>
      <c r="F532" s="32"/>
      <c r="G532" s="32"/>
    </row>
    <row r="533" spans="1:7" x14ac:dyDescent="0.3">
      <c r="A533" s="31"/>
      <c r="B533" s="26"/>
      <c r="C533" s="26"/>
      <c r="D533" s="32"/>
      <c r="E533" s="32"/>
      <c r="F533" s="32"/>
      <c r="G533" s="32"/>
    </row>
    <row r="534" spans="1:7" x14ac:dyDescent="0.3">
      <c r="A534" s="31"/>
      <c r="B534" s="26"/>
      <c r="C534" s="26"/>
      <c r="D534" s="32"/>
      <c r="E534" s="32"/>
      <c r="F534" s="32"/>
      <c r="G534" s="32"/>
    </row>
    <row r="535" spans="1:7" x14ac:dyDescent="0.3">
      <c r="A535" s="31"/>
      <c r="B535" s="26"/>
      <c r="C535" s="26"/>
      <c r="D535" s="32"/>
      <c r="E535" s="32"/>
      <c r="F535" s="32"/>
      <c r="G535" s="32"/>
    </row>
    <row r="536" spans="1:7" x14ac:dyDescent="0.3">
      <c r="A536" s="31"/>
      <c r="B536" s="26"/>
      <c r="C536" s="26"/>
      <c r="D536" s="32"/>
      <c r="E536" s="32"/>
      <c r="F536" s="32"/>
      <c r="G536" s="32"/>
    </row>
    <row r="537" spans="1:7" x14ac:dyDescent="0.3">
      <c r="A537" s="31"/>
      <c r="B537" s="26"/>
      <c r="C537" s="26"/>
      <c r="D537" s="32"/>
      <c r="E537" s="32"/>
      <c r="F537" s="32"/>
      <c r="G537" s="32"/>
    </row>
    <row r="538" spans="1:7" x14ac:dyDescent="0.3">
      <c r="A538" s="31"/>
      <c r="B538" s="26"/>
      <c r="C538" s="26"/>
      <c r="D538" s="32"/>
      <c r="E538" s="32"/>
      <c r="F538" s="32"/>
      <c r="G538" s="32"/>
    </row>
    <row r="539" spans="1:7" x14ac:dyDescent="0.3">
      <c r="A539" s="31"/>
      <c r="B539" s="26"/>
      <c r="C539" s="26"/>
      <c r="D539" s="32"/>
      <c r="E539" s="32"/>
      <c r="F539" s="32"/>
      <c r="G539" s="32"/>
    </row>
    <row r="540" spans="1:7" x14ac:dyDescent="0.3">
      <c r="A540" s="31"/>
      <c r="B540" s="26"/>
      <c r="C540" s="26"/>
      <c r="D540" s="32"/>
      <c r="E540" s="32"/>
      <c r="F540" s="32"/>
      <c r="G540" s="32"/>
    </row>
    <row r="541" spans="1:7" x14ac:dyDescent="0.3">
      <c r="A541" s="31"/>
      <c r="B541" s="26"/>
      <c r="C541" s="26"/>
      <c r="D541" s="32"/>
      <c r="E541" s="32"/>
      <c r="F541" s="32"/>
      <c r="G541" s="32"/>
    </row>
    <row r="542" spans="1:7" x14ac:dyDescent="0.3">
      <c r="A542" s="31"/>
      <c r="B542" s="26"/>
      <c r="C542" s="26"/>
      <c r="D542" s="32"/>
      <c r="E542" s="32"/>
      <c r="F542" s="32"/>
      <c r="G542" s="32"/>
    </row>
    <row r="543" spans="1:7" x14ac:dyDescent="0.3">
      <c r="A543" s="31"/>
      <c r="B543" s="26"/>
      <c r="C543" s="26"/>
      <c r="D543" s="32"/>
      <c r="E543" s="32"/>
      <c r="F543" s="32"/>
      <c r="G543" s="32"/>
    </row>
    <row r="544" spans="1:7" x14ac:dyDescent="0.3">
      <c r="A544" s="31"/>
      <c r="B544" s="26"/>
      <c r="C544" s="26"/>
      <c r="D544" s="32"/>
      <c r="E544" s="32"/>
      <c r="F544" s="32"/>
      <c r="G544" s="32"/>
    </row>
    <row r="545" spans="1:7" x14ac:dyDescent="0.3">
      <c r="A545" s="31"/>
      <c r="B545" s="26"/>
      <c r="C545" s="26"/>
      <c r="D545" s="32"/>
      <c r="E545" s="32"/>
      <c r="F545" s="32"/>
      <c r="G545" s="32"/>
    </row>
    <row r="546" spans="1:7" x14ac:dyDescent="0.3">
      <c r="A546" s="31"/>
      <c r="B546" s="26"/>
      <c r="C546" s="26"/>
      <c r="D546" s="32"/>
      <c r="E546" s="32"/>
      <c r="F546" s="32"/>
      <c r="G546" s="32"/>
    </row>
    <row r="547" spans="1:7" x14ac:dyDescent="0.3">
      <c r="A547" s="31"/>
      <c r="B547" s="26"/>
      <c r="C547" s="26"/>
      <c r="D547" s="32"/>
      <c r="E547" s="32"/>
      <c r="F547" s="32"/>
      <c r="G547" s="32"/>
    </row>
    <row r="548" spans="1:7" x14ac:dyDescent="0.3">
      <c r="A548" s="31"/>
      <c r="B548" s="26"/>
      <c r="C548" s="26"/>
      <c r="D548" s="32"/>
      <c r="E548" s="32"/>
      <c r="F548" s="32"/>
      <c r="G548" s="32"/>
    </row>
    <row r="549" spans="1:7" x14ac:dyDescent="0.3">
      <c r="A549" s="31"/>
      <c r="B549" s="26"/>
      <c r="C549" s="26"/>
      <c r="D549" s="32"/>
      <c r="E549" s="32"/>
      <c r="F549" s="32"/>
      <c r="G549" s="32"/>
    </row>
    <row r="550" spans="1:7" x14ac:dyDescent="0.3">
      <c r="A550" s="31"/>
      <c r="B550" s="26"/>
      <c r="C550" s="26"/>
      <c r="D550" s="32"/>
      <c r="E550" s="32"/>
      <c r="F550" s="32"/>
      <c r="G550" s="32"/>
    </row>
    <row r="551" spans="1:7" x14ac:dyDescent="0.3">
      <c r="A551" s="31"/>
      <c r="B551" s="26"/>
      <c r="C551" s="26"/>
      <c r="D551" s="32"/>
      <c r="E551" s="32"/>
      <c r="F551" s="32"/>
      <c r="G551" s="32"/>
    </row>
    <row r="552" spans="1:7" x14ac:dyDescent="0.3">
      <c r="A552" s="31"/>
      <c r="B552" s="26"/>
      <c r="C552" s="26"/>
      <c r="D552" s="32"/>
      <c r="E552" s="32"/>
      <c r="F552" s="32"/>
      <c r="G552" s="32"/>
    </row>
    <row r="553" spans="1:7" x14ac:dyDescent="0.3">
      <c r="A553" s="31"/>
      <c r="B553" s="26"/>
      <c r="C553" s="26"/>
      <c r="D553" s="32"/>
      <c r="E553" s="32"/>
      <c r="F553" s="32"/>
      <c r="G553" s="32"/>
    </row>
    <row r="554" spans="1:7" x14ac:dyDescent="0.3">
      <c r="A554" s="31"/>
      <c r="B554" s="26"/>
      <c r="C554" s="26"/>
      <c r="D554" s="32"/>
      <c r="E554" s="32"/>
      <c r="F554" s="32"/>
      <c r="G554" s="32"/>
    </row>
    <row r="555" spans="1:7" x14ac:dyDescent="0.3">
      <c r="A555" s="31"/>
      <c r="B555" s="26"/>
      <c r="C555" s="26"/>
      <c r="D555" s="32"/>
      <c r="E555" s="32"/>
      <c r="F555" s="32"/>
      <c r="G555" s="32"/>
    </row>
    <row r="556" spans="1:7" x14ac:dyDescent="0.3">
      <c r="A556" s="31"/>
      <c r="B556" s="26"/>
      <c r="C556" s="26"/>
      <c r="D556" s="32"/>
      <c r="E556" s="32"/>
      <c r="F556" s="32"/>
      <c r="G556" s="32"/>
    </row>
    <row r="557" spans="1:7" x14ac:dyDescent="0.3">
      <c r="A557" s="31"/>
      <c r="B557" s="26"/>
      <c r="C557" s="26"/>
      <c r="D557" s="32"/>
      <c r="E557" s="32"/>
      <c r="F557" s="32"/>
      <c r="G557" s="32"/>
    </row>
    <row r="558" spans="1:7" x14ac:dyDescent="0.3">
      <c r="A558" s="31"/>
      <c r="B558" s="26"/>
      <c r="C558" s="26"/>
      <c r="D558" s="32"/>
      <c r="E558" s="32"/>
      <c r="F558" s="32"/>
      <c r="G558" s="32"/>
    </row>
    <row r="559" spans="1:7" x14ac:dyDescent="0.3">
      <c r="A559" s="31"/>
      <c r="B559" s="26"/>
      <c r="C559" s="26"/>
      <c r="D559" s="32"/>
      <c r="E559" s="32"/>
      <c r="F559" s="32"/>
      <c r="G559" s="32"/>
    </row>
    <row r="560" spans="1:7" x14ac:dyDescent="0.3">
      <c r="A560" s="31"/>
      <c r="B560" s="26"/>
      <c r="C560" s="26"/>
      <c r="D560" s="32"/>
      <c r="E560" s="32"/>
      <c r="F560" s="32"/>
      <c r="G560" s="32"/>
    </row>
    <row r="561" spans="1:7" x14ac:dyDescent="0.3">
      <c r="A561" s="31"/>
      <c r="B561" s="26"/>
      <c r="C561" s="26"/>
      <c r="D561" s="32"/>
      <c r="E561" s="32"/>
      <c r="F561" s="32"/>
      <c r="G561" s="32"/>
    </row>
    <row r="562" spans="1:7" x14ac:dyDescent="0.3">
      <c r="A562" s="31"/>
      <c r="B562" s="26"/>
      <c r="C562" s="26"/>
      <c r="D562" s="32"/>
      <c r="E562" s="32"/>
      <c r="F562" s="32"/>
      <c r="G562" s="32"/>
    </row>
    <row r="563" spans="1:7" x14ac:dyDescent="0.3">
      <c r="A563" s="31"/>
      <c r="B563" s="26"/>
      <c r="C563" s="26"/>
      <c r="D563" s="32"/>
      <c r="E563" s="32"/>
      <c r="F563" s="32"/>
      <c r="G563" s="32"/>
    </row>
    <row r="564" spans="1:7" x14ac:dyDescent="0.3">
      <c r="A564" s="31"/>
      <c r="B564" s="26"/>
      <c r="C564" s="26"/>
      <c r="D564" s="32"/>
      <c r="E564" s="32"/>
      <c r="F564" s="32"/>
      <c r="G564" s="32"/>
    </row>
    <row r="565" spans="1:7" x14ac:dyDescent="0.3">
      <c r="A565" s="31"/>
      <c r="B565" s="26"/>
      <c r="C565" s="26"/>
      <c r="D565" s="32"/>
      <c r="E565" s="32"/>
      <c r="F565" s="32"/>
      <c r="G565" s="32"/>
    </row>
    <row r="566" spans="1:7" x14ac:dyDescent="0.3">
      <c r="A566" s="31"/>
      <c r="B566" s="26"/>
      <c r="C566" s="26"/>
      <c r="D566" s="32"/>
      <c r="E566" s="32"/>
      <c r="F566" s="32"/>
      <c r="G566" s="32"/>
    </row>
    <row r="567" spans="1:7" x14ac:dyDescent="0.3">
      <c r="A567" s="31"/>
      <c r="B567" s="26"/>
      <c r="C567" s="26"/>
      <c r="D567" s="32"/>
      <c r="E567" s="32"/>
      <c r="F567" s="32"/>
      <c r="G567" s="32"/>
    </row>
    <row r="568" spans="1:7" x14ac:dyDescent="0.3">
      <c r="A568" s="31"/>
      <c r="B568" s="26"/>
      <c r="C568" s="26"/>
      <c r="D568" s="32"/>
      <c r="E568" s="32"/>
      <c r="F568" s="32"/>
      <c r="G568" s="32"/>
    </row>
    <row r="569" spans="1:7" x14ac:dyDescent="0.3">
      <c r="A569" s="31"/>
      <c r="B569" s="26"/>
      <c r="C569" s="26"/>
      <c r="D569" s="32"/>
      <c r="E569" s="32"/>
      <c r="F569" s="32"/>
      <c r="G569" s="32"/>
    </row>
    <row r="570" spans="1:7" x14ac:dyDescent="0.3">
      <c r="A570" s="31"/>
      <c r="B570" s="26"/>
      <c r="C570" s="26"/>
      <c r="D570" s="32"/>
      <c r="E570" s="32"/>
      <c r="F570" s="32"/>
      <c r="G570" s="32"/>
    </row>
    <row r="571" spans="1:7" x14ac:dyDescent="0.3">
      <c r="A571" s="31"/>
      <c r="B571" s="26"/>
      <c r="C571" s="26"/>
      <c r="D571" s="32"/>
      <c r="E571" s="32"/>
      <c r="F571" s="32"/>
      <c r="G571" s="32"/>
    </row>
    <row r="572" spans="1:7" x14ac:dyDescent="0.3">
      <c r="A572" s="31"/>
      <c r="B572" s="26"/>
      <c r="C572" s="26"/>
      <c r="D572" s="32"/>
      <c r="E572" s="32"/>
      <c r="F572" s="32"/>
      <c r="G572" s="32"/>
    </row>
    <row r="573" spans="1:7" x14ac:dyDescent="0.3">
      <c r="A573" s="31"/>
      <c r="B573" s="26"/>
      <c r="C573" s="26"/>
      <c r="D573" s="32"/>
      <c r="E573" s="32"/>
      <c r="F573" s="32"/>
      <c r="G573" s="32"/>
    </row>
    <row r="574" spans="1:7" x14ac:dyDescent="0.3">
      <c r="A574" s="31"/>
      <c r="B574" s="26"/>
      <c r="C574" s="26"/>
      <c r="D574" s="32"/>
      <c r="E574" s="32"/>
      <c r="F574" s="32"/>
      <c r="G574" s="32"/>
    </row>
    <row r="575" spans="1:7" x14ac:dyDescent="0.3">
      <c r="A575" s="31"/>
      <c r="B575" s="26"/>
      <c r="C575" s="26"/>
      <c r="D575" s="32"/>
      <c r="E575" s="32"/>
      <c r="F575" s="32"/>
      <c r="G575" s="32"/>
    </row>
    <row r="576" spans="1:7" x14ac:dyDescent="0.3">
      <c r="A576" s="31"/>
      <c r="B576" s="26"/>
      <c r="C576" s="26"/>
      <c r="D576" s="32"/>
      <c r="E576" s="32"/>
      <c r="F576" s="32"/>
      <c r="G576" s="32"/>
    </row>
    <row r="577" spans="1:7" x14ac:dyDescent="0.3">
      <c r="A577" s="31"/>
      <c r="B577" s="26"/>
      <c r="C577" s="26"/>
      <c r="D577" s="32"/>
      <c r="E577" s="32"/>
      <c r="F577" s="32"/>
      <c r="G577" s="32"/>
    </row>
    <row r="578" spans="1:7" x14ac:dyDescent="0.3">
      <c r="A578" s="31"/>
      <c r="B578" s="26"/>
      <c r="C578" s="26"/>
      <c r="D578" s="32"/>
      <c r="E578" s="32"/>
      <c r="F578" s="32"/>
      <c r="G578" s="32"/>
    </row>
    <row r="579" spans="1:7" x14ac:dyDescent="0.3">
      <c r="A579" s="31"/>
      <c r="B579" s="26"/>
      <c r="C579" s="26"/>
      <c r="D579" s="32"/>
      <c r="E579" s="32"/>
      <c r="F579" s="32"/>
      <c r="G579" s="32"/>
    </row>
    <row r="580" spans="1:7" x14ac:dyDescent="0.3">
      <c r="A580" s="31"/>
      <c r="B580" s="26"/>
      <c r="C580" s="26"/>
      <c r="D580" s="32"/>
      <c r="E580" s="32"/>
      <c r="F580" s="32"/>
      <c r="G580" s="32"/>
    </row>
    <row r="581" spans="1:7" x14ac:dyDescent="0.3">
      <c r="A581" s="31"/>
      <c r="B581" s="26"/>
      <c r="C581" s="26"/>
      <c r="D581" s="32"/>
      <c r="E581" s="32"/>
      <c r="F581" s="32"/>
      <c r="G581" s="32"/>
    </row>
    <row r="582" spans="1:7" x14ac:dyDescent="0.3">
      <c r="A582" s="31"/>
      <c r="B582" s="26"/>
      <c r="C582" s="26"/>
      <c r="D582" s="32"/>
      <c r="E582" s="32"/>
      <c r="F582" s="32"/>
      <c r="G582" s="32"/>
    </row>
    <row r="583" spans="1:7" x14ac:dyDescent="0.3">
      <c r="A583" s="31"/>
      <c r="B583" s="26"/>
      <c r="C583" s="26"/>
      <c r="D583" s="32"/>
      <c r="E583" s="32"/>
      <c r="F583" s="32"/>
      <c r="G583" s="32"/>
    </row>
  </sheetData>
  <mergeCells count="4">
    <mergeCell ref="A2:B2"/>
    <mergeCell ref="A170:B170"/>
    <mergeCell ref="H3:H5"/>
    <mergeCell ref="I3:I5"/>
  </mergeCells>
  <printOptions horizontalCentered="1"/>
  <pageMargins left="0.70866141732283472" right="0.70866141732283472" top="0.35433070866141736" bottom="0.74803149606299213" header="0.31496062992125984" footer="0.31496062992125984"/>
  <pageSetup scale="75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7"/>
  <sheetViews>
    <sheetView topLeftCell="A151" zoomScaleNormal="100" workbookViewId="0">
      <selection activeCell="D46" sqref="D46"/>
    </sheetView>
  </sheetViews>
  <sheetFormatPr defaultColWidth="9.109375" defaultRowHeight="14.4" x14ac:dyDescent="0.3"/>
  <cols>
    <col min="1" max="1" width="4" style="337" customWidth="1"/>
    <col min="2" max="2" width="43.6640625" style="338" customWidth="1"/>
    <col min="3" max="3" width="11.109375" style="338" customWidth="1"/>
    <col min="4" max="4" width="17.44140625" style="2" customWidth="1"/>
    <col min="5" max="5" width="9.109375" style="2" customWidth="1"/>
    <col min="6" max="6" width="13.88671875" style="2" bestFit="1" customWidth="1"/>
    <col min="7" max="7" width="16" style="2" customWidth="1"/>
    <col min="8" max="8" width="9.6640625" style="19" customWidth="1"/>
    <col min="9" max="9" width="10.44140625" style="19" customWidth="1"/>
    <col min="10" max="16384" width="9.109375" style="19"/>
  </cols>
  <sheetData>
    <row r="1" spans="1:9" x14ac:dyDescent="0.3">
      <c r="A1" s="66" t="s">
        <v>1500</v>
      </c>
      <c r="B1" s="66"/>
      <c r="C1" s="67"/>
      <c r="D1" s="68"/>
      <c r="E1" s="27"/>
      <c r="F1" s="27"/>
      <c r="G1" s="27"/>
    </row>
    <row r="2" spans="1:9" ht="15" thickBot="1" x14ac:dyDescent="0.35">
      <c r="A2" s="636"/>
      <c r="B2" s="636"/>
      <c r="C2" s="401"/>
      <c r="D2" s="310"/>
      <c r="E2" s="310"/>
      <c r="F2" s="310"/>
      <c r="G2" s="310"/>
    </row>
    <row r="3" spans="1:9" ht="82.8" x14ac:dyDescent="0.3">
      <c r="A3" s="164" t="s">
        <v>0</v>
      </c>
      <c r="B3" s="108" t="s">
        <v>1</v>
      </c>
      <c r="C3" s="118" t="str">
        <f>'[4]časť č. 1-úrad MV SR'!$C$4</f>
        <v>Predpokl. objem odberu od 01.01.2023 do 31.12.2023</v>
      </c>
      <c r="D3" s="88" t="s">
        <v>2</v>
      </c>
      <c r="E3" s="88" t="s">
        <v>3</v>
      </c>
      <c r="F3" s="88" t="s">
        <v>4</v>
      </c>
      <c r="G3" s="89" t="s">
        <v>5</v>
      </c>
      <c r="H3" s="629" t="s">
        <v>2953</v>
      </c>
      <c r="I3" s="629" t="s">
        <v>2956</v>
      </c>
    </row>
    <row r="4" spans="1:9" x14ac:dyDescent="0.3">
      <c r="A4" s="225"/>
      <c r="B4" s="109" t="s">
        <v>6</v>
      </c>
      <c r="C4" s="119" t="s">
        <v>7</v>
      </c>
      <c r="D4" s="110"/>
      <c r="E4" s="110" t="s">
        <v>8</v>
      </c>
      <c r="F4" s="110" t="s">
        <v>9</v>
      </c>
      <c r="G4" s="111" t="s">
        <v>10</v>
      </c>
      <c r="H4" s="632"/>
      <c r="I4" s="632"/>
    </row>
    <row r="5" spans="1:9" ht="15" thickBot="1" x14ac:dyDescent="0.35">
      <c r="A5" s="226"/>
      <c r="B5" s="227"/>
      <c r="C5" s="228"/>
      <c r="D5" s="112"/>
      <c r="E5" s="112"/>
      <c r="F5" s="112"/>
      <c r="G5" s="93" t="s">
        <v>11</v>
      </c>
      <c r="H5" s="630"/>
      <c r="I5" s="630"/>
    </row>
    <row r="6" spans="1:9" hidden="1" x14ac:dyDescent="0.3">
      <c r="A6" s="35" t="s">
        <v>1501</v>
      </c>
      <c r="B6" s="36" t="s">
        <v>1502</v>
      </c>
      <c r="C6" s="37" t="s">
        <v>1503</v>
      </c>
      <c r="D6" s="38" t="s">
        <v>1504</v>
      </c>
      <c r="E6" s="38" t="s">
        <v>1505</v>
      </c>
      <c r="F6" s="38" t="s">
        <v>1506</v>
      </c>
      <c r="G6" s="39" t="s">
        <v>1507</v>
      </c>
      <c r="H6" s="312" t="s">
        <v>2011</v>
      </c>
      <c r="I6" s="611" t="s">
        <v>2835</v>
      </c>
    </row>
    <row r="7" spans="1:9" ht="15" customHeight="1" x14ac:dyDescent="0.3">
      <c r="A7" s="152">
        <v>1</v>
      </c>
      <c r="B7" s="153" t="s">
        <v>1508</v>
      </c>
      <c r="C7" s="154">
        <v>17442</v>
      </c>
      <c r="D7" s="155" t="s">
        <v>1509</v>
      </c>
      <c r="E7" s="156" t="s">
        <v>12</v>
      </c>
      <c r="F7" s="157"/>
      <c r="G7" s="528" t="s">
        <v>1510</v>
      </c>
      <c r="H7" s="551" t="s">
        <v>2955</v>
      </c>
      <c r="I7" s="609" t="s">
        <v>2958</v>
      </c>
    </row>
    <row r="8" spans="1:9" x14ac:dyDescent="0.3">
      <c r="A8" s="152">
        <v>2</v>
      </c>
      <c r="B8" s="83" t="s">
        <v>1511</v>
      </c>
      <c r="C8" s="79">
        <v>10356</v>
      </c>
      <c r="D8" s="80" t="s">
        <v>1512</v>
      </c>
      <c r="E8" s="122" t="s">
        <v>12</v>
      </c>
      <c r="F8" s="80"/>
      <c r="G8" s="529" t="s">
        <v>135</v>
      </c>
      <c r="H8" s="552" t="s">
        <v>2955</v>
      </c>
      <c r="I8" s="609" t="s">
        <v>2958</v>
      </c>
    </row>
    <row r="9" spans="1:9" x14ac:dyDescent="0.3">
      <c r="A9" s="152">
        <v>3</v>
      </c>
      <c r="B9" s="83" t="s">
        <v>1513</v>
      </c>
      <c r="C9" s="79">
        <v>224768</v>
      </c>
      <c r="D9" s="80" t="s">
        <v>1514</v>
      </c>
      <c r="E9" s="122" t="s">
        <v>12</v>
      </c>
      <c r="F9" s="80"/>
      <c r="G9" s="529" t="s">
        <v>543</v>
      </c>
      <c r="H9" s="552" t="s">
        <v>2954</v>
      </c>
      <c r="I9" s="608" t="s">
        <v>2957</v>
      </c>
    </row>
    <row r="10" spans="1:9" x14ac:dyDescent="0.3">
      <c r="A10" s="152">
        <v>4</v>
      </c>
      <c r="B10" s="83" t="s">
        <v>1515</v>
      </c>
      <c r="C10" s="79">
        <v>22546</v>
      </c>
      <c r="D10" s="80" t="s">
        <v>1516</v>
      </c>
      <c r="E10" s="122" t="s">
        <v>12</v>
      </c>
      <c r="F10" s="80"/>
      <c r="G10" s="529" t="s">
        <v>130</v>
      </c>
      <c r="H10" s="552" t="s">
        <v>2954</v>
      </c>
      <c r="I10" s="608" t="s">
        <v>2957</v>
      </c>
    </row>
    <row r="11" spans="1:9" x14ac:dyDescent="0.3">
      <c r="A11" s="152">
        <v>5</v>
      </c>
      <c r="B11" s="83" t="s">
        <v>1517</v>
      </c>
      <c r="C11" s="79">
        <v>3784</v>
      </c>
      <c r="D11" s="80" t="s">
        <v>1518</v>
      </c>
      <c r="E11" s="122" t="s">
        <v>12</v>
      </c>
      <c r="F11" s="80"/>
      <c r="G11" s="529" t="s">
        <v>1519</v>
      </c>
      <c r="H11" s="552" t="s">
        <v>2955</v>
      </c>
      <c r="I11" s="609" t="s">
        <v>2958</v>
      </c>
    </row>
    <row r="12" spans="1:9" x14ac:dyDescent="0.3">
      <c r="A12" s="152">
        <v>6</v>
      </c>
      <c r="B12" s="83" t="s">
        <v>1520</v>
      </c>
      <c r="C12" s="79">
        <v>12467</v>
      </c>
      <c r="D12" s="80" t="s">
        <v>1521</v>
      </c>
      <c r="E12" s="122" t="s">
        <v>12</v>
      </c>
      <c r="F12" s="80"/>
      <c r="G12" s="529" t="s">
        <v>135</v>
      </c>
      <c r="H12" s="552" t="s">
        <v>2955</v>
      </c>
      <c r="I12" s="609" t="s">
        <v>2958</v>
      </c>
    </row>
    <row r="13" spans="1:9" x14ac:dyDescent="0.3">
      <c r="A13" s="152">
        <v>7</v>
      </c>
      <c r="B13" s="83" t="s">
        <v>1522</v>
      </c>
      <c r="C13" s="79">
        <v>11307</v>
      </c>
      <c r="D13" s="80" t="s">
        <v>1523</v>
      </c>
      <c r="E13" s="122" t="s">
        <v>12</v>
      </c>
      <c r="F13" s="80"/>
      <c r="G13" s="529" t="s">
        <v>544</v>
      </c>
      <c r="H13" s="552" t="s">
        <v>2954</v>
      </c>
      <c r="I13" s="608" t="s">
        <v>2957</v>
      </c>
    </row>
    <row r="14" spans="1:9" x14ac:dyDescent="0.3">
      <c r="A14" s="152">
        <v>8</v>
      </c>
      <c r="B14" s="83" t="s">
        <v>1524</v>
      </c>
      <c r="C14" s="79">
        <v>9257</v>
      </c>
      <c r="D14" s="80" t="s">
        <v>1525</v>
      </c>
      <c r="E14" s="122" t="s">
        <v>12</v>
      </c>
      <c r="F14" s="80"/>
      <c r="G14" s="529" t="s">
        <v>135</v>
      </c>
      <c r="H14" s="552" t="s">
        <v>2955</v>
      </c>
      <c r="I14" s="609" t="s">
        <v>2958</v>
      </c>
    </row>
    <row r="15" spans="1:9" x14ac:dyDescent="0.3">
      <c r="A15" s="152">
        <v>9</v>
      </c>
      <c r="B15" s="83" t="s">
        <v>1526</v>
      </c>
      <c r="C15" s="79">
        <v>78734</v>
      </c>
      <c r="D15" s="80" t="s">
        <v>1527</v>
      </c>
      <c r="E15" s="122" t="s">
        <v>12</v>
      </c>
      <c r="F15" s="80"/>
      <c r="G15" s="529" t="s">
        <v>1528</v>
      </c>
      <c r="H15" s="552" t="s">
        <v>2955</v>
      </c>
      <c r="I15" s="609" t="s">
        <v>2958</v>
      </c>
    </row>
    <row r="16" spans="1:9" x14ac:dyDescent="0.3">
      <c r="A16" s="152">
        <v>10</v>
      </c>
      <c r="B16" s="83" t="s">
        <v>1529</v>
      </c>
      <c r="C16" s="79">
        <v>25570</v>
      </c>
      <c r="D16" s="80" t="s">
        <v>1530</v>
      </c>
      <c r="E16" s="122" t="s">
        <v>12</v>
      </c>
      <c r="F16" s="80"/>
      <c r="G16" s="529" t="s">
        <v>536</v>
      </c>
      <c r="H16" s="552" t="s">
        <v>2955</v>
      </c>
      <c r="I16" s="609" t="s">
        <v>2958</v>
      </c>
    </row>
    <row r="17" spans="1:9" x14ac:dyDescent="0.3">
      <c r="A17" s="152">
        <v>11</v>
      </c>
      <c r="B17" s="83" t="s">
        <v>1531</v>
      </c>
      <c r="C17" s="79">
        <v>44313</v>
      </c>
      <c r="D17" s="80" t="s">
        <v>1532</v>
      </c>
      <c r="E17" s="122" t="s">
        <v>12</v>
      </c>
      <c r="F17" s="80"/>
      <c r="G17" s="529" t="s">
        <v>128</v>
      </c>
      <c r="H17" s="552" t="s">
        <v>2954</v>
      </c>
      <c r="I17" s="608" t="s">
        <v>2957</v>
      </c>
    </row>
    <row r="18" spans="1:9" x14ac:dyDescent="0.3">
      <c r="A18" s="152">
        <v>12</v>
      </c>
      <c r="B18" s="83" t="s">
        <v>1533</v>
      </c>
      <c r="C18" s="79">
        <v>97483</v>
      </c>
      <c r="D18" s="80" t="s">
        <v>1534</v>
      </c>
      <c r="E18" s="122" t="s">
        <v>12</v>
      </c>
      <c r="F18" s="80"/>
      <c r="G18" s="529" t="s">
        <v>602</v>
      </c>
      <c r="H18" s="552" t="s">
        <v>2954</v>
      </c>
      <c r="I18" s="608" t="s">
        <v>2957</v>
      </c>
    </row>
    <row r="19" spans="1:9" x14ac:dyDescent="0.3">
      <c r="A19" s="152">
        <v>13</v>
      </c>
      <c r="B19" s="83" t="s">
        <v>1535</v>
      </c>
      <c r="C19" s="79">
        <v>16121</v>
      </c>
      <c r="D19" s="80" t="s">
        <v>1536</v>
      </c>
      <c r="E19" s="122" t="s">
        <v>12</v>
      </c>
      <c r="F19" s="80"/>
      <c r="G19" s="529" t="s">
        <v>544</v>
      </c>
      <c r="H19" s="552" t="s">
        <v>2954</v>
      </c>
      <c r="I19" s="608" t="s">
        <v>2957</v>
      </c>
    </row>
    <row r="20" spans="1:9" x14ac:dyDescent="0.3">
      <c r="A20" s="152">
        <v>14</v>
      </c>
      <c r="B20" s="83" t="s">
        <v>1537</v>
      </c>
      <c r="C20" s="79">
        <v>59088</v>
      </c>
      <c r="D20" s="80" t="s">
        <v>1538</v>
      </c>
      <c r="E20" s="122" t="s">
        <v>12</v>
      </c>
      <c r="F20" s="80"/>
      <c r="G20" s="529" t="s">
        <v>542</v>
      </c>
      <c r="H20" s="552" t="s">
        <v>2955</v>
      </c>
      <c r="I20" s="609" t="s">
        <v>2958</v>
      </c>
    </row>
    <row r="21" spans="1:9" x14ac:dyDescent="0.3">
      <c r="A21" s="152">
        <v>15</v>
      </c>
      <c r="B21" s="83" t="s">
        <v>1539</v>
      </c>
      <c r="C21" s="79">
        <v>63792</v>
      </c>
      <c r="D21" s="80" t="s">
        <v>1540</v>
      </c>
      <c r="E21" s="122" t="s">
        <v>12</v>
      </c>
      <c r="F21" s="80"/>
      <c r="G21" s="529" t="s">
        <v>128</v>
      </c>
      <c r="H21" s="552" t="s">
        <v>2955</v>
      </c>
      <c r="I21" s="609" t="s">
        <v>2958</v>
      </c>
    </row>
    <row r="22" spans="1:9" x14ac:dyDescent="0.3">
      <c r="A22" s="152">
        <v>16</v>
      </c>
      <c r="B22" s="83" t="s">
        <v>1541</v>
      </c>
      <c r="C22" s="79">
        <v>54969</v>
      </c>
      <c r="D22" s="80" t="s">
        <v>1542</v>
      </c>
      <c r="E22" s="122" t="s">
        <v>12</v>
      </c>
      <c r="F22" s="80"/>
      <c r="G22" s="529" t="s">
        <v>128</v>
      </c>
      <c r="H22" s="552" t="s">
        <v>2955</v>
      </c>
      <c r="I22" s="609" t="s">
        <v>2958</v>
      </c>
    </row>
    <row r="23" spans="1:9" x14ac:dyDescent="0.3">
      <c r="A23" s="152">
        <v>17</v>
      </c>
      <c r="B23" s="83" t="s">
        <v>1543</v>
      </c>
      <c r="C23" s="79">
        <v>0</v>
      </c>
      <c r="D23" s="80" t="s">
        <v>1544</v>
      </c>
      <c r="E23" s="122" t="s">
        <v>12</v>
      </c>
      <c r="F23" s="80"/>
      <c r="G23" s="529" t="s">
        <v>534</v>
      </c>
      <c r="H23" s="552" t="s">
        <v>2955</v>
      </c>
      <c r="I23" s="609" t="s">
        <v>2958</v>
      </c>
    </row>
    <row r="24" spans="1:9" x14ac:dyDescent="0.3">
      <c r="A24" s="152">
        <v>18</v>
      </c>
      <c r="B24" s="83" t="s">
        <v>1545</v>
      </c>
      <c r="C24" s="79">
        <v>24313</v>
      </c>
      <c r="D24" s="80" t="s">
        <v>1546</v>
      </c>
      <c r="E24" s="122" t="s">
        <v>12</v>
      </c>
      <c r="F24" s="80"/>
      <c r="G24" s="529" t="s">
        <v>1547</v>
      </c>
      <c r="H24" s="552" t="s">
        <v>2955</v>
      </c>
      <c r="I24" s="609" t="s">
        <v>2958</v>
      </c>
    </row>
    <row r="25" spans="1:9" x14ac:dyDescent="0.3">
      <c r="A25" s="152">
        <v>19</v>
      </c>
      <c r="B25" s="83" t="s">
        <v>1548</v>
      </c>
      <c r="C25" s="79">
        <v>19365</v>
      </c>
      <c r="D25" s="80" t="s">
        <v>1549</v>
      </c>
      <c r="E25" s="122" t="s">
        <v>12</v>
      </c>
      <c r="F25" s="80"/>
      <c r="G25" s="529" t="s">
        <v>23</v>
      </c>
      <c r="H25" s="552" t="s">
        <v>2955</v>
      </c>
      <c r="I25" s="609" t="s">
        <v>2958</v>
      </c>
    </row>
    <row r="26" spans="1:9" x14ac:dyDescent="0.3">
      <c r="A26" s="152">
        <v>20</v>
      </c>
      <c r="B26" s="83" t="s">
        <v>1550</v>
      </c>
      <c r="C26" s="79">
        <v>21304</v>
      </c>
      <c r="D26" s="80" t="s">
        <v>1551</v>
      </c>
      <c r="E26" s="122" t="s">
        <v>12</v>
      </c>
      <c r="F26" s="80" t="s">
        <v>1552</v>
      </c>
      <c r="G26" s="529"/>
      <c r="H26" s="552" t="s">
        <v>2954</v>
      </c>
      <c r="I26" s="608" t="s">
        <v>2957</v>
      </c>
    </row>
    <row r="27" spans="1:9" x14ac:dyDescent="0.3">
      <c r="A27" s="152">
        <v>21</v>
      </c>
      <c r="B27" s="83" t="s">
        <v>1553</v>
      </c>
      <c r="C27" s="79">
        <v>26310</v>
      </c>
      <c r="D27" s="80" t="s">
        <v>1554</v>
      </c>
      <c r="E27" s="122" t="s">
        <v>12</v>
      </c>
      <c r="F27" s="80" t="s">
        <v>131</v>
      </c>
      <c r="G27" s="529"/>
      <c r="H27" s="552" t="s">
        <v>2954</v>
      </c>
      <c r="I27" s="608" t="s">
        <v>2957</v>
      </c>
    </row>
    <row r="28" spans="1:9" x14ac:dyDescent="0.3">
      <c r="A28" s="152">
        <v>22</v>
      </c>
      <c r="B28" s="83" t="s">
        <v>1555</v>
      </c>
      <c r="C28" s="79">
        <v>51614</v>
      </c>
      <c r="D28" s="80" t="s">
        <v>1556</v>
      </c>
      <c r="E28" s="122" t="s">
        <v>12</v>
      </c>
      <c r="F28" s="80"/>
      <c r="G28" s="529" t="s">
        <v>536</v>
      </c>
      <c r="H28" s="552" t="s">
        <v>2955</v>
      </c>
      <c r="I28" s="609" t="s">
        <v>2958</v>
      </c>
    </row>
    <row r="29" spans="1:9" x14ac:dyDescent="0.3">
      <c r="A29" s="152">
        <v>23</v>
      </c>
      <c r="B29" s="83" t="s">
        <v>1557</v>
      </c>
      <c r="C29" s="79">
        <v>14</v>
      </c>
      <c r="D29" s="80" t="s">
        <v>1558</v>
      </c>
      <c r="E29" s="122" t="s">
        <v>12</v>
      </c>
      <c r="F29" s="80"/>
      <c r="G29" s="529" t="s">
        <v>1559</v>
      </c>
      <c r="H29" s="552" t="s">
        <v>2955</v>
      </c>
      <c r="I29" s="609" t="s">
        <v>2958</v>
      </c>
    </row>
    <row r="30" spans="1:9" x14ac:dyDescent="0.3">
      <c r="A30" s="152">
        <v>24</v>
      </c>
      <c r="B30" s="83" t="s">
        <v>1560</v>
      </c>
      <c r="C30" s="79">
        <v>407700</v>
      </c>
      <c r="D30" s="80" t="s">
        <v>1561</v>
      </c>
      <c r="E30" s="122" t="s">
        <v>12</v>
      </c>
      <c r="F30" s="80"/>
      <c r="G30" s="529" t="s">
        <v>606</v>
      </c>
      <c r="H30" s="552" t="s">
        <v>2954</v>
      </c>
      <c r="I30" s="608" t="s">
        <v>2957</v>
      </c>
    </row>
    <row r="31" spans="1:9" x14ac:dyDescent="0.3">
      <c r="A31" s="152">
        <v>25</v>
      </c>
      <c r="B31" s="83" t="s">
        <v>1562</v>
      </c>
      <c r="C31" s="79">
        <v>37502</v>
      </c>
      <c r="D31" s="80" t="s">
        <v>1563</v>
      </c>
      <c r="E31" s="122" t="s">
        <v>12</v>
      </c>
      <c r="F31" s="80" t="s">
        <v>1564</v>
      </c>
      <c r="G31" s="529"/>
      <c r="H31" s="552" t="s">
        <v>2954</v>
      </c>
      <c r="I31" s="608" t="s">
        <v>2957</v>
      </c>
    </row>
    <row r="32" spans="1:9" x14ac:dyDescent="0.3">
      <c r="A32" s="152">
        <v>26</v>
      </c>
      <c r="B32" s="83" t="s">
        <v>1565</v>
      </c>
      <c r="C32" s="79">
        <v>303012</v>
      </c>
      <c r="D32" s="80" t="s">
        <v>1566</v>
      </c>
      <c r="E32" s="122" t="s">
        <v>12</v>
      </c>
      <c r="F32" s="80" t="s">
        <v>300</v>
      </c>
      <c r="G32" s="529"/>
      <c r="H32" s="552" t="s">
        <v>2954</v>
      </c>
      <c r="I32" s="608" t="s">
        <v>2957</v>
      </c>
    </row>
    <row r="33" spans="1:9" x14ac:dyDescent="0.3">
      <c r="A33" s="152">
        <v>27</v>
      </c>
      <c r="B33" s="83" t="s">
        <v>1567</v>
      </c>
      <c r="C33" s="79">
        <v>860</v>
      </c>
      <c r="D33" s="80" t="s">
        <v>1568</v>
      </c>
      <c r="E33" s="122" t="s">
        <v>12</v>
      </c>
      <c r="F33" s="80" t="s">
        <v>300</v>
      </c>
      <c r="G33" s="529"/>
      <c r="H33" s="552" t="s">
        <v>2954</v>
      </c>
      <c r="I33" s="608" t="s">
        <v>2957</v>
      </c>
    </row>
    <row r="34" spans="1:9" x14ac:dyDescent="0.3">
      <c r="A34" s="152">
        <v>28</v>
      </c>
      <c r="B34" s="83" t="s">
        <v>1569</v>
      </c>
      <c r="C34" s="79">
        <v>2763</v>
      </c>
      <c r="D34" s="80" t="s">
        <v>1570</v>
      </c>
      <c r="E34" s="122" t="s">
        <v>12</v>
      </c>
      <c r="F34" s="80"/>
      <c r="G34" s="529" t="s">
        <v>1571</v>
      </c>
      <c r="H34" s="552" t="s">
        <v>2955</v>
      </c>
      <c r="I34" s="609" t="s">
        <v>2958</v>
      </c>
    </row>
    <row r="35" spans="1:9" x14ac:dyDescent="0.3">
      <c r="A35" s="152">
        <v>29</v>
      </c>
      <c r="B35" s="339" t="s">
        <v>2773</v>
      </c>
      <c r="C35" s="79" t="s">
        <v>540</v>
      </c>
      <c r="D35" s="80" t="s">
        <v>1572</v>
      </c>
      <c r="E35" s="122" t="s">
        <v>12</v>
      </c>
      <c r="F35" s="127" t="s">
        <v>18</v>
      </c>
      <c r="G35" s="529"/>
      <c r="H35" s="552" t="s">
        <v>2955</v>
      </c>
      <c r="I35" s="609" t="s">
        <v>2961</v>
      </c>
    </row>
    <row r="36" spans="1:9" x14ac:dyDescent="0.3">
      <c r="A36" s="152">
        <v>30</v>
      </c>
      <c r="B36" s="339" t="s">
        <v>2774</v>
      </c>
      <c r="C36" s="79">
        <v>10</v>
      </c>
      <c r="D36" s="80" t="s">
        <v>1573</v>
      </c>
      <c r="E36" s="122" t="s">
        <v>12</v>
      </c>
      <c r="F36" s="127" t="s">
        <v>18</v>
      </c>
      <c r="G36" s="529"/>
      <c r="H36" s="552" t="s">
        <v>2955</v>
      </c>
      <c r="I36" s="609" t="s">
        <v>2961</v>
      </c>
    </row>
    <row r="37" spans="1:9" x14ac:dyDescent="0.3">
      <c r="A37" s="152">
        <v>31</v>
      </c>
      <c r="B37" s="339" t="s">
        <v>2775</v>
      </c>
      <c r="C37" s="79">
        <v>10</v>
      </c>
      <c r="D37" s="80" t="s">
        <v>1574</v>
      </c>
      <c r="E37" s="122" t="s">
        <v>12</v>
      </c>
      <c r="F37" s="127" t="s">
        <v>18</v>
      </c>
      <c r="G37" s="529"/>
      <c r="H37" s="552" t="s">
        <v>2955</v>
      </c>
      <c r="I37" s="609" t="s">
        <v>2961</v>
      </c>
    </row>
    <row r="38" spans="1:9" x14ac:dyDescent="0.3">
      <c r="A38" s="152">
        <v>32</v>
      </c>
      <c r="B38" s="339" t="s">
        <v>2776</v>
      </c>
      <c r="C38" s="79">
        <v>10</v>
      </c>
      <c r="D38" s="80" t="s">
        <v>1576</v>
      </c>
      <c r="E38" s="122" t="s">
        <v>12</v>
      </c>
      <c r="F38" s="127" t="s">
        <v>18</v>
      </c>
      <c r="G38" s="529"/>
      <c r="H38" s="552" t="s">
        <v>2955</v>
      </c>
      <c r="I38" s="609" t="s">
        <v>2961</v>
      </c>
    </row>
    <row r="39" spans="1:9" x14ac:dyDescent="0.3">
      <c r="A39" s="152">
        <v>33</v>
      </c>
      <c r="B39" s="339" t="s">
        <v>2777</v>
      </c>
      <c r="C39" s="79">
        <v>10</v>
      </c>
      <c r="D39" s="80" t="s">
        <v>1577</v>
      </c>
      <c r="E39" s="122" t="s">
        <v>12</v>
      </c>
      <c r="F39" s="127" t="s">
        <v>18</v>
      </c>
      <c r="G39" s="529"/>
      <c r="H39" s="552" t="s">
        <v>2955</v>
      </c>
      <c r="I39" s="609" t="s">
        <v>2961</v>
      </c>
    </row>
    <row r="40" spans="1:9" x14ac:dyDescent="0.3">
      <c r="A40" s="152">
        <v>34</v>
      </c>
      <c r="B40" s="339" t="s">
        <v>2778</v>
      </c>
      <c r="C40" s="79">
        <v>10</v>
      </c>
      <c r="D40" s="80" t="s">
        <v>1578</v>
      </c>
      <c r="E40" s="122" t="s">
        <v>12</v>
      </c>
      <c r="F40" s="127" t="s">
        <v>18</v>
      </c>
      <c r="G40" s="529"/>
      <c r="H40" s="552" t="s">
        <v>2955</v>
      </c>
      <c r="I40" s="609" t="s">
        <v>2961</v>
      </c>
    </row>
    <row r="41" spans="1:9" x14ac:dyDescent="0.3">
      <c r="A41" s="152">
        <v>35</v>
      </c>
      <c r="B41" s="339" t="s">
        <v>2779</v>
      </c>
      <c r="C41" s="79">
        <v>10</v>
      </c>
      <c r="D41" s="80" t="s">
        <v>1579</v>
      </c>
      <c r="E41" s="122" t="s">
        <v>12</v>
      </c>
      <c r="F41" s="127" t="s">
        <v>18</v>
      </c>
      <c r="G41" s="529"/>
      <c r="H41" s="552" t="s">
        <v>2955</v>
      </c>
      <c r="I41" s="609" t="s">
        <v>2961</v>
      </c>
    </row>
    <row r="42" spans="1:9" x14ac:dyDescent="0.3">
      <c r="A42" s="152">
        <v>36</v>
      </c>
      <c r="B42" s="339" t="s">
        <v>2780</v>
      </c>
      <c r="C42" s="79">
        <v>10</v>
      </c>
      <c r="D42" s="80" t="s">
        <v>1580</v>
      </c>
      <c r="E42" s="122" t="s">
        <v>12</v>
      </c>
      <c r="F42" s="127" t="s">
        <v>18</v>
      </c>
      <c r="G42" s="529"/>
      <c r="H42" s="552" t="s">
        <v>2955</v>
      </c>
      <c r="I42" s="609" t="s">
        <v>2961</v>
      </c>
    </row>
    <row r="43" spans="1:9" x14ac:dyDescent="0.3">
      <c r="A43" s="152">
        <v>37</v>
      </c>
      <c r="B43" s="339" t="s">
        <v>2781</v>
      </c>
      <c r="C43" s="79">
        <v>10</v>
      </c>
      <c r="D43" s="80" t="s">
        <v>1581</v>
      </c>
      <c r="E43" s="122" t="s">
        <v>12</v>
      </c>
      <c r="F43" s="127" t="s">
        <v>18</v>
      </c>
      <c r="G43" s="529"/>
      <c r="H43" s="552" t="s">
        <v>2955</v>
      </c>
      <c r="I43" s="609" t="s">
        <v>2961</v>
      </c>
    </row>
    <row r="44" spans="1:9" x14ac:dyDescent="0.3">
      <c r="A44" s="152">
        <v>38</v>
      </c>
      <c r="B44" s="339" t="s">
        <v>2782</v>
      </c>
      <c r="C44" s="79">
        <v>10</v>
      </c>
      <c r="D44" s="80" t="s">
        <v>1582</v>
      </c>
      <c r="E44" s="122" t="s">
        <v>12</v>
      </c>
      <c r="F44" s="127" t="s">
        <v>18</v>
      </c>
      <c r="G44" s="529"/>
      <c r="H44" s="552" t="s">
        <v>2955</v>
      </c>
      <c r="I44" s="609" t="s">
        <v>2961</v>
      </c>
    </row>
    <row r="45" spans="1:9" x14ac:dyDescent="0.3">
      <c r="A45" s="152">
        <v>39</v>
      </c>
      <c r="B45" s="339" t="s">
        <v>2783</v>
      </c>
      <c r="C45" s="79">
        <v>10</v>
      </c>
      <c r="D45" s="80" t="s">
        <v>1583</v>
      </c>
      <c r="E45" s="122" t="s">
        <v>12</v>
      </c>
      <c r="F45" s="127" t="s">
        <v>18</v>
      </c>
      <c r="G45" s="529"/>
      <c r="H45" s="552" t="s">
        <v>2955</v>
      </c>
      <c r="I45" s="609" t="s">
        <v>2961</v>
      </c>
    </row>
    <row r="46" spans="1:9" x14ac:dyDescent="0.3">
      <c r="A46" s="152">
        <v>40</v>
      </c>
      <c r="B46" s="339" t="s">
        <v>2784</v>
      </c>
      <c r="C46" s="79">
        <v>10</v>
      </c>
      <c r="D46" s="80" t="s">
        <v>1584</v>
      </c>
      <c r="E46" s="122" t="s">
        <v>12</v>
      </c>
      <c r="F46" s="127" t="s">
        <v>18</v>
      </c>
      <c r="G46" s="529"/>
      <c r="H46" s="552" t="s">
        <v>2955</v>
      </c>
      <c r="I46" s="609" t="s">
        <v>2961</v>
      </c>
    </row>
    <row r="47" spans="1:9" x14ac:dyDescent="0.3">
      <c r="A47" s="152">
        <v>41</v>
      </c>
      <c r="B47" s="339" t="s">
        <v>2785</v>
      </c>
      <c r="C47" s="79">
        <v>10</v>
      </c>
      <c r="D47" s="80" t="s">
        <v>1585</v>
      </c>
      <c r="E47" s="122" t="s">
        <v>12</v>
      </c>
      <c r="F47" s="127" t="s">
        <v>18</v>
      </c>
      <c r="G47" s="529"/>
      <c r="H47" s="552" t="s">
        <v>2955</v>
      </c>
      <c r="I47" s="609" t="s">
        <v>2961</v>
      </c>
    </row>
    <row r="48" spans="1:9" x14ac:dyDescent="0.3">
      <c r="A48" s="152">
        <v>42</v>
      </c>
      <c r="B48" s="339" t="s">
        <v>2786</v>
      </c>
      <c r="C48" s="79">
        <v>10</v>
      </c>
      <c r="D48" s="80" t="s">
        <v>1586</v>
      </c>
      <c r="E48" s="122" t="s">
        <v>12</v>
      </c>
      <c r="F48" s="127" t="s">
        <v>18</v>
      </c>
      <c r="G48" s="529"/>
      <c r="H48" s="552" t="s">
        <v>2955</v>
      </c>
      <c r="I48" s="609" t="s">
        <v>2961</v>
      </c>
    </row>
    <row r="49" spans="1:9" x14ac:dyDescent="0.3">
      <c r="A49" s="152">
        <v>43</v>
      </c>
      <c r="B49" s="339" t="s">
        <v>2787</v>
      </c>
      <c r="C49" s="79">
        <v>10</v>
      </c>
      <c r="D49" s="80" t="s">
        <v>1587</v>
      </c>
      <c r="E49" s="122" t="s">
        <v>12</v>
      </c>
      <c r="F49" s="127" t="s">
        <v>18</v>
      </c>
      <c r="G49" s="529"/>
      <c r="H49" s="552" t="s">
        <v>2955</v>
      </c>
      <c r="I49" s="609" t="s">
        <v>2961</v>
      </c>
    </row>
    <row r="50" spans="1:9" x14ac:dyDescent="0.3">
      <c r="A50" s="152">
        <v>44</v>
      </c>
      <c r="B50" s="339" t="s">
        <v>2788</v>
      </c>
      <c r="C50" s="79">
        <v>10</v>
      </c>
      <c r="D50" s="80" t="s">
        <v>1588</v>
      </c>
      <c r="E50" s="122" t="s">
        <v>12</v>
      </c>
      <c r="F50" s="127" t="s">
        <v>18</v>
      </c>
      <c r="G50" s="529"/>
      <c r="H50" s="552" t="s">
        <v>2955</v>
      </c>
      <c r="I50" s="609" t="s">
        <v>2961</v>
      </c>
    </row>
    <row r="51" spans="1:9" x14ac:dyDescent="0.3">
      <c r="A51" s="152">
        <v>45</v>
      </c>
      <c r="B51" s="339" t="s">
        <v>2789</v>
      </c>
      <c r="C51" s="79">
        <v>10</v>
      </c>
      <c r="D51" s="80" t="s">
        <v>1589</v>
      </c>
      <c r="E51" s="122" t="s">
        <v>12</v>
      </c>
      <c r="F51" s="127" t="s">
        <v>18</v>
      </c>
      <c r="G51" s="529"/>
      <c r="H51" s="552" t="s">
        <v>2955</v>
      </c>
      <c r="I51" s="609" t="s">
        <v>2961</v>
      </c>
    </row>
    <row r="52" spans="1:9" x14ac:dyDescent="0.3">
      <c r="A52" s="152">
        <v>46</v>
      </c>
      <c r="B52" s="339" t="s">
        <v>2790</v>
      </c>
      <c r="C52" s="79">
        <v>10</v>
      </c>
      <c r="D52" s="80" t="s">
        <v>1590</v>
      </c>
      <c r="E52" s="122" t="s">
        <v>12</v>
      </c>
      <c r="F52" s="127" t="s">
        <v>18</v>
      </c>
      <c r="G52" s="529"/>
      <c r="H52" s="552" t="s">
        <v>2955</v>
      </c>
      <c r="I52" s="609" t="s">
        <v>2961</v>
      </c>
    </row>
    <row r="53" spans="1:9" x14ac:dyDescent="0.3">
      <c r="A53" s="152">
        <v>47</v>
      </c>
      <c r="B53" s="339" t="s">
        <v>2791</v>
      </c>
      <c r="C53" s="79">
        <v>10</v>
      </c>
      <c r="D53" s="80" t="s">
        <v>1591</v>
      </c>
      <c r="E53" s="122" t="s">
        <v>12</v>
      </c>
      <c r="F53" s="127" t="s">
        <v>18</v>
      </c>
      <c r="G53" s="529"/>
      <c r="H53" s="552" t="s">
        <v>2955</v>
      </c>
      <c r="I53" s="609" t="s">
        <v>2961</v>
      </c>
    </row>
    <row r="54" spans="1:9" x14ac:dyDescent="0.3">
      <c r="A54" s="152">
        <v>48</v>
      </c>
      <c r="B54" s="339" t="s">
        <v>2792</v>
      </c>
      <c r="C54" s="79">
        <v>10</v>
      </c>
      <c r="D54" s="80" t="s">
        <v>1592</v>
      </c>
      <c r="E54" s="122" t="s">
        <v>12</v>
      </c>
      <c r="F54" s="127" t="s">
        <v>18</v>
      </c>
      <c r="G54" s="529"/>
      <c r="H54" s="552" t="s">
        <v>2955</v>
      </c>
      <c r="I54" s="609" t="s">
        <v>2961</v>
      </c>
    </row>
    <row r="55" spans="1:9" x14ac:dyDescent="0.3">
      <c r="A55" s="152">
        <v>49</v>
      </c>
      <c r="B55" s="339" t="s">
        <v>2793</v>
      </c>
      <c r="C55" s="79">
        <v>10</v>
      </c>
      <c r="D55" s="80" t="s">
        <v>1593</v>
      </c>
      <c r="E55" s="122" t="s">
        <v>12</v>
      </c>
      <c r="F55" s="127" t="s">
        <v>18</v>
      </c>
      <c r="G55" s="529"/>
      <c r="H55" s="552" t="s">
        <v>2955</v>
      </c>
      <c r="I55" s="609" t="s">
        <v>2961</v>
      </c>
    </row>
    <row r="56" spans="1:9" x14ac:dyDescent="0.3">
      <c r="A56" s="152">
        <v>50</v>
      </c>
      <c r="B56" s="339" t="s">
        <v>2794</v>
      </c>
      <c r="C56" s="79">
        <v>10</v>
      </c>
      <c r="D56" s="80" t="s">
        <v>1594</v>
      </c>
      <c r="E56" s="122" t="s">
        <v>12</v>
      </c>
      <c r="F56" s="127" t="s">
        <v>18</v>
      </c>
      <c r="G56" s="529"/>
      <c r="H56" s="552" t="s">
        <v>2955</v>
      </c>
      <c r="I56" s="609" t="s">
        <v>2961</v>
      </c>
    </row>
    <row r="57" spans="1:9" x14ac:dyDescent="0.3">
      <c r="A57" s="152">
        <v>51</v>
      </c>
      <c r="B57" s="339" t="s">
        <v>2795</v>
      </c>
      <c r="C57" s="79">
        <v>10</v>
      </c>
      <c r="D57" s="80" t="s">
        <v>1595</v>
      </c>
      <c r="E57" s="122" t="s">
        <v>12</v>
      </c>
      <c r="F57" s="127" t="s">
        <v>18</v>
      </c>
      <c r="G57" s="529"/>
      <c r="H57" s="552" t="s">
        <v>2955</v>
      </c>
      <c r="I57" s="609" t="s">
        <v>2961</v>
      </c>
    </row>
    <row r="58" spans="1:9" x14ac:dyDescent="0.3">
      <c r="A58" s="152">
        <v>52</v>
      </c>
      <c r="B58" s="339" t="s">
        <v>2796</v>
      </c>
      <c r="C58" s="79">
        <v>10</v>
      </c>
      <c r="D58" s="80" t="s">
        <v>1596</v>
      </c>
      <c r="E58" s="122" t="s">
        <v>12</v>
      </c>
      <c r="F58" s="127" t="s">
        <v>18</v>
      </c>
      <c r="G58" s="529"/>
      <c r="H58" s="552" t="s">
        <v>2955</v>
      </c>
      <c r="I58" s="609" t="s">
        <v>2961</v>
      </c>
    </row>
    <row r="59" spans="1:9" x14ac:dyDescent="0.3">
      <c r="A59" s="152">
        <v>53</v>
      </c>
      <c r="B59" s="339" t="s">
        <v>2797</v>
      </c>
      <c r="C59" s="79">
        <v>10</v>
      </c>
      <c r="D59" s="80" t="s">
        <v>1597</v>
      </c>
      <c r="E59" s="122" t="s">
        <v>12</v>
      </c>
      <c r="F59" s="127" t="s">
        <v>18</v>
      </c>
      <c r="G59" s="529"/>
      <c r="H59" s="552" t="s">
        <v>2955</v>
      </c>
      <c r="I59" s="609" t="s">
        <v>2961</v>
      </c>
    </row>
    <row r="60" spans="1:9" x14ac:dyDescent="0.3">
      <c r="A60" s="152">
        <v>54</v>
      </c>
      <c r="B60" s="339" t="s">
        <v>2798</v>
      </c>
      <c r="C60" s="79">
        <v>10</v>
      </c>
      <c r="D60" s="80" t="s">
        <v>1598</v>
      </c>
      <c r="E60" s="122" t="s">
        <v>12</v>
      </c>
      <c r="F60" s="127" t="s">
        <v>18</v>
      </c>
      <c r="G60" s="529"/>
      <c r="H60" s="552" t="s">
        <v>2955</v>
      </c>
      <c r="I60" s="609" t="s">
        <v>2961</v>
      </c>
    </row>
    <row r="61" spans="1:9" x14ac:dyDescent="0.3">
      <c r="A61" s="152">
        <v>55</v>
      </c>
      <c r="B61" s="340" t="s">
        <v>2799</v>
      </c>
      <c r="C61" s="79">
        <v>10</v>
      </c>
      <c r="D61" s="80" t="s">
        <v>1599</v>
      </c>
      <c r="E61" s="122" t="s">
        <v>12</v>
      </c>
      <c r="F61" s="127" t="s">
        <v>18</v>
      </c>
      <c r="G61" s="529"/>
      <c r="H61" s="552" t="s">
        <v>2955</v>
      </c>
      <c r="I61" s="609" t="s">
        <v>2961</v>
      </c>
    </row>
    <row r="62" spans="1:9" x14ac:dyDescent="0.3">
      <c r="A62" s="152">
        <v>56</v>
      </c>
      <c r="B62" s="339" t="s">
        <v>2800</v>
      </c>
      <c r="C62" s="79">
        <v>10</v>
      </c>
      <c r="D62" s="80" t="s">
        <v>1600</v>
      </c>
      <c r="E62" s="122" t="s">
        <v>12</v>
      </c>
      <c r="F62" s="127" t="s">
        <v>18</v>
      </c>
      <c r="G62" s="529"/>
      <c r="H62" s="552" t="s">
        <v>2955</v>
      </c>
      <c r="I62" s="609" t="s">
        <v>2961</v>
      </c>
    </row>
    <row r="63" spans="1:9" s="12" customFormat="1" x14ac:dyDescent="0.3">
      <c r="A63" s="429">
        <v>57</v>
      </c>
      <c r="B63" s="559" t="s">
        <v>2801</v>
      </c>
      <c r="C63" s="189">
        <v>10</v>
      </c>
      <c r="D63" s="103" t="s">
        <v>1650</v>
      </c>
      <c r="E63" s="104" t="s">
        <v>12</v>
      </c>
      <c r="F63" s="114" t="s">
        <v>18</v>
      </c>
      <c r="G63" s="560"/>
      <c r="H63" s="561" t="s">
        <v>2955</v>
      </c>
      <c r="I63" s="609" t="s">
        <v>2961</v>
      </c>
    </row>
    <row r="64" spans="1:9" s="12" customFormat="1" x14ac:dyDescent="0.3">
      <c r="A64" s="429">
        <v>58</v>
      </c>
      <c r="B64" s="559" t="s">
        <v>2802</v>
      </c>
      <c r="C64" s="189">
        <v>10</v>
      </c>
      <c r="D64" s="103" t="s">
        <v>1575</v>
      </c>
      <c r="E64" s="104" t="s">
        <v>12</v>
      </c>
      <c r="F64" s="114" t="s">
        <v>18</v>
      </c>
      <c r="G64" s="560"/>
      <c r="H64" s="561" t="s">
        <v>2955</v>
      </c>
      <c r="I64" s="609" t="s">
        <v>2961</v>
      </c>
    </row>
    <row r="65" spans="1:9" s="12" customFormat="1" x14ac:dyDescent="0.3">
      <c r="A65" s="429">
        <v>59</v>
      </c>
      <c r="B65" s="562" t="s">
        <v>2803</v>
      </c>
      <c r="C65" s="189">
        <v>10</v>
      </c>
      <c r="D65" s="406" t="s">
        <v>1661</v>
      </c>
      <c r="E65" s="104" t="s">
        <v>12</v>
      </c>
      <c r="F65" s="114" t="s">
        <v>18</v>
      </c>
      <c r="G65" s="299"/>
      <c r="H65" s="561" t="s">
        <v>2955</v>
      </c>
      <c r="I65" s="609" t="s">
        <v>2961</v>
      </c>
    </row>
    <row r="66" spans="1:9" s="12" customFormat="1" x14ac:dyDescent="0.3">
      <c r="A66" s="429">
        <v>60</v>
      </c>
      <c r="B66" s="436" t="s">
        <v>1601</v>
      </c>
      <c r="C66" s="189">
        <v>14519</v>
      </c>
      <c r="D66" s="103" t="s">
        <v>1602</v>
      </c>
      <c r="E66" s="104" t="s">
        <v>12</v>
      </c>
      <c r="F66" s="114" t="s">
        <v>252</v>
      </c>
      <c r="G66" s="299"/>
      <c r="H66" s="561" t="s">
        <v>2954</v>
      </c>
      <c r="I66" s="608" t="s">
        <v>2957</v>
      </c>
    </row>
    <row r="67" spans="1:9" s="12" customFormat="1" x14ac:dyDescent="0.3">
      <c r="A67" s="429">
        <v>61</v>
      </c>
      <c r="B67" s="436" t="s">
        <v>1603</v>
      </c>
      <c r="C67" s="189">
        <v>26968</v>
      </c>
      <c r="D67" s="103" t="s">
        <v>1604</v>
      </c>
      <c r="E67" s="104" t="s">
        <v>12</v>
      </c>
      <c r="F67" s="103"/>
      <c r="G67" s="299" t="s">
        <v>130</v>
      </c>
      <c r="H67" s="561" t="s">
        <v>2954</v>
      </c>
      <c r="I67" s="608" t="s">
        <v>2957</v>
      </c>
    </row>
    <row r="68" spans="1:9" s="12" customFormat="1" x14ac:dyDescent="0.3">
      <c r="A68" s="429">
        <v>62</v>
      </c>
      <c r="B68" s="436" t="s">
        <v>1605</v>
      </c>
      <c r="C68" s="189">
        <v>63132</v>
      </c>
      <c r="D68" s="103" t="s">
        <v>1606</v>
      </c>
      <c r="E68" s="104" t="s">
        <v>12</v>
      </c>
      <c r="F68" s="103"/>
      <c r="G68" s="299" t="s">
        <v>130</v>
      </c>
      <c r="H68" s="561" t="s">
        <v>2955</v>
      </c>
      <c r="I68" s="609" t="s">
        <v>2958</v>
      </c>
    </row>
    <row r="69" spans="1:9" s="12" customFormat="1" x14ac:dyDescent="0.3">
      <c r="A69" s="429">
        <v>63</v>
      </c>
      <c r="B69" s="436" t="s">
        <v>1607</v>
      </c>
      <c r="C69" s="189">
        <v>52368</v>
      </c>
      <c r="D69" s="103" t="s">
        <v>1608</v>
      </c>
      <c r="E69" s="104" t="s">
        <v>12</v>
      </c>
      <c r="F69" s="103"/>
      <c r="G69" s="299" t="s">
        <v>602</v>
      </c>
      <c r="H69" s="561" t="s">
        <v>2954</v>
      </c>
      <c r="I69" s="608" t="s">
        <v>2957</v>
      </c>
    </row>
    <row r="70" spans="1:9" s="12" customFormat="1" x14ac:dyDescent="0.3">
      <c r="A70" s="429">
        <v>64</v>
      </c>
      <c r="B70" s="436" t="s">
        <v>1609</v>
      </c>
      <c r="C70" s="189">
        <v>130100</v>
      </c>
      <c r="D70" s="103" t="s">
        <v>1610</v>
      </c>
      <c r="E70" s="104" t="s">
        <v>13</v>
      </c>
      <c r="F70" s="103" t="s">
        <v>607</v>
      </c>
      <c r="G70" s="299"/>
      <c r="H70" s="561" t="s">
        <v>2954</v>
      </c>
      <c r="I70" s="608" t="s">
        <v>2957</v>
      </c>
    </row>
    <row r="71" spans="1:9" s="12" customFormat="1" x14ac:dyDescent="0.3">
      <c r="A71" s="429">
        <v>65</v>
      </c>
      <c r="B71" s="436" t="s">
        <v>1611</v>
      </c>
      <c r="C71" s="189">
        <v>103741</v>
      </c>
      <c r="D71" s="103" t="s">
        <v>1612</v>
      </c>
      <c r="E71" s="104" t="s">
        <v>13</v>
      </c>
      <c r="F71" s="103" t="s">
        <v>607</v>
      </c>
      <c r="G71" s="299"/>
      <c r="H71" s="561" t="s">
        <v>2954</v>
      </c>
      <c r="I71" s="608" t="s">
        <v>2957</v>
      </c>
    </row>
    <row r="72" spans="1:9" s="12" customFormat="1" x14ac:dyDescent="0.3">
      <c r="A72" s="429">
        <v>66</v>
      </c>
      <c r="B72" s="436" t="s">
        <v>1613</v>
      </c>
      <c r="C72" s="189">
        <v>41585</v>
      </c>
      <c r="D72" s="103" t="s">
        <v>1614</v>
      </c>
      <c r="E72" s="104" t="s">
        <v>13</v>
      </c>
      <c r="F72" s="103" t="s">
        <v>1615</v>
      </c>
      <c r="G72" s="299"/>
      <c r="H72" s="561" t="s">
        <v>2954</v>
      </c>
      <c r="I72" s="608" t="s">
        <v>2957</v>
      </c>
    </row>
    <row r="73" spans="1:9" s="12" customFormat="1" x14ac:dyDescent="0.3">
      <c r="A73" s="429">
        <v>67</v>
      </c>
      <c r="B73" s="436" t="s">
        <v>1616</v>
      </c>
      <c r="C73" s="189">
        <v>29322</v>
      </c>
      <c r="D73" s="103" t="s">
        <v>1617</v>
      </c>
      <c r="E73" s="104" t="s">
        <v>12</v>
      </c>
      <c r="F73" s="103"/>
      <c r="G73" s="299" t="s">
        <v>1519</v>
      </c>
      <c r="H73" s="561" t="s">
        <v>2955</v>
      </c>
      <c r="I73" s="609" t="s">
        <v>2958</v>
      </c>
    </row>
    <row r="74" spans="1:9" s="12" customFormat="1" x14ac:dyDescent="0.3">
      <c r="A74" s="429">
        <v>68</v>
      </c>
      <c r="B74" s="436" t="s">
        <v>1618</v>
      </c>
      <c r="C74" s="189">
        <v>4927</v>
      </c>
      <c r="D74" s="103" t="s">
        <v>1619</v>
      </c>
      <c r="E74" s="104" t="s">
        <v>12</v>
      </c>
      <c r="F74" s="103"/>
      <c r="G74" s="299" t="s">
        <v>135</v>
      </c>
      <c r="H74" s="561" t="s">
        <v>2955</v>
      </c>
      <c r="I74" s="609" t="s">
        <v>2958</v>
      </c>
    </row>
    <row r="75" spans="1:9" s="12" customFormat="1" x14ac:dyDescent="0.3">
      <c r="A75" s="429">
        <v>69</v>
      </c>
      <c r="B75" s="436" t="s">
        <v>1620</v>
      </c>
      <c r="C75" s="189">
        <v>3632</v>
      </c>
      <c r="D75" s="103" t="s">
        <v>1621</v>
      </c>
      <c r="E75" s="104" t="s">
        <v>12</v>
      </c>
      <c r="F75" s="103"/>
      <c r="G75" s="299" t="s">
        <v>135</v>
      </c>
      <c r="H75" s="561" t="s">
        <v>2955</v>
      </c>
      <c r="I75" s="609" t="s">
        <v>2958</v>
      </c>
    </row>
    <row r="76" spans="1:9" s="12" customFormat="1" x14ac:dyDescent="0.3">
      <c r="A76" s="429">
        <v>70</v>
      </c>
      <c r="B76" s="436" t="s">
        <v>1622</v>
      </c>
      <c r="C76" s="189">
        <v>10901</v>
      </c>
      <c r="D76" s="103" t="s">
        <v>1623</v>
      </c>
      <c r="E76" s="104" t="s">
        <v>12</v>
      </c>
      <c r="F76" s="103"/>
      <c r="G76" s="299" t="s">
        <v>30</v>
      </c>
      <c r="H76" s="561" t="s">
        <v>2955</v>
      </c>
      <c r="I76" s="609" t="s">
        <v>2958</v>
      </c>
    </row>
    <row r="77" spans="1:9" s="12" customFormat="1" x14ac:dyDescent="0.3">
      <c r="A77" s="429">
        <v>71</v>
      </c>
      <c r="B77" s="436" t="s">
        <v>1624</v>
      </c>
      <c r="C77" s="189">
        <v>20832</v>
      </c>
      <c r="D77" s="103" t="s">
        <v>1625</v>
      </c>
      <c r="E77" s="104" t="s">
        <v>12</v>
      </c>
      <c r="F77" s="103"/>
      <c r="G77" s="299" t="s">
        <v>538</v>
      </c>
      <c r="H77" s="561" t="s">
        <v>2955</v>
      </c>
      <c r="I77" s="609" t="s">
        <v>2958</v>
      </c>
    </row>
    <row r="78" spans="1:9" s="12" customFormat="1" x14ac:dyDescent="0.3">
      <c r="A78" s="429">
        <v>72</v>
      </c>
      <c r="B78" s="563" t="s">
        <v>1626</v>
      </c>
      <c r="C78" s="564">
        <v>401639</v>
      </c>
      <c r="D78" s="565" t="s">
        <v>1627</v>
      </c>
      <c r="E78" s="566" t="s">
        <v>13</v>
      </c>
      <c r="F78" s="565" t="s">
        <v>237</v>
      </c>
      <c r="G78" s="567"/>
      <c r="H78" s="561" t="s">
        <v>2954</v>
      </c>
      <c r="I78" s="608" t="s">
        <v>2957</v>
      </c>
    </row>
    <row r="79" spans="1:9" s="12" customFormat="1" x14ac:dyDescent="0.3">
      <c r="A79" s="429">
        <v>73</v>
      </c>
      <c r="B79" s="436" t="s">
        <v>1629</v>
      </c>
      <c r="C79" s="189">
        <v>2024</v>
      </c>
      <c r="D79" s="406" t="s">
        <v>1630</v>
      </c>
      <c r="E79" s="104" t="s">
        <v>12</v>
      </c>
      <c r="F79" s="103"/>
      <c r="G79" s="299" t="s">
        <v>542</v>
      </c>
      <c r="H79" s="561" t="s">
        <v>2955</v>
      </c>
      <c r="I79" s="609" t="s">
        <v>2958</v>
      </c>
    </row>
    <row r="80" spans="1:9" s="12" customFormat="1" x14ac:dyDescent="0.3">
      <c r="A80" s="429">
        <v>74</v>
      </c>
      <c r="B80" s="436" t="s">
        <v>1631</v>
      </c>
      <c r="C80" s="114">
        <v>702</v>
      </c>
      <c r="D80" s="406" t="s">
        <v>1632</v>
      </c>
      <c r="E80" s="104" t="s">
        <v>12</v>
      </c>
      <c r="F80" s="103"/>
      <c r="G80" s="299" t="s">
        <v>1628</v>
      </c>
      <c r="H80" s="561" t="s">
        <v>2955</v>
      </c>
      <c r="I80" s="609" t="s">
        <v>2958</v>
      </c>
    </row>
    <row r="81" spans="1:9" s="12" customFormat="1" x14ac:dyDescent="0.3">
      <c r="A81" s="429">
        <v>75</v>
      </c>
      <c r="B81" s="436" t="s">
        <v>1633</v>
      </c>
      <c r="C81" s="189">
        <v>9604</v>
      </c>
      <c r="D81" s="406" t="s">
        <v>1634</v>
      </c>
      <c r="E81" s="104" t="s">
        <v>12</v>
      </c>
      <c r="F81" s="103"/>
      <c r="G81" s="299" t="s">
        <v>608</v>
      </c>
      <c r="H81" s="561" t="s">
        <v>2955</v>
      </c>
      <c r="I81" s="609" t="s">
        <v>2958</v>
      </c>
    </row>
    <row r="82" spans="1:9" s="12" customFormat="1" x14ac:dyDescent="0.3">
      <c r="A82" s="429">
        <v>76</v>
      </c>
      <c r="B82" s="436" t="s">
        <v>1635</v>
      </c>
      <c r="C82" s="189">
        <v>45736</v>
      </c>
      <c r="D82" s="406" t="s">
        <v>1636</v>
      </c>
      <c r="E82" s="104" t="s">
        <v>12</v>
      </c>
      <c r="F82" s="103" t="s">
        <v>607</v>
      </c>
      <c r="G82" s="299"/>
      <c r="H82" s="561" t="s">
        <v>2954</v>
      </c>
      <c r="I82" s="608" t="s">
        <v>2957</v>
      </c>
    </row>
    <row r="83" spans="1:9" s="12" customFormat="1" x14ac:dyDescent="0.3">
      <c r="A83" s="429">
        <v>77</v>
      </c>
      <c r="B83" s="436" t="s">
        <v>1637</v>
      </c>
      <c r="C83" s="189">
        <v>25999</v>
      </c>
      <c r="D83" s="406" t="s">
        <v>1638</v>
      </c>
      <c r="E83" s="104" t="s">
        <v>12</v>
      </c>
      <c r="F83" s="103" t="s">
        <v>131</v>
      </c>
      <c r="G83" s="299"/>
      <c r="H83" s="561" t="s">
        <v>2954</v>
      </c>
      <c r="I83" s="608" t="s">
        <v>2957</v>
      </c>
    </row>
    <row r="84" spans="1:9" s="12" customFormat="1" x14ac:dyDescent="0.3">
      <c r="A84" s="429">
        <v>78</v>
      </c>
      <c r="B84" s="436" t="s">
        <v>1639</v>
      </c>
      <c r="C84" s="189">
        <v>35162</v>
      </c>
      <c r="D84" s="406" t="s">
        <v>1640</v>
      </c>
      <c r="E84" s="104" t="s">
        <v>12</v>
      </c>
      <c r="F84" s="103" t="s">
        <v>1552</v>
      </c>
      <c r="G84" s="299"/>
      <c r="H84" s="561" t="s">
        <v>2954</v>
      </c>
      <c r="I84" s="608" t="s">
        <v>2957</v>
      </c>
    </row>
    <row r="85" spans="1:9" s="12" customFormat="1" x14ac:dyDescent="0.3">
      <c r="A85" s="429">
        <v>79</v>
      </c>
      <c r="B85" s="436" t="s">
        <v>1641</v>
      </c>
      <c r="C85" s="189">
        <v>5799</v>
      </c>
      <c r="D85" s="406" t="s">
        <v>1642</v>
      </c>
      <c r="E85" s="104" t="s">
        <v>12</v>
      </c>
      <c r="F85" s="103"/>
      <c r="G85" s="299" t="s">
        <v>1628</v>
      </c>
      <c r="H85" s="561" t="s">
        <v>2955</v>
      </c>
      <c r="I85" s="609" t="s">
        <v>2958</v>
      </c>
    </row>
    <row r="86" spans="1:9" s="12" customFormat="1" x14ac:dyDescent="0.3">
      <c r="A86" s="429">
        <v>80</v>
      </c>
      <c r="B86" s="436" t="s">
        <v>1643</v>
      </c>
      <c r="C86" s="189">
        <v>21012</v>
      </c>
      <c r="D86" s="406" t="s">
        <v>1644</v>
      </c>
      <c r="E86" s="104" t="s">
        <v>12</v>
      </c>
      <c r="F86" s="103" t="s">
        <v>131</v>
      </c>
      <c r="G86" s="299"/>
      <c r="H86" s="561" t="s">
        <v>2954</v>
      </c>
      <c r="I86" s="608" t="s">
        <v>2957</v>
      </c>
    </row>
    <row r="87" spans="1:9" s="12" customFormat="1" x14ac:dyDescent="0.3">
      <c r="A87" s="429">
        <v>81</v>
      </c>
      <c r="B87" s="436" t="s">
        <v>1645</v>
      </c>
      <c r="C87" s="189">
        <v>53781</v>
      </c>
      <c r="D87" s="406" t="s">
        <v>1646</v>
      </c>
      <c r="E87" s="104" t="s">
        <v>13</v>
      </c>
      <c r="F87" s="103" t="s">
        <v>1647</v>
      </c>
      <c r="G87" s="299"/>
      <c r="H87" s="561" t="s">
        <v>2954</v>
      </c>
      <c r="I87" s="608" t="s">
        <v>2957</v>
      </c>
    </row>
    <row r="88" spans="1:9" s="12" customFormat="1" x14ac:dyDescent="0.3">
      <c r="A88" s="429">
        <v>82</v>
      </c>
      <c r="B88" s="436" t="s">
        <v>1648</v>
      </c>
      <c r="C88" s="189">
        <v>27323</v>
      </c>
      <c r="D88" s="406" t="s">
        <v>1649</v>
      </c>
      <c r="E88" s="104" t="s">
        <v>12</v>
      </c>
      <c r="F88" s="103" t="s">
        <v>1552</v>
      </c>
      <c r="G88" s="299"/>
      <c r="H88" s="561" t="s">
        <v>2954</v>
      </c>
      <c r="I88" s="608" t="s">
        <v>2957</v>
      </c>
    </row>
    <row r="89" spans="1:9" s="12" customFormat="1" x14ac:dyDescent="0.3">
      <c r="A89" s="429">
        <v>83</v>
      </c>
      <c r="B89" s="436" t="s">
        <v>2886</v>
      </c>
      <c r="C89" s="568">
        <v>2241</v>
      </c>
      <c r="D89" s="406" t="s">
        <v>1651</v>
      </c>
      <c r="E89" s="104" t="s">
        <v>12</v>
      </c>
      <c r="F89" s="103"/>
      <c r="G89" s="299" t="s">
        <v>135</v>
      </c>
      <c r="H89" s="561" t="s">
        <v>2955</v>
      </c>
      <c r="I89" s="609" t="s">
        <v>2958</v>
      </c>
    </row>
    <row r="90" spans="1:9" s="12" customFormat="1" x14ac:dyDescent="0.3">
      <c r="A90" s="429">
        <v>84</v>
      </c>
      <c r="B90" s="436" t="s">
        <v>1652</v>
      </c>
      <c r="C90" s="189">
        <v>24908</v>
      </c>
      <c r="D90" s="406" t="s">
        <v>1653</v>
      </c>
      <c r="E90" s="104" t="s">
        <v>12</v>
      </c>
      <c r="F90" s="103"/>
      <c r="G90" s="299" t="s">
        <v>602</v>
      </c>
      <c r="H90" s="561" t="s">
        <v>2954</v>
      </c>
      <c r="I90" s="608" t="s">
        <v>2957</v>
      </c>
    </row>
    <row r="91" spans="1:9" s="12" customFormat="1" x14ac:dyDescent="0.3">
      <c r="A91" s="429">
        <v>85</v>
      </c>
      <c r="B91" s="436" t="s">
        <v>1654</v>
      </c>
      <c r="C91" s="189">
        <v>29145</v>
      </c>
      <c r="D91" s="406" t="s">
        <v>1655</v>
      </c>
      <c r="E91" s="104" t="s">
        <v>12</v>
      </c>
      <c r="F91" s="103" t="s">
        <v>131</v>
      </c>
      <c r="G91" s="414"/>
      <c r="H91" s="561" t="s">
        <v>2954</v>
      </c>
      <c r="I91" s="608" t="s">
        <v>2957</v>
      </c>
    </row>
    <row r="92" spans="1:9" s="12" customFormat="1" x14ac:dyDescent="0.3">
      <c r="A92" s="429">
        <v>86</v>
      </c>
      <c r="B92" s="436" t="s">
        <v>1656</v>
      </c>
      <c r="C92" s="569">
        <v>6115</v>
      </c>
      <c r="D92" s="570" t="s">
        <v>1657</v>
      </c>
      <c r="E92" s="104" t="s">
        <v>12</v>
      </c>
      <c r="F92" s="571"/>
      <c r="G92" s="299" t="s">
        <v>1658</v>
      </c>
      <c r="H92" s="561" t="s">
        <v>2955</v>
      </c>
      <c r="I92" s="609" t="s">
        <v>2958</v>
      </c>
    </row>
    <row r="93" spans="1:9" s="12" customFormat="1" x14ac:dyDescent="0.3">
      <c r="A93" s="429">
        <v>87</v>
      </c>
      <c r="B93" s="436" t="s">
        <v>1659</v>
      </c>
      <c r="C93" s="102">
        <v>8950</v>
      </c>
      <c r="D93" s="408" t="s">
        <v>1660</v>
      </c>
      <c r="E93" s="104" t="s">
        <v>12</v>
      </c>
      <c r="F93" s="103"/>
      <c r="G93" s="299" t="s">
        <v>1519</v>
      </c>
      <c r="H93" s="561" t="s">
        <v>2954</v>
      </c>
      <c r="I93" s="608" t="s">
        <v>2957</v>
      </c>
    </row>
    <row r="94" spans="1:9" s="12" customFormat="1" x14ac:dyDescent="0.3">
      <c r="A94" s="429">
        <v>88</v>
      </c>
      <c r="B94" s="572" t="s">
        <v>2833</v>
      </c>
      <c r="C94" s="568">
        <v>493</v>
      </c>
      <c r="D94" s="406" t="s">
        <v>2834</v>
      </c>
      <c r="E94" s="104" t="s">
        <v>12</v>
      </c>
      <c r="F94" s="104"/>
      <c r="G94" s="299" t="s">
        <v>135</v>
      </c>
      <c r="H94" s="561" t="s">
        <v>2955</v>
      </c>
      <c r="I94" s="609" t="s">
        <v>2958</v>
      </c>
    </row>
    <row r="95" spans="1:9" s="12" customFormat="1" x14ac:dyDescent="0.3">
      <c r="A95" s="429">
        <v>89</v>
      </c>
      <c r="B95" s="573" t="s">
        <v>2887</v>
      </c>
      <c r="C95" s="574">
        <v>1</v>
      </c>
      <c r="D95" s="575" t="s">
        <v>2888</v>
      </c>
      <c r="E95" s="576" t="s">
        <v>12</v>
      </c>
      <c r="F95" s="576"/>
      <c r="G95" s="577" t="s">
        <v>30</v>
      </c>
      <c r="H95" s="561" t="s">
        <v>2955</v>
      </c>
      <c r="I95" s="609" t="s">
        <v>2958</v>
      </c>
    </row>
    <row r="96" spans="1:9" s="12" customFormat="1" ht="15" thickBot="1" x14ac:dyDescent="0.35">
      <c r="A96" s="578"/>
      <c r="B96" s="579" t="s">
        <v>19</v>
      </c>
      <c r="C96" s="580">
        <f>SUM(C7:C95)</f>
        <v>2849715</v>
      </c>
      <c r="D96" s="581"/>
      <c r="E96" s="582"/>
      <c r="F96" s="582"/>
      <c r="G96" s="583"/>
      <c r="H96" s="104"/>
      <c r="I96" s="608"/>
    </row>
    <row r="97" spans="1:9" s="12" customFormat="1" x14ac:dyDescent="0.3">
      <c r="A97" s="584"/>
      <c r="B97" s="585"/>
      <c r="C97" s="586"/>
      <c r="D97" s="587"/>
      <c r="E97" s="311"/>
      <c r="F97" s="311"/>
      <c r="G97" s="311"/>
      <c r="H97" s="311"/>
      <c r="I97" s="610"/>
    </row>
    <row r="98" spans="1:9" x14ac:dyDescent="0.3">
      <c r="A98" s="41"/>
      <c r="B98" s="637"/>
      <c r="C98" s="638"/>
      <c r="D98" s="335"/>
      <c r="E98" s="6"/>
      <c r="F98" s="6"/>
      <c r="G98" s="6"/>
    </row>
    <row r="99" spans="1:9" x14ac:dyDescent="0.3">
      <c r="A99" s="41"/>
      <c r="B99" s="336"/>
      <c r="C99" s="336"/>
      <c r="D99" s="6"/>
      <c r="E99" s="6"/>
      <c r="F99" s="6"/>
      <c r="G99" s="6"/>
    </row>
    <row r="100" spans="1:9" x14ac:dyDescent="0.3">
      <c r="A100" s="41"/>
      <c r="B100" s="336"/>
      <c r="C100" s="336"/>
      <c r="D100" s="6"/>
      <c r="E100" s="6"/>
      <c r="F100" s="6"/>
      <c r="G100" s="6"/>
    </row>
    <row r="101" spans="1:9" x14ac:dyDescent="0.3">
      <c r="A101" s="41"/>
      <c r="B101" s="336"/>
      <c r="C101" s="336"/>
      <c r="D101" s="6"/>
      <c r="E101" s="6"/>
      <c r="F101" s="6"/>
      <c r="G101" s="6"/>
    </row>
    <row r="102" spans="1:9" x14ac:dyDescent="0.3">
      <c r="A102" s="41"/>
      <c r="B102" s="336"/>
      <c r="C102" s="336"/>
      <c r="D102" s="6"/>
      <c r="E102" s="6"/>
      <c r="F102" s="6"/>
      <c r="G102" s="6"/>
    </row>
    <row r="103" spans="1:9" x14ac:dyDescent="0.3">
      <c r="A103" s="41"/>
      <c r="B103" s="336"/>
      <c r="C103" s="336"/>
      <c r="D103" s="6"/>
      <c r="E103" s="6"/>
      <c r="F103" s="6"/>
      <c r="G103" s="6"/>
    </row>
    <row r="104" spans="1:9" x14ac:dyDescent="0.3">
      <c r="A104" s="41"/>
      <c r="B104" s="336"/>
      <c r="C104" s="336"/>
      <c r="D104" s="6"/>
      <c r="E104" s="6"/>
      <c r="F104" s="6"/>
      <c r="G104" s="6"/>
    </row>
    <row r="105" spans="1:9" x14ac:dyDescent="0.3">
      <c r="A105" s="41"/>
      <c r="B105" s="336"/>
      <c r="C105" s="336"/>
      <c r="D105" s="6"/>
      <c r="E105" s="6"/>
      <c r="F105" s="6"/>
      <c r="G105" s="6"/>
    </row>
    <row r="106" spans="1:9" x14ac:dyDescent="0.3">
      <c r="A106" s="41"/>
      <c r="B106" s="336"/>
      <c r="C106" s="336"/>
      <c r="D106" s="6"/>
      <c r="E106" s="6"/>
      <c r="F106" s="6"/>
      <c r="G106" s="6"/>
    </row>
    <row r="107" spans="1:9" x14ac:dyDescent="0.3">
      <c r="A107" s="41"/>
      <c r="B107" s="336"/>
      <c r="C107" s="336"/>
      <c r="D107" s="6"/>
      <c r="E107" s="6"/>
      <c r="F107" s="6"/>
      <c r="G107" s="6"/>
    </row>
    <row r="108" spans="1:9" x14ac:dyDescent="0.3">
      <c r="A108" s="41"/>
      <c r="B108" s="336"/>
      <c r="C108" s="336"/>
      <c r="D108" s="6"/>
      <c r="E108" s="6"/>
      <c r="F108" s="6"/>
      <c r="G108" s="6"/>
    </row>
    <row r="109" spans="1:9" x14ac:dyDescent="0.3">
      <c r="A109" s="41"/>
      <c r="B109" s="336"/>
      <c r="C109" s="336"/>
      <c r="D109" s="6"/>
      <c r="E109" s="6"/>
      <c r="F109" s="6"/>
      <c r="G109" s="6"/>
    </row>
    <row r="110" spans="1:9" x14ac:dyDescent="0.3">
      <c r="A110" s="41"/>
      <c r="B110" s="336"/>
      <c r="C110" s="336"/>
      <c r="D110" s="6"/>
      <c r="E110" s="6"/>
      <c r="F110" s="6"/>
      <c r="G110" s="6"/>
    </row>
    <row r="111" spans="1:9" x14ac:dyDescent="0.3">
      <c r="A111" s="41"/>
      <c r="B111" s="336"/>
      <c r="C111" s="336"/>
      <c r="D111" s="6"/>
      <c r="E111" s="6"/>
      <c r="F111" s="6"/>
      <c r="G111" s="6"/>
    </row>
    <row r="112" spans="1:9" x14ac:dyDescent="0.3">
      <c r="A112" s="41"/>
      <c r="B112" s="336"/>
      <c r="C112" s="336"/>
      <c r="D112" s="6"/>
      <c r="E112" s="6"/>
      <c r="F112" s="6"/>
      <c r="G112" s="6"/>
    </row>
    <row r="113" spans="1:7" x14ac:dyDescent="0.3">
      <c r="A113" s="41"/>
      <c r="B113" s="336"/>
      <c r="C113" s="336"/>
      <c r="D113" s="6"/>
      <c r="E113" s="6"/>
      <c r="F113" s="6"/>
      <c r="G113" s="6"/>
    </row>
    <row r="114" spans="1:7" x14ac:dyDescent="0.3">
      <c r="A114" s="41"/>
      <c r="B114" s="336"/>
      <c r="C114" s="336"/>
      <c r="D114" s="6"/>
      <c r="E114" s="6"/>
      <c r="F114" s="6"/>
      <c r="G114" s="6"/>
    </row>
    <row r="115" spans="1:7" x14ac:dyDescent="0.3">
      <c r="A115" s="41"/>
      <c r="B115" s="336"/>
      <c r="C115" s="336"/>
      <c r="D115" s="6"/>
      <c r="E115" s="6"/>
      <c r="F115" s="6"/>
      <c r="G115" s="6"/>
    </row>
    <row r="116" spans="1:7" x14ac:dyDescent="0.3">
      <c r="A116" s="41"/>
      <c r="B116" s="336"/>
      <c r="C116" s="336"/>
      <c r="D116" s="6"/>
      <c r="E116" s="6"/>
      <c r="F116" s="6"/>
      <c r="G116" s="6"/>
    </row>
    <row r="117" spans="1:7" x14ac:dyDescent="0.3">
      <c r="A117" s="41"/>
      <c r="B117" s="336"/>
      <c r="C117" s="336"/>
      <c r="D117" s="6"/>
      <c r="E117" s="6"/>
      <c r="F117" s="6"/>
      <c r="G117" s="6"/>
    </row>
    <row r="118" spans="1:7" x14ac:dyDescent="0.3">
      <c r="A118" s="41"/>
      <c r="B118" s="336"/>
      <c r="C118" s="336"/>
      <c r="D118" s="6"/>
      <c r="E118" s="6"/>
      <c r="F118" s="6"/>
      <c r="G118" s="6"/>
    </row>
    <row r="119" spans="1:7" x14ac:dyDescent="0.3">
      <c r="A119" s="41"/>
      <c r="B119" s="336"/>
      <c r="C119" s="336"/>
      <c r="D119" s="6"/>
      <c r="E119" s="6"/>
      <c r="F119" s="6"/>
      <c r="G119" s="6"/>
    </row>
    <row r="120" spans="1:7" x14ac:dyDescent="0.3">
      <c r="A120" s="41"/>
      <c r="B120" s="336"/>
      <c r="C120" s="336"/>
      <c r="D120" s="6"/>
      <c r="E120" s="6"/>
      <c r="F120" s="6"/>
      <c r="G120" s="6"/>
    </row>
    <row r="121" spans="1:7" x14ac:dyDescent="0.3">
      <c r="A121" s="41"/>
      <c r="B121" s="336"/>
      <c r="C121" s="336"/>
      <c r="D121" s="6"/>
      <c r="E121" s="6"/>
      <c r="F121" s="6"/>
      <c r="G121" s="6"/>
    </row>
    <row r="122" spans="1:7" x14ac:dyDescent="0.3">
      <c r="A122" s="41"/>
      <c r="B122" s="336"/>
      <c r="C122" s="336"/>
      <c r="D122" s="6"/>
      <c r="E122" s="6"/>
      <c r="F122" s="6"/>
      <c r="G122" s="6"/>
    </row>
    <row r="123" spans="1:7" x14ac:dyDescent="0.3">
      <c r="A123" s="41"/>
      <c r="B123" s="336"/>
      <c r="C123" s="336"/>
      <c r="D123" s="6"/>
      <c r="E123" s="6"/>
      <c r="F123" s="6"/>
      <c r="G123" s="6"/>
    </row>
    <row r="124" spans="1:7" x14ac:dyDescent="0.3">
      <c r="A124" s="41"/>
      <c r="B124" s="336"/>
      <c r="C124" s="336"/>
      <c r="D124" s="6"/>
      <c r="E124" s="6"/>
      <c r="F124" s="6"/>
      <c r="G124" s="6"/>
    </row>
    <row r="125" spans="1:7" x14ac:dyDescent="0.3">
      <c r="A125" s="41"/>
      <c r="B125" s="336"/>
      <c r="C125" s="336"/>
      <c r="D125" s="6"/>
      <c r="E125" s="6"/>
      <c r="F125" s="6"/>
      <c r="G125" s="6"/>
    </row>
    <row r="126" spans="1:7" x14ac:dyDescent="0.3">
      <c r="A126" s="41"/>
      <c r="B126" s="336"/>
      <c r="C126" s="336"/>
      <c r="D126" s="6"/>
      <c r="E126" s="6"/>
      <c r="F126" s="6"/>
      <c r="G126" s="6"/>
    </row>
    <row r="127" spans="1:7" x14ac:dyDescent="0.3">
      <c r="A127" s="41"/>
      <c r="B127" s="336"/>
      <c r="C127" s="336"/>
      <c r="D127" s="6"/>
      <c r="E127" s="6"/>
      <c r="F127" s="6"/>
      <c r="G127" s="6"/>
    </row>
    <row r="128" spans="1:7" x14ac:dyDescent="0.3">
      <c r="A128" s="41"/>
      <c r="B128" s="336"/>
      <c r="C128" s="336"/>
      <c r="D128" s="6"/>
      <c r="E128" s="6"/>
      <c r="F128" s="6"/>
      <c r="G128" s="6"/>
    </row>
    <row r="129" spans="1:7" x14ac:dyDescent="0.3">
      <c r="A129" s="41"/>
      <c r="B129" s="336"/>
      <c r="C129" s="336"/>
      <c r="D129" s="6"/>
      <c r="E129" s="6"/>
      <c r="F129" s="6"/>
      <c r="G129" s="6"/>
    </row>
    <row r="130" spans="1:7" x14ac:dyDescent="0.3">
      <c r="A130" s="41"/>
      <c r="B130" s="336"/>
      <c r="C130" s="336"/>
      <c r="D130" s="6"/>
      <c r="E130" s="6"/>
      <c r="F130" s="6"/>
      <c r="G130" s="6"/>
    </row>
    <row r="131" spans="1:7" x14ac:dyDescent="0.3">
      <c r="A131" s="41"/>
      <c r="B131" s="336"/>
      <c r="C131" s="336"/>
      <c r="D131" s="6"/>
      <c r="E131" s="6"/>
      <c r="F131" s="6"/>
      <c r="G131" s="6"/>
    </row>
    <row r="132" spans="1:7" x14ac:dyDescent="0.3">
      <c r="A132" s="41"/>
      <c r="B132" s="336"/>
      <c r="C132" s="336"/>
      <c r="D132" s="6"/>
      <c r="E132" s="6"/>
      <c r="F132" s="6"/>
      <c r="G132" s="6"/>
    </row>
    <row r="133" spans="1:7" x14ac:dyDescent="0.3">
      <c r="A133" s="41"/>
      <c r="B133" s="336"/>
      <c r="C133" s="336"/>
      <c r="D133" s="6"/>
      <c r="E133" s="6"/>
      <c r="F133" s="6"/>
      <c r="G133" s="6"/>
    </row>
    <row r="134" spans="1:7" x14ac:dyDescent="0.3">
      <c r="A134" s="41"/>
      <c r="B134" s="336"/>
      <c r="C134" s="336"/>
      <c r="D134" s="6"/>
      <c r="E134" s="6"/>
      <c r="F134" s="6"/>
      <c r="G134" s="6"/>
    </row>
    <row r="135" spans="1:7" x14ac:dyDescent="0.3">
      <c r="A135" s="41"/>
      <c r="B135" s="336"/>
      <c r="C135" s="336"/>
      <c r="D135" s="6"/>
      <c r="E135" s="6"/>
      <c r="F135" s="6"/>
      <c r="G135" s="6"/>
    </row>
    <row r="136" spans="1:7" x14ac:dyDescent="0.3">
      <c r="A136" s="41"/>
      <c r="B136" s="336"/>
      <c r="C136" s="336"/>
      <c r="D136" s="6"/>
      <c r="E136" s="6"/>
      <c r="F136" s="6"/>
      <c r="G136" s="6"/>
    </row>
    <row r="137" spans="1:7" x14ac:dyDescent="0.3">
      <c r="A137" s="41"/>
      <c r="B137" s="336"/>
      <c r="C137" s="336"/>
      <c r="D137" s="6"/>
      <c r="E137" s="6"/>
      <c r="F137" s="6"/>
      <c r="G137" s="6"/>
    </row>
    <row r="138" spans="1:7" x14ac:dyDescent="0.3">
      <c r="A138" s="41"/>
      <c r="B138" s="336"/>
      <c r="C138" s="336"/>
      <c r="D138" s="6"/>
      <c r="E138" s="6"/>
      <c r="F138" s="6"/>
      <c r="G138" s="6"/>
    </row>
    <row r="139" spans="1:7" x14ac:dyDescent="0.3">
      <c r="A139" s="41"/>
      <c r="B139" s="336"/>
      <c r="C139" s="336"/>
      <c r="D139" s="6"/>
      <c r="E139" s="6"/>
      <c r="F139" s="6"/>
      <c r="G139" s="6"/>
    </row>
    <row r="140" spans="1:7" x14ac:dyDescent="0.3">
      <c r="A140" s="41"/>
      <c r="B140" s="336"/>
      <c r="C140" s="336"/>
      <c r="D140" s="6"/>
      <c r="E140" s="6"/>
      <c r="F140" s="6"/>
      <c r="G140" s="6"/>
    </row>
    <row r="141" spans="1:7" x14ac:dyDescent="0.3">
      <c r="A141" s="41"/>
      <c r="B141" s="336"/>
      <c r="C141" s="336"/>
      <c r="D141" s="6"/>
      <c r="E141" s="6"/>
      <c r="F141" s="6"/>
      <c r="G141" s="6"/>
    </row>
    <row r="142" spans="1:7" x14ac:dyDescent="0.3">
      <c r="A142" s="41"/>
      <c r="B142" s="336"/>
      <c r="C142" s="336"/>
      <c r="D142" s="6"/>
      <c r="E142" s="6"/>
      <c r="F142" s="6"/>
      <c r="G142" s="6"/>
    </row>
    <row r="143" spans="1:7" x14ac:dyDescent="0.3">
      <c r="A143" s="41"/>
      <c r="B143" s="336"/>
      <c r="C143" s="336"/>
      <c r="D143" s="6"/>
      <c r="E143" s="6"/>
      <c r="F143" s="6"/>
      <c r="G143" s="6"/>
    </row>
    <row r="144" spans="1:7" x14ac:dyDescent="0.3">
      <c r="A144" s="41"/>
      <c r="B144" s="336"/>
      <c r="C144" s="336"/>
      <c r="D144" s="6"/>
      <c r="E144" s="6"/>
      <c r="F144" s="6"/>
      <c r="G144" s="6"/>
    </row>
    <row r="145" spans="1:7" x14ac:dyDescent="0.3">
      <c r="A145" s="41"/>
      <c r="B145" s="336"/>
      <c r="C145" s="336"/>
      <c r="D145" s="6"/>
      <c r="E145" s="6"/>
      <c r="F145" s="6"/>
      <c r="G145" s="6"/>
    </row>
    <row r="146" spans="1:7" x14ac:dyDescent="0.3">
      <c r="A146" s="41"/>
      <c r="B146" s="336"/>
      <c r="C146" s="336"/>
      <c r="D146" s="6"/>
      <c r="E146" s="6"/>
      <c r="F146" s="6"/>
      <c r="G146" s="6"/>
    </row>
    <row r="147" spans="1:7" x14ac:dyDescent="0.3">
      <c r="A147" s="41"/>
      <c r="B147" s="336"/>
      <c r="C147" s="336"/>
      <c r="D147" s="6"/>
      <c r="E147" s="6"/>
      <c r="F147" s="6"/>
      <c r="G147" s="6"/>
    </row>
    <row r="148" spans="1:7" x14ac:dyDescent="0.3">
      <c r="A148" s="41"/>
      <c r="B148" s="336"/>
      <c r="C148" s="336"/>
      <c r="D148" s="6"/>
      <c r="E148" s="6"/>
      <c r="F148" s="6"/>
      <c r="G148" s="6"/>
    </row>
    <row r="149" spans="1:7" x14ac:dyDescent="0.3">
      <c r="A149" s="41"/>
      <c r="B149" s="336"/>
      <c r="C149" s="336"/>
      <c r="D149" s="6"/>
      <c r="E149" s="6"/>
      <c r="F149" s="6"/>
      <c r="G149" s="6"/>
    </row>
    <row r="150" spans="1:7" x14ac:dyDescent="0.3">
      <c r="A150" s="41"/>
      <c r="B150" s="336"/>
      <c r="C150" s="336"/>
      <c r="D150" s="6"/>
      <c r="E150" s="6"/>
      <c r="F150" s="6"/>
      <c r="G150" s="6"/>
    </row>
    <row r="151" spans="1:7" x14ac:dyDescent="0.3">
      <c r="A151" s="41"/>
      <c r="B151" s="336"/>
      <c r="C151" s="336"/>
      <c r="D151" s="6"/>
      <c r="E151" s="6"/>
      <c r="F151" s="6"/>
      <c r="G151" s="6"/>
    </row>
    <row r="152" spans="1:7" x14ac:dyDescent="0.3">
      <c r="A152" s="41"/>
      <c r="B152" s="336"/>
      <c r="C152" s="336"/>
      <c r="D152" s="6"/>
      <c r="E152" s="6"/>
      <c r="F152" s="6"/>
      <c r="G152" s="6"/>
    </row>
    <row r="153" spans="1:7" x14ac:dyDescent="0.3">
      <c r="A153" s="41"/>
      <c r="B153" s="336"/>
      <c r="C153" s="336"/>
      <c r="D153" s="6"/>
      <c r="E153" s="6"/>
      <c r="F153" s="6"/>
      <c r="G153" s="6"/>
    </row>
    <row r="154" spans="1:7" x14ac:dyDescent="0.3">
      <c r="A154" s="41"/>
      <c r="B154" s="336"/>
      <c r="C154" s="336"/>
      <c r="D154" s="6"/>
      <c r="E154" s="6"/>
      <c r="F154" s="6"/>
      <c r="G154" s="6"/>
    </row>
    <row r="155" spans="1:7" x14ac:dyDescent="0.3">
      <c r="A155" s="41"/>
      <c r="B155" s="336"/>
      <c r="C155" s="336"/>
      <c r="D155" s="6"/>
      <c r="E155" s="6"/>
      <c r="F155" s="6"/>
      <c r="G155" s="6"/>
    </row>
    <row r="156" spans="1:7" x14ac:dyDescent="0.3">
      <c r="A156" s="41"/>
      <c r="B156" s="336"/>
      <c r="C156" s="336"/>
      <c r="D156" s="6"/>
      <c r="E156" s="6"/>
      <c r="F156" s="6"/>
      <c r="G156" s="6"/>
    </row>
    <row r="157" spans="1:7" x14ac:dyDescent="0.3">
      <c r="A157" s="41"/>
      <c r="B157" s="336"/>
      <c r="C157" s="336"/>
      <c r="D157" s="6"/>
      <c r="E157" s="6"/>
      <c r="F157" s="6"/>
      <c r="G157" s="6"/>
    </row>
    <row r="158" spans="1:7" x14ac:dyDescent="0.3">
      <c r="A158" s="41"/>
      <c r="B158" s="336"/>
      <c r="C158" s="336"/>
      <c r="D158" s="6"/>
      <c r="E158" s="6"/>
      <c r="F158" s="6"/>
      <c r="G158" s="6"/>
    </row>
    <row r="159" spans="1:7" x14ac:dyDescent="0.3">
      <c r="A159" s="41"/>
      <c r="B159" s="336"/>
      <c r="C159" s="336"/>
      <c r="D159" s="6"/>
      <c r="E159" s="6"/>
      <c r="F159" s="6"/>
      <c r="G159" s="6"/>
    </row>
    <row r="160" spans="1:7" x14ac:dyDescent="0.3">
      <c r="A160" s="41"/>
      <c r="B160" s="336"/>
      <c r="C160" s="336"/>
      <c r="D160" s="6"/>
      <c r="E160" s="6"/>
      <c r="F160" s="6"/>
      <c r="G160" s="6"/>
    </row>
    <row r="161" spans="1:7" x14ac:dyDescent="0.3">
      <c r="A161" s="41"/>
      <c r="B161" s="336"/>
      <c r="C161" s="336"/>
      <c r="D161" s="6"/>
      <c r="E161" s="6"/>
      <c r="F161" s="6"/>
      <c r="G161" s="6"/>
    </row>
    <row r="162" spans="1:7" x14ac:dyDescent="0.3">
      <c r="A162" s="41"/>
      <c r="B162" s="336"/>
      <c r="C162" s="336"/>
      <c r="D162" s="6"/>
      <c r="E162" s="6"/>
      <c r="F162" s="6"/>
      <c r="G162" s="6"/>
    </row>
    <row r="163" spans="1:7" x14ac:dyDescent="0.3">
      <c r="A163" s="41"/>
      <c r="B163" s="336"/>
      <c r="C163" s="336"/>
      <c r="D163" s="6"/>
      <c r="E163" s="6"/>
      <c r="F163" s="6"/>
      <c r="G163" s="6"/>
    </row>
    <row r="164" spans="1:7" x14ac:dyDescent="0.3">
      <c r="A164" s="41"/>
      <c r="B164" s="336"/>
      <c r="C164" s="336"/>
      <c r="D164" s="6"/>
      <c r="E164" s="6"/>
      <c r="F164" s="6"/>
      <c r="G164" s="6"/>
    </row>
    <row r="165" spans="1:7" x14ac:dyDescent="0.3">
      <c r="A165" s="41"/>
      <c r="B165" s="336"/>
      <c r="C165" s="336"/>
      <c r="D165" s="6"/>
      <c r="E165" s="6"/>
      <c r="F165" s="6"/>
      <c r="G165" s="6"/>
    </row>
    <row r="166" spans="1:7" x14ac:dyDescent="0.3">
      <c r="A166" s="41"/>
      <c r="B166" s="336"/>
      <c r="C166" s="336"/>
      <c r="D166" s="6"/>
      <c r="E166" s="6"/>
      <c r="F166" s="6"/>
      <c r="G166" s="6"/>
    </row>
    <row r="167" spans="1:7" x14ac:dyDescent="0.3">
      <c r="A167" s="41"/>
      <c r="B167" s="336"/>
      <c r="C167" s="336"/>
      <c r="D167" s="6"/>
      <c r="E167" s="6"/>
      <c r="F167" s="6"/>
      <c r="G167" s="6"/>
    </row>
    <row r="168" spans="1:7" x14ac:dyDescent="0.3">
      <c r="A168" s="41"/>
      <c r="B168" s="336"/>
      <c r="C168" s="336"/>
      <c r="D168" s="6"/>
      <c r="E168" s="6"/>
      <c r="F168" s="6"/>
      <c r="G168" s="6"/>
    </row>
    <row r="169" spans="1:7" x14ac:dyDescent="0.3">
      <c r="A169" s="41"/>
      <c r="B169" s="336"/>
      <c r="C169" s="336"/>
      <c r="D169" s="6"/>
      <c r="E169" s="6"/>
      <c r="F169" s="6"/>
      <c r="G169" s="6"/>
    </row>
    <row r="170" spans="1:7" x14ac:dyDescent="0.3">
      <c r="A170" s="41"/>
      <c r="B170" s="336"/>
      <c r="C170" s="336"/>
      <c r="D170" s="6"/>
      <c r="E170" s="6"/>
      <c r="F170" s="6"/>
      <c r="G170" s="6"/>
    </row>
    <row r="171" spans="1:7" x14ac:dyDescent="0.3">
      <c r="A171" s="41"/>
      <c r="B171" s="336"/>
      <c r="C171" s="336"/>
      <c r="D171" s="6"/>
      <c r="E171" s="6"/>
      <c r="F171" s="6"/>
      <c r="G171" s="6"/>
    </row>
    <row r="172" spans="1:7" x14ac:dyDescent="0.3">
      <c r="A172" s="41"/>
      <c r="B172" s="336"/>
      <c r="C172" s="336"/>
      <c r="D172" s="6"/>
      <c r="E172" s="6"/>
      <c r="F172" s="6"/>
      <c r="G172" s="6"/>
    </row>
    <row r="173" spans="1:7" x14ac:dyDescent="0.3">
      <c r="A173" s="41"/>
      <c r="B173" s="336"/>
      <c r="C173" s="336"/>
      <c r="D173" s="6"/>
      <c r="E173" s="6"/>
      <c r="F173" s="6"/>
      <c r="G173" s="6"/>
    </row>
    <row r="174" spans="1:7" x14ac:dyDescent="0.3">
      <c r="A174" s="41"/>
      <c r="B174" s="336"/>
      <c r="C174" s="336"/>
      <c r="D174" s="6"/>
      <c r="E174" s="6"/>
      <c r="F174" s="6"/>
      <c r="G174" s="6"/>
    </row>
    <row r="175" spans="1:7" x14ac:dyDescent="0.3">
      <c r="A175" s="41"/>
      <c r="B175" s="336"/>
      <c r="C175" s="336"/>
      <c r="D175" s="6"/>
      <c r="E175" s="6"/>
      <c r="F175" s="6"/>
      <c r="G175" s="6"/>
    </row>
    <row r="176" spans="1:7" x14ac:dyDescent="0.3">
      <c r="A176" s="41"/>
      <c r="B176" s="336"/>
      <c r="C176" s="336"/>
      <c r="D176" s="6"/>
      <c r="E176" s="6"/>
      <c r="F176" s="6"/>
      <c r="G176" s="6"/>
    </row>
    <row r="177" spans="1:7" x14ac:dyDescent="0.3">
      <c r="A177" s="41"/>
      <c r="B177" s="336"/>
      <c r="C177" s="336"/>
      <c r="D177" s="6"/>
      <c r="E177" s="6"/>
      <c r="F177" s="6"/>
      <c r="G177" s="6"/>
    </row>
    <row r="178" spans="1:7" x14ac:dyDescent="0.3">
      <c r="A178" s="41"/>
      <c r="B178" s="336"/>
      <c r="C178" s="336"/>
      <c r="D178" s="6"/>
      <c r="E178" s="6"/>
      <c r="F178" s="6"/>
      <c r="G178" s="6"/>
    </row>
    <row r="179" spans="1:7" x14ac:dyDescent="0.3">
      <c r="A179" s="41"/>
      <c r="B179" s="336"/>
      <c r="C179" s="336"/>
      <c r="D179" s="6"/>
      <c r="E179" s="6"/>
      <c r="F179" s="6"/>
      <c r="G179" s="6"/>
    </row>
    <row r="180" spans="1:7" x14ac:dyDescent="0.3">
      <c r="A180" s="41"/>
      <c r="B180" s="336"/>
      <c r="C180" s="336"/>
      <c r="D180" s="6"/>
      <c r="E180" s="6"/>
      <c r="F180" s="6"/>
      <c r="G180" s="6"/>
    </row>
    <row r="181" spans="1:7" x14ac:dyDescent="0.3">
      <c r="A181" s="41"/>
      <c r="B181" s="336"/>
      <c r="C181" s="336"/>
      <c r="D181" s="6"/>
      <c r="E181" s="6"/>
      <c r="F181" s="6"/>
      <c r="G181" s="6"/>
    </row>
    <row r="182" spans="1:7" x14ac:dyDescent="0.3">
      <c r="A182" s="41"/>
      <c r="B182" s="336"/>
      <c r="C182" s="336"/>
      <c r="D182" s="6"/>
      <c r="E182" s="6"/>
      <c r="F182" s="6"/>
      <c r="G182" s="6"/>
    </row>
    <row r="183" spans="1:7" x14ac:dyDescent="0.3">
      <c r="A183" s="41"/>
      <c r="B183" s="336"/>
      <c r="C183" s="336"/>
      <c r="D183" s="6"/>
      <c r="E183" s="6"/>
      <c r="F183" s="6"/>
      <c r="G183" s="6"/>
    </row>
    <row r="184" spans="1:7" x14ac:dyDescent="0.3">
      <c r="A184" s="41"/>
      <c r="B184" s="336"/>
      <c r="C184" s="336"/>
      <c r="D184" s="6"/>
      <c r="E184" s="6"/>
      <c r="F184" s="6"/>
      <c r="G184" s="6"/>
    </row>
    <row r="185" spans="1:7" x14ac:dyDescent="0.3">
      <c r="A185" s="41"/>
      <c r="B185" s="336"/>
      <c r="C185" s="336"/>
      <c r="D185" s="6"/>
      <c r="E185" s="6"/>
      <c r="F185" s="6"/>
      <c r="G185" s="6"/>
    </row>
    <row r="186" spans="1:7" x14ac:dyDescent="0.3">
      <c r="A186" s="41"/>
      <c r="B186" s="336"/>
      <c r="C186" s="336"/>
      <c r="D186" s="6"/>
      <c r="E186" s="6"/>
      <c r="F186" s="6"/>
      <c r="G186" s="6"/>
    </row>
    <row r="187" spans="1:7" x14ac:dyDescent="0.3">
      <c r="A187" s="41"/>
      <c r="B187" s="336"/>
      <c r="C187" s="336"/>
      <c r="D187" s="6"/>
      <c r="E187" s="6"/>
      <c r="F187" s="6"/>
      <c r="G187" s="6"/>
    </row>
    <row r="188" spans="1:7" x14ac:dyDescent="0.3">
      <c r="A188" s="41"/>
      <c r="B188" s="336"/>
      <c r="C188" s="336"/>
      <c r="D188" s="6"/>
      <c r="E188" s="6"/>
      <c r="F188" s="6"/>
      <c r="G188" s="6"/>
    </row>
    <row r="189" spans="1:7" x14ac:dyDescent="0.3">
      <c r="A189" s="41"/>
      <c r="B189" s="336"/>
      <c r="C189" s="336"/>
      <c r="D189" s="6"/>
      <c r="E189" s="6"/>
      <c r="F189" s="6"/>
      <c r="G189" s="6"/>
    </row>
    <row r="190" spans="1:7" x14ac:dyDescent="0.3">
      <c r="A190" s="41"/>
      <c r="B190" s="336"/>
      <c r="C190" s="336"/>
      <c r="D190" s="6"/>
      <c r="E190" s="6"/>
      <c r="F190" s="6"/>
      <c r="G190" s="6"/>
    </row>
    <row r="191" spans="1:7" x14ac:dyDescent="0.3">
      <c r="A191" s="41"/>
      <c r="B191" s="336"/>
      <c r="C191" s="336"/>
      <c r="D191" s="6"/>
      <c r="E191" s="6"/>
      <c r="F191" s="6"/>
      <c r="G191" s="6"/>
    </row>
    <row r="192" spans="1:7" x14ac:dyDescent="0.3">
      <c r="A192" s="41"/>
      <c r="B192" s="336"/>
      <c r="C192" s="336"/>
      <c r="D192" s="6"/>
      <c r="E192" s="6"/>
      <c r="F192" s="6"/>
      <c r="G192" s="6"/>
    </row>
    <row r="193" spans="1:7" x14ac:dyDescent="0.3">
      <c r="A193" s="41"/>
      <c r="B193" s="336"/>
      <c r="C193" s="336"/>
      <c r="D193" s="6"/>
      <c r="E193" s="6"/>
      <c r="F193" s="6"/>
      <c r="G193" s="6"/>
    </row>
    <row r="194" spans="1:7" x14ac:dyDescent="0.3">
      <c r="A194" s="41"/>
      <c r="B194" s="336"/>
      <c r="C194" s="336"/>
      <c r="D194" s="6"/>
      <c r="E194" s="6"/>
      <c r="F194" s="6"/>
      <c r="G194" s="6"/>
    </row>
    <row r="195" spans="1:7" x14ac:dyDescent="0.3">
      <c r="A195" s="41"/>
      <c r="B195" s="336"/>
      <c r="C195" s="336"/>
      <c r="D195" s="6"/>
      <c r="E195" s="6"/>
      <c r="F195" s="6"/>
      <c r="G195" s="6"/>
    </row>
    <row r="196" spans="1:7" x14ac:dyDescent="0.3">
      <c r="A196" s="41"/>
      <c r="B196" s="336"/>
      <c r="C196" s="336"/>
      <c r="D196" s="6"/>
      <c r="E196" s="6"/>
      <c r="F196" s="6"/>
      <c r="G196" s="6"/>
    </row>
    <row r="197" spans="1:7" x14ac:dyDescent="0.3">
      <c r="A197" s="41"/>
      <c r="B197" s="336"/>
      <c r="C197" s="336"/>
      <c r="D197" s="6"/>
      <c r="E197" s="6"/>
      <c r="F197" s="6"/>
      <c r="G197" s="6"/>
    </row>
    <row r="198" spans="1:7" x14ac:dyDescent="0.3">
      <c r="A198" s="41"/>
      <c r="B198" s="336"/>
      <c r="C198" s="336"/>
      <c r="D198" s="6"/>
      <c r="E198" s="6"/>
      <c r="F198" s="6"/>
      <c r="G198" s="6"/>
    </row>
    <row r="199" spans="1:7" x14ac:dyDescent="0.3">
      <c r="A199" s="41"/>
      <c r="B199" s="336"/>
      <c r="C199" s="336"/>
      <c r="D199" s="6"/>
      <c r="E199" s="6"/>
      <c r="F199" s="6"/>
      <c r="G199" s="6"/>
    </row>
    <row r="200" spans="1:7" x14ac:dyDescent="0.3">
      <c r="A200" s="41"/>
      <c r="B200" s="336"/>
      <c r="C200" s="336"/>
      <c r="D200" s="6"/>
      <c r="E200" s="6"/>
      <c r="F200" s="6"/>
      <c r="G200" s="6"/>
    </row>
    <row r="201" spans="1:7" x14ac:dyDescent="0.3">
      <c r="A201" s="41"/>
      <c r="B201" s="336"/>
      <c r="C201" s="336"/>
      <c r="D201" s="6"/>
      <c r="E201" s="6"/>
      <c r="F201" s="6"/>
      <c r="G201" s="6"/>
    </row>
    <row r="202" spans="1:7" x14ac:dyDescent="0.3">
      <c r="A202" s="41"/>
      <c r="B202" s="336"/>
      <c r="C202" s="336"/>
      <c r="D202" s="6"/>
      <c r="E202" s="6"/>
      <c r="F202" s="6"/>
      <c r="G202" s="6"/>
    </row>
    <row r="203" spans="1:7" x14ac:dyDescent="0.3">
      <c r="A203" s="41"/>
      <c r="B203" s="336"/>
      <c r="C203" s="336"/>
      <c r="D203" s="6"/>
      <c r="E203" s="6"/>
      <c r="F203" s="6"/>
      <c r="G203" s="6"/>
    </row>
    <row r="204" spans="1:7" x14ac:dyDescent="0.3">
      <c r="A204" s="41"/>
      <c r="B204" s="336"/>
      <c r="C204" s="336"/>
      <c r="D204" s="6"/>
      <c r="E204" s="6"/>
      <c r="F204" s="6"/>
      <c r="G204" s="6"/>
    </row>
    <row r="205" spans="1:7" x14ac:dyDescent="0.3">
      <c r="A205" s="41"/>
      <c r="B205" s="336"/>
      <c r="C205" s="336"/>
      <c r="D205" s="6"/>
      <c r="E205" s="6"/>
      <c r="F205" s="6"/>
      <c r="G205" s="6"/>
    </row>
    <row r="206" spans="1:7" x14ac:dyDescent="0.3">
      <c r="A206" s="41"/>
      <c r="B206" s="336"/>
      <c r="C206" s="336"/>
      <c r="D206" s="6"/>
      <c r="E206" s="6"/>
      <c r="F206" s="6"/>
      <c r="G206" s="6"/>
    </row>
    <row r="207" spans="1:7" x14ac:dyDescent="0.3">
      <c r="A207" s="41"/>
      <c r="B207" s="336"/>
      <c r="C207" s="336"/>
      <c r="D207" s="6"/>
      <c r="E207" s="6"/>
      <c r="F207" s="6"/>
      <c r="G207" s="6"/>
    </row>
    <row r="208" spans="1:7" x14ac:dyDescent="0.3">
      <c r="A208" s="41"/>
      <c r="B208" s="336"/>
      <c r="C208" s="336"/>
      <c r="D208" s="6"/>
      <c r="E208" s="6"/>
      <c r="F208" s="6"/>
      <c r="G208" s="6"/>
    </row>
    <row r="209" spans="1:7" x14ac:dyDescent="0.3">
      <c r="A209" s="41"/>
      <c r="B209" s="336"/>
      <c r="C209" s="336"/>
      <c r="D209" s="6"/>
      <c r="E209" s="6"/>
      <c r="F209" s="6"/>
      <c r="G209" s="6"/>
    </row>
    <row r="210" spans="1:7" x14ac:dyDescent="0.3">
      <c r="A210" s="41"/>
      <c r="B210" s="336"/>
      <c r="C210" s="336"/>
      <c r="D210" s="6"/>
      <c r="E210" s="6"/>
      <c r="F210" s="6"/>
      <c r="G210" s="6"/>
    </row>
    <row r="211" spans="1:7" x14ac:dyDescent="0.3">
      <c r="A211" s="41"/>
      <c r="B211" s="336"/>
      <c r="C211" s="336"/>
      <c r="D211" s="6"/>
      <c r="E211" s="6"/>
      <c r="F211" s="6"/>
      <c r="G211" s="6"/>
    </row>
    <row r="212" spans="1:7" x14ac:dyDescent="0.3">
      <c r="A212" s="41"/>
      <c r="B212" s="336"/>
      <c r="C212" s="336"/>
      <c r="D212" s="6"/>
      <c r="E212" s="6"/>
      <c r="F212" s="6"/>
      <c r="G212" s="6"/>
    </row>
    <row r="213" spans="1:7" x14ac:dyDescent="0.3">
      <c r="A213" s="41"/>
      <c r="B213" s="336"/>
      <c r="C213" s="336"/>
      <c r="D213" s="6"/>
      <c r="E213" s="6"/>
      <c r="F213" s="6"/>
      <c r="G213" s="6"/>
    </row>
    <row r="214" spans="1:7" x14ac:dyDescent="0.3">
      <c r="A214" s="41"/>
      <c r="B214" s="336"/>
      <c r="C214" s="336"/>
      <c r="D214" s="6"/>
      <c r="E214" s="6"/>
      <c r="F214" s="6"/>
      <c r="G214" s="6"/>
    </row>
    <row r="215" spans="1:7" x14ac:dyDescent="0.3">
      <c r="A215" s="41"/>
      <c r="B215" s="336"/>
      <c r="C215" s="336"/>
      <c r="D215" s="6"/>
      <c r="E215" s="6"/>
      <c r="F215" s="6"/>
      <c r="G215" s="6"/>
    </row>
    <row r="216" spans="1:7" x14ac:dyDescent="0.3">
      <c r="A216" s="41"/>
      <c r="B216" s="336"/>
      <c r="C216" s="336"/>
      <c r="D216" s="6"/>
      <c r="E216" s="6"/>
      <c r="F216" s="6"/>
      <c r="G216" s="6"/>
    </row>
    <row r="217" spans="1:7" x14ac:dyDescent="0.3">
      <c r="A217" s="41"/>
      <c r="B217" s="336"/>
      <c r="C217" s="336"/>
      <c r="D217" s="6"/>
      <c r="E217" s="6"/>
      <c r="F217" s="6"/>
      <c r="G217" s="6"/>
    </row>
    <row r="218" spans="1:7" x14ac:dyDescent="0.3">
      <c r="A218" s="41"/>
      <c r="B218" s="336"/>
      <c r="C218" s="336"/>
      <c r="D218" s="6"/>
      <c r="E218" s="6"/>
      <c r="F218" s="6"/>
      <c r="G218" s="6"/>
    </row>
    <row r="219" spans="1:7" x14ac:dyDescent="0.3">
      <c r="A219" s="41"/>
      <c r="B219" s="336"/>
      <c r="C219" s="336"/>
      <c r="D219" s="6"/>
      <c r="E219" s="6"/>
      <c r="F219" s="6"/>
      <c r="G219" s="6"/>
    </row>
    <row r="220" spans="1:7" x14ac:dyDescent="0.3">
      <c r="A220" s="41"/>
      <c r="B220" s="336"/>
      <c r="C220" s="336"/>
      <c r="D220" s="6"/>
      <c r="E220" s="6"/>
      <c r="F220" s="6"/>
      <c r="G220" s="6"/>
    </row>
    <row r="221" spans="1:7" x14ac:dyDescent="0.3">
      <c r="A221" s="41"/>
      <c r="B221" s="336"/>
      <c r="C221" s="336"/>
      <c r="D221" s="6"/>
      <c r="E221" s="6"/>
      <c r="F221" s="6"/>
      <c r="G221" s="6"/>
    </row>
    <row r="222" spans="1:7" x14ac:dyDescent="0.3">
      <c r="A222" s="41"/>
      <c r="B222" s="336"/>
      <c r="C222" s="336"/>
      <c r="D222" s="6"/>
      <c r="E222" s="6"/>
      <c r="F222" s="6"/>
      <c r="G222" s="6"/>
    </row>
    <row r="223" spans="1:7" x14ac:dyDescent="0.3">
      <c r="A223" s="41"/>
      <c r="B223" s="336"/>
      <c r="C223" s="336"/>
      <c r="D223" s="6"/>
      <c r="E223" s="6"/>
      <c r="F223" s="6"/>
      <c r="G223" s="6"/>
    </row>
    <row r="224" spans="1:7" x14ac:dyDescent="0.3">
      <c r="A224" s="41"/>
      <c r="B224" s="336"/>
      <c r="C224" s="336"/>
      <c r="D224" s="6"/>
      <c r="E224" s="6"/>
      <c r="F224" s="6"/>
      <c r="G224" s="6"/>
    </row>
    <row r="225" spans="1:7" x14ac:dyDescent="0.3">
      <c r="A225" s="41"/>
      <c r="B225" s="336"/>
      <c r="C225" s="336"/>
      <c r="D225" s="6"/>
      <c r="E225" s="6"/>
      <c r="F225" s="6"/>
      <c r="G225" s="6"/>
    </row>
    <row r="226" spans="1:7" x14ac:dyDescent="0.3">
      <c r="A226" s="41"/>
      <c r="B226" s="336"/>
      <c r="C226" s="336"/>
      <c r="D226" s="6"/>
      <c r="E226" s="6"/>
      <c r="F226" s="6"/>
      <c r="G226" s="6"/>
    </row>
    <row r="227" spans="1:7" x14ac:dyDescent="0.3">
      <c r="A227" s="41"/>
      <c r="B227" s="336"/>
      <c r="C227" s="336"/>
      <c r="D227" s="6"/>
      <c r="E227" s="6"/>
      <c r="F227" s="6"/>
      <c r="G227" s="6"/>
    </row>
    <row r="228" spans="1:7" x14ac:dyDescent="0.3">
      <c r="A228" s="41"/>
      <c r="B228" s="336"/>
      <c r="C228" s="336"/>
      <c r="D228" s="6"/>
      <c r="E228" s="6"/>
      <c r="F228" s="6"/>
      <c r="G228" s="6"/>
    </row>
    <row r="229" spans="1:7" x14ac:dyDescent="0.3">
      <c r="A229" s="41"/>
      <c r="B229" s="336"/>
      <c r="C229" s="336"/>
      <c r="D229" s="6"/>
      <c r="E229" s="6"/>
      <c r="F229" s="6"/>
      <c r="G229" s="6"/>
    </row>
    <row r="230" spans="1:7" x14ac:dyDescent="0.3">
      <c r="A230" s="41"/>
      <c r="B230" s="336"/>
      <c r="C230" s="336"/>
      <c r="D230" s="6"/>
      <c r="E230" s="6"/>
      <c r="F230" s="6"/>
      <c r="G230" s="6"/>
    </row>
    <row r="231" spans="1:7" x14ac:dyDescent="0.3">
      <c r="A231" s="41"/>
      <c r="B231" s="336"/>
      <c r="C231" s="336"/>
      <c r="D231" s="6"/>
      <c r="E231" s="6"/>
      <c r="F231" s="6"/>
      <c r="G231" s="6"/>
    </row>
    <row r="232" spans="1:7" x14ac:dyDescent="0.3">
      <c r="A232" s="41"/>
      <c r="B232" s="336"/>
      <c r="C232" s="336"/>
      <c r="D232" s="6"/>
      <c r="E232" s="6"/>
      <c r="F232" s="6"/>
      <c r="G232" s="6"/>
    </row>
    <row r="233" spans="1:7" x14ac:dyDescent="0.3">
      <c r="A233" s="41"/>
      <c r="B233" s="336"/>
      <c r="C233" s="336"/>
      <c r="D233" s="6"/>
      <c r="E233" s="6"/>
      <c r="F233" s="6"/>
      <c r="G233" s="6"/>
    </row>
    <row r="234" spans="1:7" x14ac:dyDescent="0.3">
      <c r="A234" s="41"/>
      <c r="B234" s="336"/>
      <c r="C234" s="336"/>
      <c r="D234" s="6"/>
      <c r="E234" s="6"/>
      <c r="F234" s="6"/>
      <c r="G234" s="6"/>
    </row>
    <row r="235" spans="1:7" x14ac:dyDescent="0.3">
      <c r="A235" s="41"/>
      <c r="B235" s="336"/>
      <c r="C235" s="336"/>
      <c r="D235" s="6"/>
      <c r="E235" s="6"/>
      <c r="F235" s="6"/>
      <c r="G235" s="6"/>
    </row>
    <row r="236" spans="1:7" x14ac:dyDescent="0.3">
      <c r="A236" s="41"/>
      <c r="B236" s="336"/>
      <c r="C236" s="336"/>
      <c r="D236" s="6"/>
      <c r="E236" s="6"/>
      <c r="F236" s="6"/>
      <c r="G236" s="6"/>
    </row>
    <row r="237" spans="1:7" x14ac:dyDescent="0.3">
      <c r="A237" s="41"/>
      <c r="B237" s="336"/>
      <c r="C237" s="336"/>
      <c r="D237" s="6"/>
      <c r="E237" s="6"/>
      <c r="F237" s="6"/>
      <c r="G237" s="6"/>
    </row>
    <row r="238" spans="1:7" x14ac:dyDescent="0.3">
      <c r="A238" s="41"/>
      <c r="B238" s="336"/>
      <c r="C238" s="336"/>
      <c r="D238" s="6"/>
      <c r="E238" s="6"/>
      <c r="F238" s="6"/>
      <c r="G238" s="6"/>
    </row>
    <row r="239" spans="1:7" x14ac:dyDescent="0.3">
      <c r="A239" s="41"/>
      <c r="B239" s="336"/>
      <c r="C239" s="336"/>
      <c r="D239" s="6"/>
      <c r="E239" s="6"/>
      <c r="F239" s="6"/>
      <c r="G239" s="6"/>
    </row>
    <row r="240" spans="1:7" x14ac:dyDescent="0.3">
      <c r="A240" s="41"/>
      <c r="B240" s="336"/>
      <c r="C240" s="336"/>
      <c r="D240" s="6"/>
      <c r="E240" s="6"/>
      <c r="F240" s="6"/>
      <c r="G240" s="6"/>
    </row>
    <row r="241" spans="1:7" x14ac:dyDescent="0.3">
      <c r="A241" s="41"/>
      <c r="B241" s="336"/>
      <c r="C241" s="336"/>
      <c r="D241" s="6"/>
      <c r="E241" s="6"/>
      <c r="F241" s="6"/>
      <c r="G241" s="6"/>
    </row>
    <row r="242" spans="1:7" x14ac:dyDescent="0.3">
      <c r="A242" s="41"/>
      <c r="B242" s="336"/>
      <c r="C242" s="336"/>
      <c r="D242" s="6"/>
      <c r="E242" s="6"/>
      <c r="F242" s="6"/>
      <c r="G242" s="6"/>
    </row>
    <row r="243" spans="1:7" x14ac:dyDescent="0.3">
      <c r="A243" s="41"/>
      <c r="B243" s="336"/>
      <c r="C243" s="336"/>
      <c r="D243" s="6"/>
      <c r="E243" s="6"/>
      <c r="F243" s="6"/>
      <c r="G243" s="6"/>
    </row>
    <row r="244" spans="1:7" x14ac:dyDescent="0.3">
      <c r="A244" s="41"/>
      <c r="B244" s="336"/>
      <c r="C244" s="336"/>
      <c r="D244" s="6"/>
      <c r="E244" s="6"/>
      <c r="F244" s="6"/>
      <c r="G244" s="6"/>
    </row>
    <row r="245" spans="1:7" x14ac:dyDescent="0.3">
      <c r="A245" s="41"/>
      <c r="B245" s="336"/>
      <c r="C245" s="336"/>
      <c r="D245" s="6"/>
      <c r="E245" s="6"/>
      <c r="F245" s="6"/>
      <c r="G245" s="6"/>
    </row>
    <row r="246" spans="1:7" x14ac:dyDescent="0.3">
      <c r="A246" s="41"/>
      <c r="B246" s="336"/>
      <c r="C246" s="336"/>
      <c r="D246" s="6"/>
      <c r="E246" s="6"/>
      <c r="F246" s="6"/>
      <c r="G246" s="6"/>
    </row>
    <row r="247" spans="1:7" x14ac:dyDescent="0.3">
      <c r="A247" s="41"/>
      <c r="B247" s="336"/>
      <c r="C247" s="336"/>
      <c r="D247" s="6"/>
      <c r="E247" s="6"/>
      <c r="F247" s="6"/>
      <c r="G247" s="6"/>
    </row>
    <row r="248" spans="1:7" x14ac:dyDescent="0.3">
      <c r="A248" s="41"/>
      <c r="B248" s="336"/>
      <c r="C248" s="336"/>
      <c r="D248" s="6"/>
      <c r="E248" s="6"/>
      <c r="F248" s="6"/>
      <c r="G248" s="6"/>
    </row>
    <row r="249" spans="1:7" x14ac:dyDescent="0.3">
      <c r="A249" s="41"/>
      <c r="B249" s="336"/>
      <c r="C249" s="336"/>
      <c r="D249" s="6"/>
      <c r="E249" s="6"/>
      <c r="F249" s="6"/>
      <c r="G249" s="6"/>
    </row>
    <row r="250" spans="1:7" x14ac:dyDescent="0.3">
      <c r="A250" s="41"/>
      <c r="B250" s="336"/>
      <c r="C250" s="336"/>
      <c r="D250" s="6"/>
      <c r="E250" s="6"/>
      <c r="F250" s="6"/>
      <c r="G250" s="6"/>
    </row>
    <row r="251" spans="1:7" x14ac:dyDescent="0.3">
      <c r="A251" s="41"/>
      <c r="B251" s="336"/>
      <c r="C251" s="336"/>
      <c r="D251" s="6"/>
      <c r="E251" s="6"/>
      <c r="F251" s="6"/>
      <c r="G251" s="6"/>
    </row>
    <row r="252" spans="1:7" x14ac:dyDescent="0.3">
      <c r="A252" s="41"/>
      <c r="B252" s="336"/>
      <c r="C252" s="336"/>
      <c r="D252" s="6"/>
      <c r="E252" s="6"/>
      <c r="F252" s="6"/>
      <c r="G252" s="6"/>
    </row>
    <row r="253" spans="1:7" x14ac:dyDescent="0.3">
      <c r="A253" s="41"/>
      <c r="B253" s="336"/>
      <c r="C253" s="336"/>
      <c r="D253" s="6"/>
      <c r="E253" s="6"/>
      <c r="F253" s="6"/>
      <c r="G253" s="6"/>
    </row>
    <row r="254" spans="1:7" x14ac:dyDescent="0.3">
      <c r="A254" s="41"/>
      <c r="B254" s="336"/>
      <c r="C254" s="336"/>
      <c r="D254" s="6"/>
      <c r="E254" s="6"/>
      <c r="F254" s="6"/>
      <c r="G254" s="6"/>
    </row>
    <row r="255" spans="1:7" x14ac:dyDescent="0.3">
      <c r="A255" s="41"/>
      <c r="B255" s="336"/>
      <c r="C255" s="336"/>
      <c r="D255" s="6"/>
      <c r="E255" s="6"/>
      <c r="F255" s="6"/>
      <c r="G255" s="6"/>
    </row>
    <row r="256" spans="1:7" x14ac:dyDescent="0.3">
      <c r="A256" s="41"/>
      <c r="B256" s="336"/>
      <c r="C256" s="336"/>
      <c r="D256" s="6"/>
      <c r="E256" s="6"/>
      <c r="F256" s="6"/>
      <c r="G256" s="6"/>
    </row>
    <row r="257" spans="1:7" x14ac:dyDescent="0.3">
      <c r="A257" s="41"/>
      <c r="B257" s="336"/>
      <c r="C257" s="336"/>
      <c r="D257" s="6"/>
      <c r="E257" s="6"/>
      <c r="F257" s="6"/>
      <c r="G257" s="6"/>
    </row>
    <row r="258" spans="1:7" x14ac:dyDescent="0.3">
      <c r="A258" s="41"/>
      <c r="B258" s="336"/>
      <c r="C258" s="336"/>
      <c r="D258" s="6"/>
      <c r="E258" s="6"/>
      <c r="F258" s="6"/>
      <c r="G258" s="6"/>
    </row>
    <row r="259" spans="1:7" x14ac:dyDescent="0.3">
      <c r="A259" s="41"/>
      <c r="B259" s="336"/>
      <c r="C259" s="336"/>
      <c r="D259" s="6"/>
      <c r="E259" s="6"/>
      <c r="F259" s="6"/>
      <c r="G259" s="6"/>
    </row>
    <row r="260" spans="1:7" x14ac:dyDescent="0.3">
      <c r="A260" s="41"/>
      <c r="B260" s="336"/>
      <c r="C260" s="336"/>
      <c r="D260" s="6"/>
      <c r="E260" s="6"/>
      <c r="F260" s="6"/>
      <c r="G260" s="6"/>
    </row>
    <row r="261" spans="1:7" x14ac:dyDescent="0.3">
      <c r="A261" s="41"/>
      <c r="B261" s="336"/>
      <c r="C261" s="336"/>
      <c r="D261" s="6"/>
      <c r="E261" s="6"/>
      <c r="F261" s="6"/>
      <c r="G261" s="6"/>
    </row>
    <row r="262" spans="1:7" x14ac:dyDescent="0.3">
      <c r="A262" s="41"/>
      <c r="B262" s="336"/>
      <c r="C262" s="336"/>
      <c r="D262" s="6"/>
      <c r="E262" s="6"/>
      <c r="F262" s="6"/>
      <c r="G262" s="6"/>
    </row>
    <row r="263" spans="1:7" x14ac:dyDescent="0.3">
      <c r="A263" s="41"/>
      <c r="B263" s="336"/>
      <c r="C263" s="336"/>
      <c r="D263" s="6"/>
      <c r="E263" s="6"/>
      <c r="F263" s="6"/>
      <c r="G263" s="6"/>
    </row>
    <row r="264" spans="1:7" x14ac:dyDescent="0.3">
      <c r="A264" s="41"/>
      <c r="B264" s="336"/>
      <c r="C264" s="336"/>
      <c r="D264" s="6"/>
      <c r="E264" s="6"/>
      <c r="F264" s="6"/>
      <c r="G264" s="6"/>
    </row>
    <row r="265" spans="1:7" x14ac:dyDescent="0.3">
      <c r="A265" s="41"/>
      <c r="B265" s="336"/>
      <c r="C265" s="336"/>
      <c r="D265" s="6"/>
      <c r="E265" s="6"/>
      <c r="F265" s="6"/>
      <c r="G265" s="6"/>
    </row>
    <row r="266" spans="1:7" x14ac:dyDescent="0.3">
      <c r="A266" s="41"/>
      <c r="B266" s="336"/>
      <c r="C266" s="336"/>
      <c r="D266" s="6"/>
      <c r="E266" s="6"/>
      <c r="F266" s="6"/>
      <c r="G266" s="6"/>
    </row>
    <row r="267" spans="1:7" x14ac:dyDescent="0.3">
      <c r="A267" s="41"/>
      <c r="B267" s="336"/>
      <c r="C267" s="336"/>
      <c r="D267" s="6"/>
      <c r="E267" s="6"/>
      <c r="F267" s="6"/>
      <c r="G267" s="6"/>
    </row>
    <row r="268" spans="1:7" x14ac:dyDescent="0.3">
      <c r="A268" s="41"/>
      <c r="B268" s="336"/>
      <c r="C268" s="336"/>
      <c r="D268" s="6"/>
      <c r="E268" s="6"/>
      <c r="F268" s="6"/>
      <c r="G268" s="6"/>
    </row>
    <row r="269" spans="1:7" x14ac:dyDescent="0.3">
      <c r="A269" s="41"/>
      <c r="B269" s="336"/>
      <c r="C269" s="336"/>
      <c r="D269" s="6"/>
      <c r="E269" s="6"/>
      <c r="F269" s="6"/>
      <c r="G269" s="6"/>
    </row>
    <row r="270" spans="1:7" x14ac:dyDescent="0.3">
      <c r="A270" s="41"/>
      <c r="B270" s="336"/>
      <c r="C270" s="336"/>
      <c r="D270" s="6"/>
      <c r="E270" s="6"/>
      <c r="F270" s="6"/>
      <c r="G270" s="6"/>
    </row>
    <row r="271" spans="1:7" x14ac:dyDescent="0.3">
      <c r="A271" s="41"/>
      <c r="B271" s="336"/>
      <c r="C271" s="336"/>
      <c r="D271" s="6"/>
      <c r="E271" s="6"/>
      <c r="F271" s="6"/>
      <c r="G271" s="6"/>
    </row>
    <row r="272" spans="1:7" x14ac:dyDescent="0.3">
      <c r="A272" s="41"/>
      <c r="B272" s="336"/>
      <c r="C272" s="336"/>
      <c r="D272" s="6"/>
      <c r="E272" s="6"/>
      <c r="F272" s="6"/>
      <c r="G272" s="6"/>
    </row>
    <row r="273" spans="1:7" x14ac:dyDescent="0.3">
      <c r="A273" s="41"/>
      <c r="B273" s="336"/>
      <c r="C273" s="336"/>
      <c r="D273" s="6"/>
      <c r="E273" s="6"/>
      <c r="F273" s="6"/>
      <c r="G273" s="6"/>
    </row>
    <row r="274" spans="1:7" x14ac:dyDescent="0.3">
      <c r="A274" s="41"/>
      <c r="B274" s="336"/>
      <c r="C274" s="336"/>
      <c r="D274" s="6"/>
      <c r="E274" s="6"/>
      <c r="F274" s="6"/>
      <c r="G274" s="6"/>
    </row>
    <row r="275" spans="1:7" x14ac:dyDescent="0.3">
      <c r="A275" s="41"/>
      <c r="B275" s="336"/>
      <c r="C275" s="336"/>
      <c r="D275" s="6"/>
      <c r="E275" s="6"/>
      <c r="F275" s="6"/>
      <c r="G275" s="6"/>
    </row>
    <row r="276" spans="1:7" x14ac:dyDescent="0.3">
      <c r="A276" s="41"/>
      <c r="B276" s="336"/>
      <c r="C276" s="336"/>
      <c r="D276" s="6"/>
      <c r="E276" s="6"/>
      <c r="F276" s="6"/>
      <c r="G276" s="6"/>
    </row>
    <row r="277" spans="1:7" x14ac:dyDescent="0.3">
      <c r="A277" s="41"/>
      <c r="B277" s="336"/>
      <c r="C277" s="336"/>
      <c r="D277" s="6"/>
      <c r="E277" s="6"/>
      <c r="F277" s="6"/>
      <c r="G277" s="6"/>
    </row>
    <row r="278" spans="1:7" x14ac:dyDescent="0.3">
      <c r="A278" s="41"/>
      <c r="B278" s="336"/>
      <c r="C278" s="336"/>
      <c r="D278" s="6"/>
      <c r="E278" s="6"/>
      <c r="F278" s="6"/>
      <c r="G278" s="6"/>
    </row>
    <row r="279" spans="1:7" x14ac:dyDescent="0.3">
      <c r="A279" s="41"/>
      <c r="B279" s="336"/>
      <c r="C279" s="336"/>
      <c r="D279" s="6"/>
      <c r="E279" s="6"/>
      <c r="F279" s="6"/>
      <c r="G279" s="6"/>
    </row>
    <row r="280" spans="1:7" x14ac:dyDescent="0.3">
      <c r="A280" s="41"/>
      <c r="B280" s="336"/>
      <c r="C280" s="336"/>
      <c r="D280" s="6"/>
      <c r="E280" s="6"/>
      <c r="F280" s="6"/>
      <c r="G280" s="6"/>
    </row>
    <row r="281" spans="1:7" x14ac:dyDescent="0.3">
      <c r="A281" s="41"/>
      <c r="B281" s="336"/>
      <c r="C281" s="336"/>
      <c r="D281" s="6"/>
      <c r="E281" s="6"/>
      <c r="F281" s="6"/>
      <c r="G281" s="6"/>
    </row>
    <row r="282" spans="1:7" x14ac:dyDescent="0.3">
      <c r="A282" s="41"/>
      <c r="B282" s="336"/>
      <c r="C282" s="336"/>
      <c r="D282" s="6"/>
      <c r="E282" s="6"/>
      <c r="F282" s="6"/>
      <c r="G282" s="6"/>
    </row>
    <row r="283" spans="1:7" x14ac:dyDescent="0.3">
      <c r="A283" s="41"/>
      <c r="B283" s="336"/>
      <c r="C283" s="336"/>
      <c r="D283" s="6"/>
      <c r="E283" s="6"/>
      <c r="F283" s="6"/>
      <c r="G283" s="6"/>
    </row>
    <row r="284" spans="1:7" x14ac:dyDescent="0.3">
      <c r="A284" s="41"/>
      <c r="B284" s="336"/>
      <c r="C284" s="336"/>
      <c r="D284" s="6"/>
      <c r="E284" s="6"/>
      <c r="F284" s="6"/>
      <c r="G284" s="6"/>
    </row>
    <row r="285" spans="1:7" x14ac:dyDescent="0.3">
      <c r="A285" s="41"/>
      <c r="B285" s="336"/>
      <c r="C285" s="336"/>
      <c r="D285" s="6"/>
      <c r="E285" s="6"/>
      <c r="F285" s="6"/>
      <c r="G285" s="6"/>
    </row>
    <row r="286" spans="1:7" x14ac:dyDescent="0.3">
      <c r="A286" s="41"/>
      <c r="B286" s="336"/>
      <c r="C286" s="336"/>
      <c r="D286" s="6"/>
      <c r="E286" s="6"/>
      <c r="F286" s="6"/>
      <c r="G286" s="6"/>
    </row>
    <row r="287" spans="1:7" x14ac:dyDescent="0.3">
      <c r="A287" s="41"/>
      <c r="B287" s="336"/>
      <c r="C287" s="336"/>
      <c r="D287" s="6"/>
      <c r="E287" s="6"/>
      <c r="F287" s="6"/>
      <c r="G287" s="6"/>
    </row>
    <row r="288" spans="1:7" x14ac:dyDescent="0.3">
      <c r="A288" s="41"/>
      <c r="B288" s="336"/>
      <c r="C288" s="336"/>
      <c r="D288" s="6"/>
      <c r="E288" s="6"/>
      <c r="F288" s="6"/>
      <c r="G288" s="6"/>
    </row>
    <row r="289" spans="1:7" x14ac:dyDescent="0.3">
      <c r="A289" s="41"/>
      <c r="B289" s="336"/>
      <c r="C289" s="336"/>
      <c r="D289" s="6"/>
      <c r="E289" s="6"/>
      <c r="F289" s="6"/>
      <c r="G289" s="6"/>
    </row>
    <row r="290" spans="1:7" x14ac:dyDescent="0.3">
      <c r="A290" s="41"/>
      <c r="B290" s="336"/>
      <c r="C290" s="336"/>
      <c r="D290" s="6"/>
      <c r="E290" s="6"/>
      <c r="F290" s="6"/>
      <c r="G290" s="6"/>
    </row>
    <row r="291" spans="1:7" x14ac:dyDescent="0.3">
      <c r="A291" s="41"/>
      <c r="B291" s="336"/>
      <c r="C291" s="336"/>
      <c r="D291" s="6"/>
      <c r="E291" s="6"/>
      <c r="F291" s="6"/>
      <c r="G291" s="6"/>
    </row>
    <row r="292" spans="1:7" x14ac:dyDescent="0.3">
      <c r="A292" s="41"/>
      <c r="B292" s="336"/>
      <c r="C292" s="336"/>
      <c r="D292" s="6"/>
      <c r="E292" s="6"/>
      <c r="F292" s="6"/>
      <c r="G292" s="6"/>
    </row>
    <row r="293" spans="1:7" x14ac:dyDescent="0.3">
      <c r="A293" s="41"/>
      <c r="B293" s="336"/>
      <c r="C293" s="336"/>
      <c r="D293" s="6"/>
      <c r="E293" s="6"/>
      <c r="F293" s="6"/>
      <c r="G293" s="6"/>
    </row>
    <row r="294" spans="1:7" x14ac:dyDescent="0.3">
      <c r="A294" s="41"/>
      <c r="B294" s="336"/>
      <c r="C294" s="336"/>
      <c r="D294" s="6"/>
      <c r="E294" s="6"/>
      <c r="F294" s="6"/>
      <c r="G294" s="6"/>
    </row>
    <row r="295" spans="1:7" x14ac:dyDescent="0.3">
      <c r="A295" s="41"/>
      <c r="B295" s="336"/>
      <c r="C295" s="336"/>
      <c r="D295" s="6"/>
      <c r="E295" s="6"/>
      <c r="F295" s="6"/>
      <c r="G295" s="6"/>
    </row>
    <row r="296" spans="1:7" x14ac:dyDescent="0.3">
      <c r="A296" s="41"/>
      <c r="B296" s="336"/>
      <c r="C296" s="336"/>
      <c r="D296" s="6"/>
      <c r="E296" s="6"/>
      <c r="F296" s="6"/>
      <c r="G296" s="6"/>
    </row>
    <row r="297" spans="1:7" x14ac:dyDescent="0.3">
      <c r="A297" s="41"/>
      <c r="B297" s="336"/>
      <c r="C297" s="336"/>
      <c r="D297" s="6"/>
      <c r="E297" s="6"/>
      <c r="F297" s="6"/>
      <c r="G297" s="6"/>
    </row>
    <row r="298" spans="1:7" x14ac:dyDescent="0.3">
      <c r="A298" s="41"/>
      <c r="B298" s="336"/>
      <c r="C298" s="336"/>
      <c r="D298" s="6"/>
      <c r="E298" s="6"/>
      <c r="F298" s="6"/>
      <c r="G298" s="6"/>
    </row>
    <row r="299" spans="1:7" x14ac:dyDescent="0.3">
      <c r="A299" s="41"/>
      <c r="B299" s="336"/>
      <c r="C299" s="336"/>
      <c r="D299" s="6"/>
      <c r="E299" s="6"/>
      <c r="F299" s="6"/>
      <c r="G299" s="6"/>
    </row>
    <row r="300" spans="1:7" x14ac:dyDescent="0.3">
      <c r="A300" s="41"/>
      <c r="B300" s="336"/>
      <c r="C300" s="336"/>
      <c r="D300" s="6"/>
      <c r="E300" s="6"/>
      <c r="F300" s="6"/>
      <c r="G300" s="6"/>
    </row>
    <row r="301" spans="1:7" x14ac:dyDescent="0.3">
      <c r="A301" s="41"/>
      <c r="B301" s="336"/>
      <c r="C301" s="336"/>
      <c r="D301" s="6"/>
      <c r="E301" s="6"/>
      <c r="F301" s="6"/>
      <c r="G301" s="6"/>
    </row>
    <row r="302" spans="1:7" x14ac:dyDescent="0.3">
      <c r="A302" s="41"/>
      <c r="B302" s="336"/>
      <c r="C302" s="336"/>
      <c r="D302" s="6"/>
      <c r="E302" s="6"/>
      <c r="F302" s="6"/>
      <c r="G302" s="6"/>
    </row>
    <row r="303" spans="1:7" x14ac:dyDescent="0.3">
      <c r="A303" s="41"/>
      <c r="B303" s="336"/>
      <c r="C303" s="336"/>
      <c r="D303" s="6"/>
      <c r="E303" s="6"/>
      <c r="F303" s="6"/>
      <c r="G303" s="6"/>
    </row>
    <row r="304" spans="1:7" x14ac:dyDescent="0.3">
      <c r="A304" s="41"/>
      <c r="B304" s="336"/>
      <c r="C304" s="336"/>
      <c r="D304" s="6"/>
      <c r="E304" s="6"/>
      <c r="F304" s="6"/>
      <c r="G304" s="6"/>
    </row>
    <row r="305" spans="1:7" x14ac:dyDescent="0.3">
      <c r="A305" s="41"/>
      <c r="B305" s="336"/>
      <c r="C305" s="336"/>
      <c r="D305" s="6"/>
      <c r="E305" s="6"/>
      <c r="F305" s="6"/>
      <c r="G305" s="6"/>
    </row>
    <row r="306" spans="1:7" x14ac:dyDescent="0.3">
      <c r="A306" s="41"/>
      <c r="B306" s="336"/>
      <c r="C306" s="336"/>
      <c r="D306" s="6"/>
      <c r="E306" s="6"/>
      <c r="F306" s="6"/>
      <c r="G306" s="6"/>
    </row>
    <row r="307" spans="1:7" x14ac:dyDescent="0.3">
      <c r="A307" s="41"/>
      <c r="B307" s="336"/>
      <c r="C307" s="336"/>
      <c r="D307" s="6"/>
      <c r="E307" s="6"/>
      <c r="F307" s="6"/>
      <c r="G307" s="6"/>
    </row>
    <row r="308" spans="1:7" x14ac:dyDescent="0.3">
      <c r="A308" s="41"/>
      <c r="B308" s="336"/>
      <c r="C308" s="336"/>
      <c r="D308" s="6"/>
      <c r="E308" s="6"/>
      <c r="F308" s="6"/>
      <c r="G308" s="6"/>
    </row>
    <row r="309" spans="1:7" x14ac:dyDescent="0.3">
      <c r="A309" s="41"/>
      <c r="B309" s="336"/>
      <c r="C309" s="336"/>
      <c r="D309" s="6"/>
      <c r="E309" s="6"/>
      <c r="F309" s="6"/>
      <c r="G309" s="6"/>
    </row>
    <row r="310" spans="1:7" x14ac:dyDescent="0.3">
      <c r="A310" s="41"/>
      <c r="B310" s="336"/>
      <c r="C310" s="336"/>
      <c r="D310" s="6"/>
      <c r="E310" s="6"/>
      <c r="F310" s="6"/>
      <c r="G310" s="6"/>
    </row>
    <row r="311" spans="1:7" x14ac:dyDescent="0.3">
      <c r="A311" s="41"/>
      <c r="B311" s="336"/>
      <c r="C311" s="336"/>
      <c r="D311" s="6"/>
      <c r="E311" s="6"/>
      <c r="F311" s="6"/>
      <c r="G311" s="6"/>
    </row>
    <row r="312" spans="1:7" x14ac:dyDescent="0.3">
      <c r="A312" s="41"/>
      <c r="B312" s="336"/>
      <c r="C312" s="336"/>
      <c r="D312" s="6"/>
      <c r="E312" s="6"/>
      <c r="F312" s="6"/>
      <c r="G312" s="6"/>
    </row>
    <row r="313" spans="1:7" x14ac:dyDescent="0.3">
      <c r="A313" s="41"/>
      <c r="B313" s="336"/>
      <c r="C313" s="336"/>
      <c r="D313" s="6"/>
      <c r="E313" s="6"/>
      <c r="F313" s="6"/>
      <c r="G313" s="6"/>
    </row>
    <row r="314" spans="1:7" x14ac:dyDescent="0.3">
      <c r="A314" s="41"/>
      <c r="B314" s="336"/>
      <c r="C314" s="336"/>
      <c r="D314" s="6"/>
      <c r="E314" s="6"/>
      <c r="F314" s="6"/>
      <c r="G314" s="6"/>
    </row>
    <row r="315" spans="1:7" x14ac:dyDescent="0.3">
      <c r="A315" s="41"/>
      <c r="B315" s="336"/>
      <c r="C315" s="336"/>
      <c r="D315" s="6"/>
      <c r="E315" s="6"/>
      <c r="F315" s="6"/>
      <c r="G315" s="6"/>
    </row>
    <row r="316" spans="1:7" x14ac:dyDescent="0.3">
      <c r="A316" s="41"/>
      <c r="B316" s="336"/>
      <c r="C316" s="336"/>
      <c r="D316" s="6"/>
      <c r="E316" s="6"/>
      <c r="F316" s="6"/>
      <c r="G316" s="6"/>
    </row>
    <row r="317" spans="1:7" x14ac:dyDescent="0.3">
      <c r="A317" s="41"/>
      <c r="B317" s="336"/>
      <c r="C317" s="336"/>
      <c r="D317" s="6"/>
      <c r="E317" s="6"/>
      <c r="F317" s="6"/>
      <c r="G317" s="6"/>
    </row>
    <row r="318" spans="1:7" x14ac:dyDescent="0.3">
      <c r="A318" s="41"/>
      <c r="B318" s="336"/>
      <c r="C318" s="336"/>
      <c r="D318" s="6"/>
      <c r="E318" s="6"/>
      <c r="F318" s="6"/>
      <c r="G318" s="6"/>
    </row>
    <row r="319" spans="1:7" x14ac:dyDescent="0.3">
      <c r="A319" s="41"/>
      <c r="B319" s="336"/>
      <c r="C319" s="336"/>
      <c r="D319" s="6"/>
      <c r="E319" s="6"/>
      <c r="F319" s="6"/>
      <c r="G319" s="6"/>
    </row>
    <row r="320" spans="1:7" x14ac:dyDescent="0.3">
      <c r="A320" s="41"/>
      <c r="B320" s="336"/>
      <c r="C320" s="336"/>
      <c r="D320" s="6"/>
      <c r="E320" s="6"/>
      <c r="F320" s="6"/>
      <c r="G320" s="6"/>
    </row>
    <row r="321" spans="1:7" x14ac:dyDescent="0.3">
      <c r="A321" s="41"/>
      <c r="B321" s="336"/>
      <c r="C321" s="336"/>
      <c r="D321" s="6"/>
      <c r="E321" s="6"/>
      <c r="F321" s="6"/>
      <c r="G321" s="6"/>
    </row>
    <row r="322" spans="1:7" x14ac:dyDescent="0.3">
      <c r="A322" s="41"/>
      <c r="B322" s="336"/>
      <c r="C322" s="336"/>
      <c r="D322" s="6"/>
      <c r="E322" s="6"/>
      <c r="F322" s="6"/>
      <c r="G322" s="6"/>
    </row>
    <row r="323" spans="1:7" x14ac:dyDescent="0.3">
      <c r="A323" s="41"/>
      <c r="B323" s="336"/>
      <c r="C323" s="336"/>
      <c r="D323" s="6"/>
      <c r="E323" s="6"/>
      <c r="F323" s="6"/>
      <c r="G323" s="6"/>
    </row>
    <row r="324" spans="1:7" x14ac:dyDescent="0.3">
      <c r="A324" s="41"/>
      <c r="B324" s="336"/>
      <c r="C324" s="336"/>
      <c r="D324" s="6"/>
      <c r="E324" s="6"/>
      <c r="F324" s="6"/>
      <c r="G324" s="6"/>
    </row>
    <row r="325" spans="1:7" x14ac:dyDescent="0.3">
      <c r="A325" s="41"/>
      <c r="B325" s="336"/>
      <c r="C325" s="336"/>
      <c r="D325" s="6"/>
      <c r="E325" s="6"/>
      <c r="F325" s="6"/>
      <c r="G325" s="6"/>
    </row>
    <row r="326" spans="1:7" x14ac:dyDescent="0.3">
      <c r="A326" s="41"/>
      <c r="B326" s="336"/>
      <c r="C326" s="336"/>
      <c r="D326" s="6"/>
      <c r="E326" s="6"/>
      <c r="F326" s="6"/>
      <c r="G326" s="6"/>
    </row>
    <row r="327" spans="1:7" x14ac:dyDescent="0.3">
      <c r="A327" s="41"/>
      <c r="B327" s="336"/>
      <c r="C327" s="336"/>
      <c r="D327" s="6"/>
      <c r="E327" s="6"/>
      <c r="F327" s="6"/>
      <c r="G327" s="6"/>
    </row>
    <row r="328" spans="1:7" x14ac:dyDescent="0.3">
      <c r="A328" s="41"/>
      <c r="B328" s="336"/>
      <c r="C328" s="336"/>
      <c r="D328" s="6"/>
      <c r="E328" s="6"/>
      <c r="F328" s="6"/>
      <c r="G328" s="6"/>
    </row>
    <row r="329" spans="1:7" x14ac:dyDescent="0.3">
      <c r="A329" s="41"/>
      <c r="B329" s="336"/>
      <c r="C329" s="336"/>
      <c r="D329" s="6"/>
      <c r="E329" s="6"/>
      <c r="F329" s="6"/>
      <c r="G329" s="6"/>
    </row>
    <row r="330" spans="1:7" x14ac:dyDescent="0.3">
      <c r="A330" s="41"/>
      <c r="B330" s="336"/>
      <c r="C330" s="336"/>
      <c r="D330" s="6"/>
      <c r="E330" s="6"/>
      <c r="F330" s="6"/>
      <c r="G330" s="6"/>
    </row>
    <row r="331" spans="1:7" x14ac:dyDescent="0.3">
      <c r="A331" s="41"/>
      <c r="B331" s="336"/>
      <c r="C331" s="336"/>
      <c r="D331" s="6"/>
      <c r="E331" s="6"/>
      <c r="F331" s="6"/>
      <c r="G331" s="6"/>
    </row>
    <row r="332" spans="1:7" x14ac:dyDescent="0.3">
      <c r="A332" s="41"/>
      <c r="B332" s="336"/>
      <c r="C332" s="336"/>
      <c r="D332" s="6"/>
      <c r="E332" s="6"/>
      <c r="F332" s="6"/>
      <c r="G332" s="6"/>
    </row>
    <row r="333" spans="1:7" x14ac:dyDescent="0.3">
      <c r="A333" s="41"/>
      <c r="B333" s="336"/>
      <c r="C333" s="336"/>
      <c r="D333" s="6"/>
      <c r="E333" s="6"/>
      <c r="F333" s="6"/>
      <c r="G333" s="6"/>
    </row>
    <row r="334" spans="1:7" x14ac:dyDescent="0.3">
      <c r="A334" s="41"/>
      <c r="B334" s="336"/>
      <c r="C334" s="336"/>
      <c r="D334" s="6"/>
      <c r="E334" s="6"/>
      <c r="F334" s="6"/>
      <c r="G334" s="6"/>
    </row>
    <row r="335" spans="1:7" x14ac:dyDescent="0.3">
      <c r="A335" s="41"/>
      <c r="B335" s="336"/>
      <c r="C335" s="336"/>
      <c r="D335" s="6"/>
      <c r="E335" s="6"/>
      <c r="F335" s="6"/>
      <c r="G335" s="6"/>
    </row>
    <row r="336" spans="1:7" x14ac:dyDescent="0.3">
      <c r="A336" s="41"/>
      <c r="B336" s="336"/>
      <c r="C336" s="336"/>
      <c r="D336" s="6"/>
      <c r="E336" s="6"/>
      <c r="F336" s="6"/>
      <c r="G336" s="6"/>
    </row>
    <row r="337" spans="1:7" x14ac:dyDescent="0.3">
      <c r="A337" s="41"/>
      <c r="B337" s="336"/>
      <c r="C337" s="336"/>
      <c r="D337" s="6"/>
      <c r="E337" s="6"/>
      <c r="F337" s="6"/>
      <c r="G337" s="6"/>
    </row>
    <row r="338" spans="1:7" x14ac:dyDescent="0.3">
      <c r="A338" s="41"/>
      <c r="B338" s="336"/>
      <c r="C338" s="336"/>
      <c r="D338" s="6"/>
      <c r="E338" s="6"/>
      <c r="F338" s="6"/>
      <c r="G338" s="6"/>
    </row>
    <row r="339" spans="1:7" x14ac:dyDescent="0.3">
      <c r="A339" s="41"/>
      <c r="B339" s="336"/>
      <c r="C339" s="336"/>
      <c r="D339" s="6"/>
      <c r="E339" s="6"/>
      <c r="F339" s="6"/>
      <c r="G339" s="6"/>
    </row>
    <row r="340" spans="1:7" x14ac:dyDescent="0.3">
      <c r="A340" s="41"/>
      <c r="B340" s="336"/>
      <c r="C340" s="336"/>
      <c r="D340" s="6"/>
      <c r="E340" s="6"/>
      <c r="F340" s="6"/>
      <c r="G340" s="6"/>
    </row>
    <row r="341" spans="1:7" x14ac:dyDescent="0.3">
      <c r="A341" s="41"/>
      <c r="B341" s="336"/>
      <c r="C341" s="336"/>
      <c r="D341" s="6"/>
      <c r="E341" s="6"/>
      <c r="F341" s="6"/>
      <c r="G341" s="6"/>
    </row>
    <row r="342" spans="1:7" x14ac:dyDescent="0.3">
      <c r="A342" s="41"/>
      <c r="B342" s="336"/>
      <c r="C342" s="336"/>
      <c r="D342" s="6"/>
      <c r="E342" s="6"/>
      <c r="F342" s="6"/>
      <c r="G342" s="6"/>
    </row>
    <row r="343" spans="1:7" x14ac:dyDescent="0.3">
      <c r="A343" s="41"/>
      <c r="B343" s="336"/>
      <c r="C343" s="336"/>
      <c r="D343" s="6"/>
      <c r="E343" s="6"/>
      <c r="F343" s="6"/>
      <c r="G343" s="6"/>
    </row>
    <row r="344" spans="1:7" x14ac:dyDescent="0.3">
      <c r="A344" s="41"/>
      <c r="B344" s="336"/>
      <c r="C344" s="336"/>
      <c r="D344" s="6"/>
      <c r="E344" s="6"/>
      <c r="F344" s="6"/>
      <c r="G344" s="6"/>
    </row>
    <row r="345" spans="1:7" x14ac:dyDescent="0.3">
      <c r="A345" s="41"/>
      <c r="B345" s="336"/>
      <c r="C345" s="336"/>
      <c r="D345" s="6"/>
      <c r="E345" s="6"/>
      <c r="F345" s="6"/>
      <c r="G345" s="6"/>
    </row>
    <row r="346" spans="1:7" x14ac:dyDescent="0.3">
      <c r="A346" s="41"/>
      <c r="B346" s="336"/>
      <c r="C346" s="336"/>
      <c r="D346" s="6"/>
      <c r="E346" s="6"/>
      <c r="F346" s="6"/>
      <c r="G346" s="6"/>
    </row>
    <row r="347" spans="1:7" x14ac:dyDescent="0.3">
      <c r="A347" s="41"/>
      <c r="B347" s="336"/>
      <c r="C347" s="336"/>
      <c r="D347" s="6"/>
      <c r="E347" s="6"/>
      <c r="F347" s="6"/>
      <c r="G347" s="6"/>
    </row>
    <row r="348" spans="1:7" x14ac:dyDescent="0.3">
      <c r="A348" s="41"/>
      <c r="B348" s="336"/>
      <c r="C348" s="336"/>
      <c r="D348" s="6"/>
      <c r="E348" s="6"/>
      <c r="F348" s="6"/>
      <c r="G348" s="6"/>
    </row>
    <row r="349" spans="1:7" x14ac:dyDescent="0.3">
      <c r="A349" s="41"/>
      <c r="B349" s="336"/>
      <c r="C349" s="336"/>
      <c r="D349" s="6"/>
      <c r="E349" s="6"/>
      <c r="F349" s="6"/>
      <c r="G349" s="6"/>
    </row>
    <row r="350" spans="1:7" x14ac:dyDescent="0.3">
      <c r="A350" s="41"/>
      <c r="B350" s="336"/>
      <c r="C350" s="336"/>
      <c r="D350" s="6"/>
      <c r="E350" s="6"/>
      <c r="F350" s="6"/>
      <c r="G350" s="6"/>
    </row>
    <row r="351" spans="1:7" x14ac:dyDescent="0.3">
      <c r="A351" s="41"/>
      <c r="B351" s="336"/>
      <c r="C351" s="336"/>
      <c r="D351" s="6"/>
      <c r="E351" s="6"/>
      <c r="F351" s="6"/>
      <c r="G351" s="6"/>
    </row>
    <row r="352" spans="1:7" x14ac:dyDescent="0.3">
      <c r="A352" s="41"/>
      <c r="B352" s="336"/>
      <c r="C352" s="336"/>
      <c r="D352" s="6"/>
      <c r="E352" s="6"/>
      <c r="F352" s="6"/>
      <c r="G352" s="6"/>
    </row>
    <row r="353" spans="1:7" x14ac:dyDescent="0.3">
      <c r="A353" s="41"/>
      <c r="B353" s="336"/>
      <c r="C353" s="336"/>
      <c r="D353" s="6"/>
      <c r="E353" s="6"/>
      <c r="F353" s="6"/>
      <c r="G353" s="6"/>
    </row>
    <row r="354" spans="1:7" x14ac:dyDescent="0.3">
      <c r="A354" s="41"/>
      <c r="B354" s="336"/>
      <c r="C354" s="336"/>
      <c r="D354" s="6"/>
      <c r="E354" s="6"/>
      <c r="F354" s="6"/>
      <c r="G354" s="6"/>
    </row>
    <row r="355" spans="1:7" x14ac:dyDescent="0.3">
      <c r="A355" s="41"/>
      <c r="B355" s="336"/>
      <c r="C355" s="336"/>
      <c r="D355" s="6"/>
      <c r="E355" s="6"/>
      <c r="F355" s="6"/>
      <c r="G355" s="6"/>
    </row>
    <row r="356" spans="1:7" x14ac:dyDescent="0.3">
      <c r="A356" s="41"/>
      <c r="B356" s="336"/>
      <c r="C356" s="336"/>
      <c r="D356" s="6"/>
      <c r="E356" s="6"/>
      <c r="F356" s="6"/>
      <c r="G356" s="6"/>
    </row>
    <row r="357" spans="1:7" x14ac:dyDescent="0.3">
      <c r="A357" s="41"/>
      <c r="B357" s="336"/>
      <c r="C357" s="336"/>
      <c r="D357" s="6"/>
      <c r="E357" s="6"/>
      <c r="F357" s="6"/>
      <c r="G357" s="6"/>
    </row>
    <row r="358" spans="1:7" x14ac:dyDescent="0.3">
      <c r="A358" s="41"/>
      <c r="B358" s="336"/>
      <c r="C358" s="336"/>
      <c r="D358" s="6"/>
      <c r="E358" s="6"/>
      <c r="F358" s="6"/>
      <c r="G358" s="6"/>
    </row>
    <row r="359" spans="1:7" x14ac:dyDescent="0.3">
      <c r="A359" s="41"/>
      <c r="B359" s="336"/>
      <c r="C359" s="336"/>
      <c r="D359" s="6"/>
      <c r="E359" s="6"/>
      <c r="F359" s="6"/>
      <c r="G359" s="6"/>
    </row>
    <row r="360" spans="1:7" x14ac:dyDescent="0.3">
      <c r="A360" s="41"/>
      <c r="B360" s="336"/>
      <c r="C360" s="336"/>
      <c r="D360" s="6"/>
      <c r="E360" s="6"/>
      <c r="F360" s="6"/>
      <c r="G360" s="6"/>
    </row>
    <row r="361" spans="1:7" x14ac:dyDescent="0.3">
      <c r="A361" s="41"/>
      <c r="B361" s="336"/>
      <c r="C361" s="336"/>
      <c r="D361" s="6"/>
      <c r="E361" s="6"/>
      <c r="F361" s="6"/>
      <c r="G361" s="6"/>
    </row>
    <row r="362" spans="1:7" x14ac:dyDescent="0.3">
      <c r="A362" s="41"/>
      <c r="B362" s="336"/>
      <c r="C362" s="336"/>
      <c r="D362" s="6"/>
      <c r="E362" s="6"/>
      <c r="F362" s="6"/>
      <c r="G362" s="6"/>
    </row>
    <row r="363" spans="1:7" x14ac:dyDescent="0.3">
      <c r="A363" s="41"/>
      <c r="B363" s="336"/>
      <c r="C363" s="336"/>
      <c r="D363" s="6"/>
      <c r="E363" s="6"/>
      <c r="F363" s="6"/>
      <c r="G363" s="6"/>
    </row>
    <row r="364" spans="1:7" x14ac:dyDescent="0.3">
      <c r="A364" s="41"/>
      <c r="B364" s="336"/>
      <c r="C364" s="336"/>
      <c r="D364" s="6"/>
      <c r="E364" s="6"/>
      <c r="F364" s="6"/>
      <c r="G364" s="6"/>
    </row>
    <row r="365" spans="1:7" x14ac:dyDescent="0.3">
      <c r="A365" s="41"/>
      <c r="B365" s="336"/>
      <c r="C365" s="336"/>
      <c r="D365" s="6"/>
      <c r="E365" s="6"/>
      <c r="F365" s="6"/>
      <c r="G365" s="6"/>
    </row>
    <row r="366" spans="1:7" x14ac:dyDescent="0.3">
      <c r="A366" s="41"/>
      <c r="B366" s="336"/>
      <c r="C366" s="336"/>
      <c r="D366" s="6"/>
      <c r="E366" s="6"/>
      <c r="F366" s="6"/>
      <c r="G366" s="6"/>
    </row>
    <row r="367" spans="1:7" x14ac:dyDescent="0.3">
      <c r="A367" s="41"/>
      <c r="B367" s="336"/>
      <c r="C367" s="336"/>
      <c r="D367" s="6"/>
      <c r="E367" s="6"/>
      <c r="F367" s="6"/>
      <c r="G367" s="6"/>
    </row>
    <row r="368" spans="1:7" x14ac:dyDescent="0.3">
      <c r="A368" s="41"/>
      <c r="B368" s="336"/>
      <c r="C368" s="336"/>
      <c r="D368" s="6"/>
      <c r="E368" s="6"/>
      <c r="F368" s="6"/>
      <c r="G368" s="6"/>
    </row>
    <row r="369" spans="1:7" x14ac:dyDescent="0.3">
      <c r="A369" s="41"/>
      <c r="B369" s="336"/>
      <c r="C369" s="336"/>
      <c r="D369" s="6"/>
      <c r="E369" s="6"/>
      <c r="F369" s="6"/>
      <c r="G369" s="6"/>
    </row>
    <row r="370" spans="1:7" x14ac:dyDescent="0.3">
      <c r="A370" s="41"/>
      <c r="B370" s="336"/>
      <c r="C370" s="336"/>
      <c r="D370" s="6"/>
      <c r="E370" s="6"/>
      <c r="F370" s="6"/>
      <c r="G370" s="6"/>
    </row>
    <row r="371" spans="1:7" x14ac:dyDescent="0.3">
      <c r="A371" s="41"/>
      <c r="B371" s="336"/>
      <c r="C371" s="336"/>
      <c r="D371" s="6"/>
      <c r="E371" s="6"/>
      <c r="F371" s="6"/>
      <c r="G371" s="6"/>
    </row>
    <row r="372" spans="1:7" x14ac:dyDescent="0.3">
      <c r="A372" s="41"/>
      <c r="B372" s="336"/>
      <c r="C372" s="336"/>
      <c r="D372" s="6"/>
      <c r="E372" s="6"/>
      <c r="F372" s="6"/>
      <c r="G372" s="6"/>
    </row>
    <row r="373" spans="1:7" x14ac:dyDescent="0.3">
      <c r="A373" s="41"/>
      <c r="B373" s="336"/>
      <c r="C373" s="336"/>
      <c r="D373" s="6"/>
      <c r="E373" s="6"/>
      <c r="F373" s="6"/>
      <c r="G373" s="6"/>
    </row>
    <row r="374" spans="1:7" x14ac:dyDescent="0.3">
      <c r="A374" s="41"/>
      <c r="B374" s="336"/>
      <c r="C374" s="336"/>
      <c r="D374" s="6"/>
      <c r="E374" s="6"/>
      <c r="F374" s="6"/>
      <c r="G374" s="6"/>
    </row>
    <row r="375" spans="1:7" x14ac:dyDescent="0.3">
      <c r="A375" s="41"/>
      <c r="B375" s="336"/>
      <c r="C375" s="336"/>
      <c r="D375" s="6"/>
      <c r="E375" s="6"/>
      <c r="F375" s="6"/>
      <c r="G375" s="6"/>
    </row>
    <row r="376" spans="1:7" x14ac:dyDescent="0.3">
      <c r="A376" s="41"/>
      <c r="B376" s="336"/>
      <c r="C376" s="336"/>
      <c r="D376" s="6"/>
      <c r="E376" s="6"/>
      <c r="F376" s="6"/>
      <c r="G376" s="6"/>
    </row>
    <row r="377" spans="1:7" x14ac:dyDescent="0.3">
      <c r="A377" s="41"/>
      <c r="B377" s="336"/>
      <c r="C377" s="336"/>
      <c r="D377" s="6"/>
      <c r="E377" s="6"/>
      <c r="F377" s="6"/>
      <c r="G377" s="6"/>
    </row>
    <row r="378" spans="1:7" x14ac:dyDescent="0.3">
      <c r="A378" s="41"/>
      <c r="B378" s="336"/>
      <c r="C378" s="336"/>
      <c r="D378" s="6"/>
      <c r="E378" s="6"/>
      <c r="F378" s="6"/>
      <c r="G378" s="6"/>
    </row>
    <row r="379" spans="1:7" x14ac:dyDescent="0.3">
      <c r="A379" s="41"/>
      <c r="B379" s="336"/>
      <c r="C379" s="336"/>
      <c r="D379" s="6"/>
      <c r="E379" s="6"/>
      <c r="F379" s="6"/>
      <c r="G379" s="6"/>
    </row>
    <row r="380" spans="1:7" x14ac:dyDescent="0.3">
      <c r="A380" s="41"/>
      <c r="B380" s="336"/>
      <c r="C380" s="336"/>
      <c r="D380" s="6"/>
      <c r="E380" s="6"/>
      <c r="F380" s="6"/>
      <c r="G380" s="6"/>
    </row>
    <row r="381" spans="1:7" x14ac:dyDescent="0.3">
      <c r="A381" s="41"/>
      <c r="B381" s="336"/>
      <c r="C381" s="336"/>
      <c r="D381" s="6"/>
      <c r="E381" s="6"/>
      <c r="F381" s="6"/>
      <c r="G381" s="6"/>
    </row>
    <row r="382" spans="1:7" x14ac:dyDescent="0.3">
      <c r="A382" s="41"/>
      <c r="B382" s="336"/>
      <c r="C382" s="336"/>
      <c r="D382" s="6"/>
      <c r="E382" s="6"/>
      <c r="F382" s="6"/>
      <c r="G382" s="6"/>
    </row>
    <row r="383" spans="1:7" x14ac:dyDescent="0.3">
      <c r="A383" s="41"/>
      <c r="B383" s="336"/>
      <c r="C383" s="336"/>
      <c r="D383" s="6"/>
      <c r="E383" s="6"/>
      <c r="F383" s="6"/>
      <c r="G383" s="6"/>
    </row>
    <row r="384" spans="1:7" x14ac:dyDescent="0.3">
      <c r="A384" s="41"/>
      <c r="B384" s="336"/>
      <c r="C384" s="336"/>
      <c r="D384" s="6"/>
      <c r="E384" s="6"/>
      <c r="F384" s="6"/>
      <c r="G384" s="6"/>
    </row>
    <row r="385" spans="1:7" x14ac:dyDescent="0.3">
      <c r="A385" s="41"/>
      <c r="B385" s="336"/>
      <c r="C385" s="336"/>
      <c r="D385" s="6"/>
      <c r="E385" s="6"/>
      <c r="F385" s="6"/>
      <c r="G385" s="6"/>
    </row>
    <row r="386" spans="1:7" x14ac:dyDescent="0.3">
      <c r="A386" s="41"/>
      <c r="B386" s="336"/>
      <c r="C386" s="336"/>
      <c r="D386" s="6"/>
      <c r="E386" s="6"/>
      <c r="F386" s="6"/>
      <c r="G386" s="6"/>
    </row>
    <row r="387" spans="1:7" x14ac:dyDescent="0.3">
      <c r="A387" s="41"/>
      <c r="B387" s="336"/>
      <c r="C387" s="336"/>
      <c r="D387" s="6"/>
      <c r="E387" s="6"/>
      <c r="F387" s="6"/>
      <c r="G387" s="6"/>
    </row>
    <row r="388" spans="1:7" x14ac:dyDescent="0.3">
      <c r="A388" s="41"/>
      <c r="B388" s="336"/>
      <c r="C388" s="336"/>
      <c r="D388" s="6"/>
      <c r="E388" s="6"/>
      <c r="F388" s="6"/>
      <c r="G388" s="6"/>
    </row>
    <row r="389" spans="1:7" x14ac:dyDescent="0.3">
      <c r="A389" s="41"/>
      <c r="B389" s="336"/>
      <c r="C389" s="336"/>
      <c r="D389" s="6"/>
      <c r="E389" s="6"/>
      <c r="F389" s="6"/>
      <c r="G389" s="6"/>
    </row>
    <row r="390" spans="1:7" x14ac:dyDescent="0.3">
      <c r="A390" s="41"/>
      <c r="B390" s="336"/>
      <c r="C390" s="336"/>
      <c r="D390" s="6"/>
      <c r="E390" s="6"/>
      <c r="F390" s="6"/>
      <c r="G390" s="6"/>
    </row>
    <row r="391" spans="1:7" x14ac:dyDescent="0.3">
      <c r="A391" s="41"/>
      <c r="B391" s="336"/>
      <c r="C391" s="336"/>
      <c r="D391" s="6"/>
      <c r="E391" s="6"/>
      <c r="F391" s="6"/>
      <c r="G391" s="6"/>
    </row>
    <row r="392" spans="1:7" x14ac:dyDescent="0.3">
      <c r="A392" s="41"/>
      <c r="B392" s="336"/>
      <c r="C392" s="336"/>
      <c r="D392" s="6"/>
      <c r="E392" s="6"/>
      <c r="F392" s="6"/>
      <c r="G392" s="6"/>
    </row>
    <row r="393" spans="1:7" x14ac:dyDescent="0.3">
      <c r="A393" s="41"/>
      <c r="B393" s="336"/>
      <c r="C393" s="336"/>
      <c r="D393" s="6"/>
      <c r="E393" s="6"/>
      <c r="F393" s="6"/>
      <c r="G393" s="6"/>
    </row>
    <row r="394" spans="1:7" x14ac:dyDescent="0.3">
      <c r="A394" s="41"/>
      <c r="B394" s="336"/>
      <c r="C394" s="336"/>
      <c r="D394" s="6"/>
      <c r="E394" s="6"/>
      <c r="F394" s="6"/>
      <c r="G394" s="6"/>
    </row>
    <row r="395" spans="1:7" x14ac:dyDescent="0.3">
      <c r="A395" s="41"/>
      <c r="B395" s="336"/>
      <c r="C395" s="336"/>
      <c r="D395" s="6"/>
      <c r="E395" s="6"/>
      <c r="F395" s="6"/>
      <c r="G395" s="6"/>
    </row>
    <row r="396" spans="1:7" x14ac:dyDescent="0.3">
      <c r="A396" s="41"/>
      <c r="B396" s="336"/>
      <c r="C396" s="336"/>
      <c r="D396" s="6"/>
      <c r="E396" s="6"/>
      <c r="F396" s="6"/>
      <c r="G396" s="6"/>
    </row>
    <row r="397" spans="1:7" x14ac:dyDescent="0.3">
      <c r="A397" s="41"/>
      <c r="B397" s="336"/>
      <c r="C397" s="336"/>
      <c r="D397" s="6"/>
      <c r="E397" s="6"/>
      <c r="F397" s="6"/>
      <c r="G397" s="6"/>
    </row>
    <row r="398" spans="1:7" x14ac:dyDescent="0.3">
      <c r="A398" s="41"/>
      <c r="B398" s="336"/>
      <c r="C398" s="336"/>
      <c r="D398" s="6"/>
      <c r="E398" s="6"/>
      <c r="F398" s="6"/>
      <c r="G398" s="6"/>
    </row>
    <row r="399" spans="1:7" x14ac:dyDescent="0.3">
      <c r="A399" s="41"/>
      <c r="B399" s="336"/>
      <c r="C399" s="336"/>
      <c r="D399" s="6"/>
      <c r="E399" s="6"/>
      <c r="F399" s="6"/>
      <c r="G399" s="6"/>
    </row>
    <row r="400" spans="1:7" x14ac:dyDescent="0.3">
      <c r="A400" s="41"/>
      <c r="B400" s="336"/>
      <c r="C400" s="336"/>
      <c r="D400" s="6"/>
      <c r="E400" s="6"/>
      <c r="F400" s="6"/>
      <c r="G400" s="6"/>
    </row>
    <row r="401" spans="1:7" x14ac:dyDescent="0.3">
      <c r="A401" s="41"/>
      <c r="B401" s="336"/>
      <c r="C401" s="336"/>
      <c r="D401" s="6"/>
      <c r="E401" s="6"/>
      <c r="F401" s="6"/>
      <c r="G401" s="6"/>
    </row>
    <row r="402" spans="1:7" x14ac:dyDescent="0.3">
      <c r="A402" s="41"/>
      <c r="B402" s="336"/>
      <c r="C402" s="336"/>
      <c r="D402" s="6"/>
      <c r="E402" s="6"/>
      <c r="F402" s="6"/>
      <c r="G402" s="6"/>
    </row>
    <row r="403" spans="1:7" x14ac:dyDescent="0.3">
      <c r="A403" s="41"/>
      <c r="B403" s="336"/>
      <c r="C403" s="336"/>
      <c r="D403" s="6"/>
      <c r="E403" s="6"/>
      <c r="F403" s="6"/>
      <c r="G403" s="6"/>
    </row>
    <row r="404" spans="1:7" x14ac:dyDescent="0.3">
      <c r="A404" s="41"/>
      <c r="B404" s="336"/>
      <c r="C404" s="336"/>
      <c r="D404" s="6"/>
      <c r="E404" s="6"/>
      <c r="F404" s="6"/>
      <c r="G404" s="6"/>
    </row>
    <row r="405" spans="1:7" x14ac:dyDescent="0.3">
      <c r="A405" s="41"/>
      <c r="B405" s="336"/>
      <c r="C405" s="336"/>
      <c r="D405" s="6"/>
      <c r="E405" s="6"/>
      <c r="F405" s="6"/>
      <c r="G405" s="6"/>
    </row>
    <row r="406" spans="1:7" x14ac:dyDescent="0.3">
      <c r="A406" s="41"/>
      <c r="B406" s="336"/>
      <c r="C406" s="336"/>
      <c r="D406" s="6"/>
      <c r="E406" s="6"/>
      <c r="F406" s="6"/>
      <c r="G406" s="6"/>
    </row>
    <row r="407" spans="1:7" x14ac:dyDescent="0.3">
      <c r="A407" s="41"/>
      <c r="B407" s="336"/>
      <c r="C407" s="336"/>
      <c r="D407" s="6"/>
      <c r="E407" s="6"/>
      <c r="F407" s="6"/>
      <c r="G407" s="6"/>
    </row>
    <row r="408" spans="1:7" x14ac:dyDescent="0.3">
      <c r="A408" s="41"/>
      <c r="B408" s="336"/>
      <c r="C408" s="336"/>
      <c r="D408" s="6"/>
      <c r="E408" s="6"/>
      <c r="F408" s="6"/>
      <c r="G408" s="6"/>
    </row>
    <row r="409" spans="1:7" x14ac:dyDescent="0.3">
      <c r="A409" s="41"/>
      <c r="B409" s="336"/>
      <c r="C409" s="336"/>
      <c r="D409" s="6"/>
      <c r="E409" s="6"/>
      <c r="F409" s="6"/>
      <c r="G409" s="6"/>
    </row>
    <row r="410" spans="1:7" x14ac:dyDescent="0.3">
      <c r="A410" s="41"/>
      <c r="B410" s="336"/>
      <c r="C410" s="336"/>
      <c r="D410" s="6"/>
      <c r="E410" s="6"/>
      <c r="F410" s="6"/>
      <c r="G410" s="6"/>
    </row>
    <row r="411" spans="1:7" x14ac:dyDescent="0.3">
      <c r="A411" s="41"/>
      <c r="B411" s="336"/>
      <c r="C411" s="336"/>
      <c r="D411" s="6"/>
      <c r="E411" s="6"/>
      <c r="F411" s="6"/>
      <c r="G411" s="6"/>
    </row>
    <row r="412" spans="1:7" x14ac:dyDescent="0.3">
      <c r="A412" s="41"/>
      <c r="B412" s="336"/>
      <c r="C412" s="336"/>
      <c r="D412" s="6"/>
      <c r="E412" s="6"/>
      <c r="F412" s="6"/>
      <c r="G412" s="6"/>
    </row>
    <row r="413" spans="1:7" x14ac:dyDescent="0.3">
      <c r="A413" s="41"/>
      <c r="B413" s="336"/>
      <c r="C413" s="336"/>
      <c r="D413" s="6"/>
      <c r="E413" s="6"/>
      <c r="F413" s="6"/>
      <c r="G413" s="6"/>
    </row>
    <row r="414" spans="1:7" x14ac:dyDescent="0.3">
      <c r="A414" s="41"/>
      <c r="B414" s="336"/>
      <c r="C414" s="336"/>
      <c r="D414" s="6"/>
      <c r="E414" s="6"/>
      <c r="F414" s="6"/>
      <c r="G414" s="6"/>
    </row>
    <row r="415" spans="1:7" x14ac:dyDescent="0.3">
      <c r="A415" s="41"/>
      <c r="B415" s="336"/>
      <c r="C415" s="336"/>
      <c r="D415" s="6"/>
      <c r="E415" s="6"/>
      <c r="F415" s="6"/>
      <c r="G415" s="6"/>
    </row>
    <row r="416" spans="1:7" x14ac:dyDescent="0.3">
      <c r="A416" s="41"/>
      <c r="B416" s="336"/>
      <c r="C416" s="336"/>
      <c r="D416" s="6"/>
      <c r="E416" s="6"/>
      <c r="F416" s="6"/>
      <c r="G416" s="6"/>
    </row>
    <row r="417" spans="1:7" x14ac:dyDescent="0.3">
      <c r="A417" s="41"/>
      <c r="B417" s="336"/>
      <c r="C417" s="336"/>
      <c r="D417" s="6"/>
      <c r="E417" s="6"/>
      <c r="F417" s="6"/>
      <c r="G417" s="6"/>
    </row>
    <row r="418" spans="1:7" x14ac:dyDescent="0.3">
      <c r="A418" s="41"/>
      <c r="B418" s="336"/>
      <c r="C418" s="336"/>
      <c r="D418" s="6"/>
      <c r="E418" s="6"/>
      <c r="F418" s="6"/>
      <c r="G418" s="6"/>
    </row>
    <row r="419" spans="1:7" x14ac:dyDescent="0.3">
      <c r="A419" s="41"/>
      <c r="B419" s="336"/>
      <c r="C419" s="336"/>
      <c r="D419" s="6"/>
      <c r="E419" s="6"/>
      <c r="F419" s="6"/>
      <c r="G419" s="6"/>
    </row>
    <row r="420" spans="1:7" x14ac:dyDescent="0.3">
      <c r="A420" s="41"/>
      <c r="B420" s="336"/>
      <c r="C420" s="336"/>
      <c r="D420" s="6"/>
      <c r="E420" s="6"/>
      <c r="F420" s="6"/>
      <c r="G420" s="6"/>
    </row>
    <row r="421" spans="1:7" x14ac:dyDescent="0.3">
      <c r="A421" s="41"/>
      <c r="B421" s="336"/>
      <c r="C421" s="336"/>
      <c r="D421" s="6"/>
      <c r="E421" s="6"/>
      <c r="F421" s="6"/>
      <c r="G421" s="6"/>
    </row>
    <row r="422" spans="1:7" x14ac:dyDescent="0.3">
      <c r="A422" s="41"/>
      <c r="B422" s="336"/>
      <c r="C422" s="336"/>
      <c r="D422" s="6"/>
      <c r="E422" s="6"/>
      <c r="F422" s="6"/>
      <c r="G422" s="6"/>
    </row>
    <row r="423" spans="1:7" x14ac:dyDescent="0.3">
      <c r="A423" s="41"/>
      <c r="B423" s="336"/>
      <c r="C423" s="336"/>
      <c r="D423" s="6"/>
      <c r="E423" s="6"/>
      <c r="F423" s="6"/>
      <c r="G423" s="6"/>
    </row>
    <row r="424" spans="1:7" x14ac:dyDescent="0.3">
      <c r="A424" s="41"/>
      <c r="B424" s="336"/>
      <c r="C424" s="336"/>
      <c r="D424" s="6"/>
      <c r="E424" s="6"/>
      <c r="F424" s="6"/>
      <c r="G424" s="6"/>
    </row>
    <row r="425" spans="1:7" x14ac:dyDescent="0.3">
      <c r="A425" s="41"/>
      <c r="B425" s="336"/>
      <c r="C425" s="336"/>
      <c r="D425" s="6"/>
      <c r="E425" s="6"/>
      <c r="F425" s="6"/>
      <c r="G425" s="6"/>
    </row>
    <row r="426" spans="1:7" x14ac:dyDescent="0.3">
      <c r="A426" s="41"/>
      <c r="B426" s="336"/>
      <c r="C426" s="336"/>
      <c r="D426" s="6"/>
      <c r="E426" s="6"/>
      <c r="F426" s="6"/>
      <c r="G426" s="6"/>
    </row>
    <row r="427" spans="1:7" x14ac:dyDescent="0.3">
      <c r="A427" s="41"/>
      <c r="B427" s="336"/>
      <c r="C427" s="336"/>
      <c r="D427" s="6"/>
      <c r="E427" s="6"/>
      <c r="F427" s="6"/>
      <c r="G427" s="6"/>
    </row>
    <row r="428" spans="1:7" x14ac:dyDescent="0.3">
      <c r="A428" s="41"/>
      <c r="B428" s="336"/>
      <c r="C428" s="336"/>
      <c r="D428" s="6"/>
      <c r="E428" s="6"/>
      <c r="F428" s="6"/>
      <c r="G428" s="6"/>
    </row>
    <row r="429" spans="1:7" x14ac:dyDescent="0.3">
      <c r="A429" s="41"/>
      <c r="B429" s="336"/>
      <c r="C429" s="336"/>
      <c r="D429" s="6"/>
      <c r="E429" s="6"/>
      <c r="F429" s="6"/>
      <c r="G429" s="6"/>
    </row>
    <row r="430" spans="1:7" x14ac:dyDescent="0.3">
      <c r="A430" s="41"/>
      <c r="B430" s="336"/>
      <c r="C430" s="336"/>
      <c r="D430" s="6"/>
      <c r="E430" s="6"/>
      <c r="F430" s="6"/>
      <c r="G430" s="6"/>
    </row>
    <row r="431" spans="1:7" x14ac:dyDescent="0.3">
      <c r="A431" s="41"/>
      <c r="B431" s="336"/>
      <c r="C431" s="336"/>
      <c r="D431" s="6"/>
      <c r="E431" s="6"/>
      <c r="F431" s="6"/>
      <c r="G431" s="6"/>
    </row>
    <row r="432" spans="1:7" x14ac:dyDescent="0.3">
      <c r="A432" s="41"/>
      <c r="B432" s="336"/>
      <c r="C432" s="336"/>
      <c r="D432" s="6"/>
      <c r="E432" s="6"/>
      <c r="F432" s="6"/>
      <c r="G432" s="6"/>
    </row>
    <row r="433" spans="1:7" x14ac:dyDescent="0.3">
      <c r="A433" s="41"/>
      <c r="B433" s="336"/>
      <c r="C433" s="336"/>
      <c r="D433" s="6"/>
      <c r="E433" s="6"/>
      <c r="F433" s="6"/>
      <c r="G433" s="6"/>
    </row>
    <row r="434" spans="1:7" x14ac:dyDescent="0.3">
      <c r="A434" s="41"/>
      <c r="B434" s="336"/>
      <c r="C434" s="336"/>
      <c r="D434" s="6"/>
      <c r="E434" s="6"/>
      <c r="F434" s="6"/>
      <c r="G434" s="6"/>
    </row>
    <row r="435" spans="1:7" x14ac:dyDescent="0.3">
      <c r="A435" s="41"/>
      <c r="B435" s="336"/>
      <c r="C435" s="336"/>
      <c r="D435" s="6"/>
      <c r="E435" s="6"/>
      <c r="F435" s="6"/>
      <c r="G435" s="6"/>
    </row>
    <row r="436" spans="1:7" x14ac:dyDescent="0.3">
      <c r="A436" s="41"/>
      <c r="B436" s="336"/>
      <c r="C436" s="336"/>
      <c r="D436" s="6"/>
      <c r="E436" s="6"/>
      <c r="F436" s="6"/>
      <c r="G436" s="6"/>
    </row>
    <row r="437" spans="1:7" x14ac:dyDescent="0.3">
      <c r="A437" s="41"/>
      <c r="B437" s="336"/>
      <c r="C437" s="336"/>
      <c r="D437" s="6"/>
      <c r="E437" s="6"/>
      <c r="F437" s="6"/>
      <c r="G437" s="6"/>
    </row>
    <row r="438" spans="1:7" x14ac:dyDescent="0.3">
      <c r="A438" s="41"/>
      <c r="B438" s="336"/>
      <c r="C438" s="336"/>
      <c r="D438" s="6"/>
      <c r="E438" s="6"/>
      <c r="F438" s="6"/>
      <c r="G438" s="6"/>
    </row>
    <row r="439" spans="1:7" x14ac:dyDescent="0.3">
      <c r="A439" s="41"/>
      <c r="B439" s="336"/>
      <c r="C439" s="336"/>
      <c r="D439" s="6"/>
      <c r="E439" s="6"/>
      <c r="F439" s="6"/>
      <c r="G439" s="6"/>
    </row>
    <row r="440" spans="1:7" x14ac:dyDescent="0.3">
      <c r="A440" s="41"/>
      <c r="B440" s="336"/>
      <c r="C440" s="336"/>
      <c r="D440" s="6"/>
      <c r="E440" s="6"/>
      <c r="F440" s="6"/>
      <c r="G440" s="6"/>
    </row>
    <row r="441" spans="1:7" x14ac:dyDescent="0.3">
      <c r="A441" s="41"/>
      <c r="B441" s="336"/>
      <c r="C441" s="336"/>
      <c r="D441" s="6"/>
      <c r="E441" s="6"/>
      <c r="F441" s="6"/>
      <c r="G441" s="6"/>
    </row>
    <row r="442" spans="1:7" x14ac:dyDescent="0.3">
      <c r="A442" s="41"/>
      <c r="B442" s="336"/>
      <c r="C442" s="336"/>
      <c r="D442" s="6"/>
      <c r="E442" s="6"/>
      <c r="F442" s="6"/>
      <c r="G442" s="6"/>
    </row>
    <row r="443" spans="1:7" x14ac:dyDescent="0.3">
      <c r="A443" s="41"/>
      <c r="B443" s="336"/>
      <c r="C443" s="336"/>
      <c r="D443" s="6"/>
      <c r="E443" s="6"/>
      <c r="F443" s="6"/>
      <c r="G443" s="6"/>
    </row>
    <row r="444" spans="1:7" x14ac:dyDescent="0.3">
      <c r="A444" s="41"/>
      <c r="B444" s="336"/>
      <c r="C444" s="336"/>
      <c r="D444" s="6"/>
      <c r="E444" s="6"/>
      <c r="F444" s="6"/>
      <c r="G444" s="6"/>
    </row>
    <row r="445" spans="1:7" x14ac:dyDescent="0.3">
      <c r="A445" s="41"/>
      <c r="B445" s="336"/>
      <c r="C445" s="336"/>
      <c r="D445" s="6"/>
      <c r="E445" s="6"/>
      <c r="F445" s="6"/>
      <c r="G445" s="6"/>
    </row>
    <row r="446" spans="1:7" x14ac:dyDescent="0.3">
      <c r="A446" s="41"/>
      <c r="B446" s="336"/>
      <c r="C446" s="336"/>
      <c r="D446" s="6"/>
      <c r="E446" s="6"/>
      <c r="F446" s="6"/>
      <c r="G446" s="6"/>
    </row>
    <row r="447" spans="1:7" x14ac:dyDescent="0.3">
      <c r="A447" s="41"/>
      <c r="B447" s="336"/>
      <c r="C447" s="336"/>
      <c r="D447" s="6"/>
      <c r="E447" s="6"/>
      <c r="F447" s="6"/>
      <c r="G447" s="6"/>
    </row>
    <row r="448" spans="1:7" x14ac:dyDescent="0.3">
      <c r="A448" s="41"/>
      <c r="B448" s="336"/>
      <c r="C448" s="336"/>
      <c r="D448" s="6"/>
      <c r="E448" s="6"/>
      <c r="F448" s="6"/>
      <c r="G448" s="6"/>
    </row>
    <row r="449" spans="1:7" x14ac:dyDescent="0.3">
      <c r="A449" s="41"/>
      <c r="B449" s="336"/>
      <c r="C449" s="336"/>
      <c r="D449" s="6"/>
      <c r="E449" s="6"/>
      <c r="F449" s="6"/>
      <c r="G449" s="6"/>
    </row>
    <row r="450" spans="1:7" x14ac:dyDescent="0.3">
      <c r="A450" s="41"/>
      <c r="B450" s="336"/>
      <c r="C450" s="336"/>
      <c r="D450" s="6"/>
      <c r="E450" s="6"/>
      <c r="F450" s="6"/>
      <c r="G450" s="6"/>
    </row>
    <row r="451" spans="1:7" x14ac:dyDescent="0.3">
      <c r="A451" s="41"/>
      <c r="B451" s="336"/>
      <c r="C451" s="336"/>
      <c r="D451" s="6"/>
      <c r="E451" s="6"/>
      <c r="F451" s="6"/>
      <c r="G451" s="6"/>
    </row>
    <row r="452" spans="1:7" x14ac:dyDescent="0.3">
      <c r="A452" s="41"/>
      <c r="B452" s="336"/>
      <c r="C452" s="336"/>
      <c r="D452" s="6"/>
      <c r="E452" s="6"/>
      <c r="F452" s="6"/>
      <c r="G452" s="6"/>
    </row>
    <row r="453" spans="1:7" x14ac:dyDescent="0.3">
      <c r="A453" s="41"/>
      <c r="B453" s="336"/>
      <c r="C453" s="336"/>
      <c r="D453" s="6"/>
      <c r="E453" s="6"/>
      <c r="F453" s="6"/>
      <c r="G453" s="6"/>
    </row>
    <row r="454" spans="1:7" x14ac:dyDescent="0.3">
      <c r="A454" s="41"/>
      <c r="B454" s="336"/>
      <c r="C454" s="336"/>
      <c r="D454" s="6"/>
      <c r="E454" s="6"/>
      <c r="F454" s="6"/>
      <c r="G454" s="6"/>
    </row>
    <row r="455" spans="1:7" x14ac:dyDescent="0.3">
      <c r="A455" s="41"/>
      <c r="B455" s="336"/>
      <c r="C455" s="336"/>
      <c r="D455" s="6"/>
      <c r="E455" s="6"/>
      <c r="F455" s="6"/>
      <c r="G455" s="6"/>
    </row>
    <row r="456" spans="1:7" x14ac:dyDescent="0.3">
      <c r="A456" s="41"/>
      <c r="B456" s="336"/>
      <c r="C456" s="336"/>
      <c r="D456" s="6"/>
      <c r="E456" s="6"/>
      <c r="F456" s="6"/>
      <c r="G456" s="6"/>
    </row>
    <row r="457" spans="1:7" x14ac:dyDescent="0.3">
      <c r="A457" s="41"/>
      <c r="B457" s="336"/>
      <c r="C457" s="336"/>
      <c r="D457" s="6"/>
      <c r="E457" s="6"/>
      <c r="F457" s="6"/>
      <c r="G457" s="6"/>
    </row>
    <row r="458" spans="1:7" x14ac:dyDescent="0.3">
      <c r="A458" s="41"/>
      <c r="B458" s="336"/>
      <c r="C458" s="336"/>
      <c r="D458" s="6"/>
      <c r="E458" s="6"/>
      <c r="F458" s="6"/>
      <c r="G458" s="6"/>
    </row>
    <row r="459" spans="1:7" x14ac:dyDescent="0.3">
      <c r="A459" s="41"/>
      <c r="B459" s="336"/>
      <c r="C459" s="336"/>
      <c r="D459" s="6"/>
      <c r="E459" s="6"/>
      <c r="F459" s="6"/>
      <c r="G459" s="6"/>
    </row>
    <row r="460" spans="1:7" x14ac:dyDescent="0.3">
      <c r="A460" s="41"/>
      <c r="B460" s="336"/>
      <c r="C460" s="336"/>
      <c r="D460" s="6"/>
      <c r="E460" s="6"/>
      <c r="F460" s="6"/>
      <c r="G460" s="6"/>
    </row>
    <row r="461" spans="1:7" x14ac:dyDescent="0.3">
      <c r="A461" s="41"/>
      <c r="B461" s="336"/>
      <c r="C461" s="336"/>
      <c r="D461" s="6"/>
      <c r="E461" s="6"/>
      <c r="F461" s="6"/>
      <c r="G461" s="6"/>
    </row>
    <row r="462" spans="1:7" x14ac:dyDescent="0.3">
      <c r="A462" s="41"/>
      <c r="B462" s="336"/>
      <c r="C462" s="336"/>
      <c r="D462" s="6"/>
      <c r="E462" s="6"/>
      <c r="F462" s="6"/>
      <c r="G462" s="6"/>
    </row>
    <row r="463" spans="1:7" x14ac:dyDescent="0.3">
      <c r="A463" s="41"/>
      <c r="B463" s="336"/>
      <c r="C463" s="336"/>
      <c r="D463" s="6"/>
      <c r="E463" s="6"/>
      <c r="F463" s="6"/>
      <c r="G463" s="6"/>
    </row>
    <row r="464" spans="1:7" x14ac:dyDescent="0.3">
      <c r="A464" s="41"/>
      <c r="B464" s="336"/>
      <c r="C464" s="336"/>
      <c r="D464" s="6"/>
      <c r="E464" s="6"/>
      <c r="F464" s="6"/>
      <c r="G464" s="6"/>
    </row>
    <row r="465" spans="1:7" x14ac:dyDescent="0.3">
      <c r="A465" s="41"/>
      <c r="B465" s="336"/>
      <c r="C465" s="336"/>
      <c r="D465" s="6"/>
      <c r="E465" s="6"/>
      <c r="F465" s="6"/>
      <c r="G465" s="6"/>
    </row>
    <row r="466" spans="1:7" x14ac:dyDescent="0.3">
      <c r="A466" s="41"/>
      <c r="B466" s="336"/>
      <c r="C466" s="336"/>
      <c r="D466" s="6"/>
      <c r="E466" s="6"/>
      <c r="F466" s="6"/>
      <c r="G466" s="6"/>
    </row>
    <row r="467" spans="1:7" x14ac:dyDescent="0.3">
      <c r="A467" s="41"/>
      <c r="B467" s="336"/>
      <c r="C467" s="336"/>
      <c r="D467" s="6"/>
      <c r="E467" s="6"/>
      <c r="F467" s="6"/>
      <c r="G467" s="6"/>
    </row>
    <row r="468" spans="1:7" x14ac:dyDescent="0.3">
      <c r="A468" s="41"/>
      <c r="B468" s="336"/>
      <c r="C468" s="336"/>
      <c r="D468" s="6"/>
      <c r="E468" s="6"/>
      <c r="F468" s="6"/>
      <c r="G468" s="6"/>
    </row>
    <row r="469" spans="1:7" x14ac:dyDescent="0.3">
      <c r="A469" s="41"/>
      <c r="B469" s="336"/>
      <c r="C469" s="336"/>
      <c r="D469" s="6"/>
      <c r="E469" s="6"/>
      <c r="F469" s="6"/>
      <c r="G469" s="6"/>
    </row>
    <row r="470" spans="1:7" x14ac:dyDescent="0.3">
      <c r="A470" s="41"/>
      <c r="B470" s="336"/>
      <c r="C470" s="336"/>
      <c r="D470" s="6"/>
      <c r="E470" s="6"/>
      <c r="F470" s="6"/>
      <c r="G470" s="6"/>
    </row>
    <row r="471" spans="1:7" x14ac:dyDescent="0.3">
      <c r="A471" s="41"/>
      <c r="B471" s="336"/>
      <c r="C471" s="336"/>
      <c r="D471" s="6"/>
      <c r="E471" s="6"/>
      <c r="F471" s="6"/>
      <c r="G471" s="6"/>
    </row>
    <row r="472" spans="1:7" x14ac:dyDescent="0.3">
      <c r="A472" s="41"/>
      <c r="B472" s="336"/>
      <c r="C472" s="336"/>
      <c r="D472" s="6"/>
      <c r="E472" s="6"/>
      <c r="F472" s="6"/>
      <c r="G472" s="6"/>
    </row>
    <row r="473" spans="1:7" x14ac:dyDescent="0.3">
      <c r="A473" s="41"/>
      <c r="B473" s="336"/>
      <c r="C473" s="336"/>
      <c r="D473" s="6"/>
      <c r="E473" s="6"/>
      <c r="F473" s="6"/>
      <c r="G473" s="6"/>
    </row>
    <row r="474" spans="1:7" x14ac:dyDescent="0.3">
      <c r="A474" s="41"/>
      <c r="B474" s="336"/>
      <c r="C474" s="336"/>
      <c r="D474" s="6"/>
      <c r="E474" s="6"/>
      <c r="F474" s="6"/>
      <c r="G474" s="6"/>
    </row>
    <row r="475" spans="1:7" x14ac:dyDescent="0.3">
      <c r="A475" s="41"/>
      <c r="B475" s="336"/>
      <c r="C475" s="336"/>
      <c r="D475" s="6"/>
      <c r="E475" s="6"/>
      <c r="F475" s="6"/>
      <c r="G475" s="6"/>
    </row>
    <row r="476" spans="1:7" x14ac:dyDescent="0.3">
      <c r="A476" s="41"/>
      <c r="B476" s="336"/>
      <c r="C476" s="336"/>
      <c r="D476" s="6"/>
      <c r="E476" s="6"/>
      <c r="F476" s="6"/>
      <c r="G476" s="6"/>
    </row>
    <row r="477" spans="1:7" x14ac:dyDescent="0.3">
      <c r="A477" s="41"/>
      <c r="B477" s="336"/>
      <c r="C477" s="336"/>
      <c r="D477" s="6"/>
      <c r="E477" s="6"/>
      <c r="F477" s="6"/>
      <c r="G477" s="6"/>
    </row>
    <row r="478" spans="1:7" x14ac:dyDescent="0.3">
      <c r="A478" s="41"/>
      <c r="B478" s="336"/>
      <c r="C478" s="336"/>
      <c r="D478" s="6"/>
      <c r="E478" s="6"/>
      <c r="F478" s="6"/>
      <c r="G478" s="6"/>
    </row>
    <row r="479" spans="1:7" x14ac:dyDescent="0.3">
      <c r="A479" s="41"/>
      <c r="B479" s="336"/>
      <c r="C479" s="336"/>
      <c r="D479" s="6"/>
      <c r="E479" s="6"/>
      <c r="F479" s="6"/>
      <c r="G479" s="6"/>
    </row>
    <row r="480" spans="1:7" x14ac:dyDescent="0.3">
      <c r="A480" s="41"/>
      <c r="B480" s="336"/>
      <c r="C480" s="336"/>
      <c r="D480" s="6"/>
      <c r="E480" s="6"/>
      <c r="F480" s="6"/>
      <c r="G480" s="6"/>
    </row>
    <row r="481" spans="1:7" x14ac:dyDescent="0.3">
      <c r="A481" s="41"/>
      <c r="B481" s="336"/>
      <c r="C481" s="336"/>
      <c r="D481" s="6"/>
      <c r="E481" s="6"/>
      <c r="F481" s="6"/>
      <c r="G481" s="6"/>
    </row>
    <row r="482" spans="1:7" x14ac:dyDescent="0.3">
      <c r="A482" s="41"/>
      <c r="B482" s="336"/>
      <c r="C482" s="336"/>
      <c r="D482" s="6"/>
      <c r="E482" s="6"/>
      <c r="F482" s="6"/>
      <c r="G482" s="6"/>
    </row>
    <row r="483" spans="1:7" x14ac:dyDescent="0.3">
      <c r="A483" s="41"/>
      <c r="B483" s="336"/>
      <c r="C483" s="336"/>
      <c r="D483" s="6"/>
      <c r="E483" s="6"/>
      <c r="F483" s="6"/>
      <c r="G483" s="6"/>
    </row>
    <row r="484" spans="1:7" x14ac:dyDescent="0.3">
      <c r="A484" s="41"/>
      <c r="B484" s="336"/>
      <c r="C484" s="336"/>
      <c r="D484" s="6"/>
      <c r="E484" s="6"/>
      <c r="F484" s="6"/>
      <c r="G484" s="6"/>
    </row>
    <row r="485" spans="1:7" x14ac:dyDescent="0.3">
      <c r="A485" s="41"/>
      <c r="B485" s="336"/>
      <c r="C485" s="336"/>
      <c r="D485" s="6"/>
      <c r="E485" s="6"/>
      <c r="F485" s="6"/>
      <c r="G485" s="6"/>
    </row>
    <row r="486" spans="1:7" x14ac:dyDescent="0.3">
      <c r="A486" s="41"/>
      <c r="B486" s="336"/>
      <c r="C486" s="336"/>
      <c r="D486" s="6"/>
      <c r="E486" s="6"/>
      <c r="F486" s="6"/>
      <c r="G486" s="6"/>
    </row>
    <row r="487" spans="1:7" x14ac:dyDescent="0.3">
      <c r="A487" s="41"/>
      <c r="B487" s="336"/>
      <c r="C487" s="336"/>
      <c r="D487" s="6"/>
      <c r="E487" s="6"/>
      <c r="F487" s="6"/>
      <c r="G487" s="6"/>
    </row>
    <row r="488" spans="1:7" x14ac:dyDescent="0.3">
      <c r="A488" s="41"/>
      <c r="B488" s="336"/>
      <c r="C488" s="336"/>
      <c r="D488" s="6"/>
      <c r="E488" s="6"/>
      <c r="F488" s="6"/>
      <c r="G488" s="6"/>
    </row>
    <row r="489" spans="1:7" x14ac:dyDescent="0.3">
      <c r="A489" s="41"/>
      <c r="B489" s="336"/>
      <c r="C489" s="336"/>
      <c r="D489" s="6"/>
      <c r="E489" s="6"/>
      <c r="F489" s="6"/>
      <c r="G489" s="6"/>
    </row>
    <row r="490" spans="1:7" x14ac:dyDescent="0.3">
      <c r="A490" s="41"/>
      <c r="B490" s="336"/>
      <c r="C490" s="336"/>
      <c r="D490" s="6"/>
      <c r="E490" s="6"/>
      <c r="F490" s="6"/>
      <c r="G490" s="6"/>
    </row>
    <row r="491" spans="1:7" x14ac:dyDescent="0.3">
      <c r="A491" s="41"/>
      <c r="B491" s="336"/>
      <c r="C491" s="336"/>
      <c r="D491" s="6"/>
      <c r="E491" s="6"/>
      <c r="F491" s="6"/>
      <c r="G491" s="6"/>
    </row>
    <row r="492" spans="1:7" x14ac:dyDescent="0.3">
      <c r="A492" s="41"/>
      <c r="B492" s="336"/>
      <c r="C492" s="336"/>
      <c r="D492" s="6"/>
      <c r="E492" s="6"/>
      <c r="F492" s="6"/>
      <c r="G492" s="6"/>
    </row>
    <row r="493" spans="1:7" x14ac:dyDescent="0.3">
      <c r="A493" s="41"/>
      <c r="B493" s="336"/>
      <c r="C493" s="336"/>
      <c r="D493" s="6"/>
      <c r="E493" s="6"/>
      <c r="F493" s="6"/>
      <c r="G493" s="6"/>
    </row>
    <row r="494" spans="1:7" x14ac:dyDescent="0.3">
      <c r="A494" s="41"/>
      <c r="B494" s="336"/>
      <c r="C494" s="336"/>
      <c r="D494" s="6"/>
      <c r="E494" s="6"/>
      <c r="F494" s="6"/>
      <c r="G494" s="6"/>
    </row>
    <row r="495" spans="1:7" x14ac:dyDescent="0.3">
      <c r="A495" s="41"/>
      <c r="B495" s="336"/>
      <c r="C495" s="336"/>
      <c r="D495" s="6"/>
      <c r="E495" s="6"/>
      <c r="F495" s="6"/>
      <c r="G495" s="6"/>
    </row>
    <row r="496" spans="1:7" x14ac:dyDescent="0.3">
      <c r="A496" s="41"/>
      <c r="B496" s="336"/>
      <c r="C496" s="336"/>
      <c r="D496" s="6"/>
      <c r="E496" s="6"/>
      <c r="F496" s="6"/>
      <c r="G496" s="6"/>
    </row>
    <row r="497" spans="1:7" x14ac:dyDescent="0.3">
      <c r="A497" s="41"/>
      <c r="B497" s="336"/>
      <c r="C497" s="336"/>
      <c r="D497" s="6"/>
      <c r="E497" s="6"/>
      <c r="F497" s="6"/>
      <c r="G497" s="6"/>
    </row>
  </sheetData>
  <mergeCells count="4">
    <mergeCell ref="A2:B2"/>
    <mergeCell ref="B98:C98"/>
    <mergeCell ref="I3:I5"/>
    <mergeCell ref="H3:H5"/>
  </mergeCells>
  <printOptions horizontalCentered="1"/>
  <pageMargins left="0.70866141732283472" right="0.70866141732283472" top="0.74803149606299213" bottom="0.74803149606299213" header="0.31496062992125984" footer="0.31496062992125984"/>
  <pageSetup scale="75" fitToHeight="0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B229"/>
  <sheetViews>
    <sheetView topLeftCell="A151" zoomScaleNormal="100" workbookViewId="0">
      <selection activeCell="G153" sqref="G153"/>
    </sheetView>
  </sheetViews>
  <sheetFormatPr defaultColWidth="9.109375" defaultRowHeight="14.4" x14ac:dyDescent="0.3"/>
  <cols>
    <col min="1" max="1" width="4.33203125" style="369" customWidth="1"/>
    <col min="2" max="2" width="51.44140625" style="370" customWidth="1"/>
    <col min="3" max="3" width="10.88671875" style="30" customWidth="1"/>
    <col min="4" max="4" width="17.6640625" style="367" customWidth="1"/>
    <col min="5" max="5" width="9.33203125" style="368" customWidth="1"/>
    <col min="6" max="6" width="13.109375" style="368" customWidth="1"/>
    <col min="7" max="7" width="13.33203125" style="368" customWidth="1"/>
    <col min="8" max="8" width="10.6640625" style="589" customWidth="1"/>
    <col min="9" max="9" width="12" style="589" customWidth="1"/>
    <col min="10" max="80" width="9.109375" style="28"/>
    <col min="81" max="16384" width="9.109375" style="29"/>
  </cols>
  <sheetData>
    <row r="1" spans="1:80" s="45" customFormat="1" x14ac:dyDescent="0.3">
      <c r="A1" s="165" t="s">
        <v>1662</v>
      </c>
      <c r="B1" s="166"/>
      <c r="C1" s="167"/>
      <c r="D1" s="168"/>
      <c r="E1" s="169"/>
      <c r="F1" s="169"/>
      <c r="G1" s="170"/>
      <c r="H1" s="588"/>
      <c r="I1" s="588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  <c r="BU1" s="44"/>
      <c r="BV1" s="44"/>
      <c r="BW1" s="44"/>
      <c r="BX1" s="44"/>
      <c r="BY1" s="44"/>
      <c r="BZ1" s="44"/>
      <c r="CA1" s="44"/>
      <c r="CB1" s="44"/>
    </row>
    <row r="2" spans="1:80" ht="16.2" thickBot="1" x14ac:dyDescent="0.35">
      <c r="A2" s="639"/>
      <c r="B2" s="639"/>
      <c r="C2" s="171"/>
      <c r="D2" s="173"/>
      <c r="E2" s="172"/>
      <c r="F2" s="172"/>
      <c r="G2" s="172"/>
    </row>
    <row r="3" spans="1:80" ht="82.8" x14ac:dyDescent="0.3">
      <c r="A3" s="174" t="s">
        <v>0</v>
      </c>
      <c r="B3" s="175" t="s">
        <v>1</v>
      </c>
      <c r="C3" s="176" t="str">
        <f>'[5]časť č. 1-úrad MV SR'!$C$4</f>
        <v>Predpokl. objem odberu od 01.01.2023 do 31.12.2023</v>
      </c>
      <c r="D3" s="176" t="s">
        <v>2</v>
      </c>
      <c r="E3" s="177" t="s">
        <v>3</v>
      </c>
      <c r="F3" s="177" t="s">
        <v>4</v>
      </c>
      <c r="G3" s="178" t="s">
        <v>5</v>
      </c>
      <c r="H3" s="629" t="s">
        <v>2953</v>
      </c>
      <c r="I3" s="629" t="s">
        <v>2956</v>
      </c>
    </row>
    <row r="4" spans="1:80" x14ac:dyDescent="0.3">
      <c r="A4" s="179"/>
      <c r="B4" s="180" t="s">
        <v>6</v>
      </c>
      <c r="C4" s="181" t="s">
        <v>7</v>
      </c>
      <c r="D4" s="181"/>
      <c r="E4" s="182" t="s">
        <v>8</v>
      </c>
      <c r="F4" s="182" t="s">
        <v>9</v>
      </c>
      <c r="G4" s="183" t="s">
        <v>10</v>
      </c>
      <c r="H4" s="632"/>
      <c r="I4" s="632"/>
    </row>
    <row r="5" spans="1:80" ht="15" thickBot="1" x14ac:dyDescent="0.35">
      <c r="A5" s="179"/>
      <c r="B5" s="184"/>
      <c r="C5" s="185"/>
      <c r="D5" s="186"/>
      <c r="E5" s="187"/>
      <c r="F5" s="187"/>
      <c r="G5" s="188" t="s">
        <v>11</v>
      </c>
      <c r="H5" s="632"/>
      <c r="I5" s="632"/>
    </row>
    <row r="6" spans="1:80" s="46" customFormat="1" x14ac:dyDescent="0.3">
      <c r="A6" s="371">
        <v>1</v>
      </c>
      <c r="B6" s="372" t="s">
        <v>1663</v>
      </c>
      <c r="C6" s="373">
        <v>142081</v>
      </c>
      <c r="D6" s="374" t="s">
        <v>1664</v>
      </c>
      <c r="E6" s="375" t="s">
        <v>12</v>
      </c>
      <c r="F6" s="374"/>
      <c r="G6" s="523" t="s">
        <v>1665</v>
      </c>
      <c r="H6" s="590" t="s">
        <v>2954</v>
      </c>
      <c r="I6" s="590" t="s">
        <v>2957</v>
      </c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</row>
    <row r="7" spans="1:80" x14ac:dyDescent="0.3">
      <c r="A7" s="371">
        <v>2</v>
      </c>
      <c r="B7" s="376" t="s">
        <v>1666</v>
      </c>
      <c r="C7" s="79">
        <v>5626</v>
      </c>
      <c r="D7" s="377" t="s">
        <v>1667</v>
      </c>
      <c r="E7" s="378" t="s">
        <v>12</v>
      </c>
      <c r="F7" s="377"/>
      <c r="G7" s="524" t="s">
        <v>1668</v>
      </c>
      <c r="H7" s="590" t="s">
        <v>2955</v>
      </c>
      <c r="I7" s="590" t="s">
        <v>2958</v>
      </c>
    </row>
    <row r="8" spans="1:80" s="46" customFormat="1" x14ac:dyDescent="0.3">
      <c r="A8" s="371">
        <v>3</v>
      </c>
      <c r="B8" s="376" t="s">
        <v>1669</v>
      </c>
      <c r="C8" s="79">
        <v>27</v>
      </c>
      <c r="D8" s="377" t="s">
        <v>1670</v>
      </c>
      <c r="E8" s="378" t="s">
        <v>12</v>
      </c>
      <c r="F8" s="377"/>
      <c r="G8" s="524" t="s">
        <v>1665</v>
      </c>
      <c r="H8" s="590" t="s">
        <v>2955</v>
      </c>
      <c r="I8" s="590" t="s">
        <v>2958</v>
      </c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</row>
    <row r="9" spans="1:80" x14ac:dyDescent="0.3">
      <c r="A9" s="371">
        <v>4</v>
      </c>
      <c r="B9" s="376" t="s">
        <v>1671</v>
      </c>
      <c r="C9" s="79">
        <v>10784</v>
      </c>
      <c r="D9" s="377" t="s">
        <v>1672</v>
      </c>
      <c r="E9" s="378" t="s">
        <v>12</v>
      </c>
      <c r="F9" s="377"/>
      <c r="G9" s="524" t="s">
        <v>1665</v>
      </c>
      <c r="H9" s="590" t="s">
        <v>2954</v>
      </c>
      <c r="I9" s="590" t="s">
        <v>2957</v>
      </c>
    </row>
    <row r="10" spans="1:80" s="46" customFormat="1" x14ac:dyDescent="0.3">
      <c r="A10" s="371">
        <v>5</v>
      </c>
      <c r="B10" s="376" t="s">
        <v>1673</v>
      </c>
      <c r="C10" s="79">
        <v>52920</v>
      </c>
      <c r="D10" s="377" t="s">
        <v>1674</v>
      </c>
      <c r="E10" s="378" t="s">
        <v>12</v>
      </c>
      <c r="F10" s="377"/>
      <c r="G10" s="524" t="s">
        <v>1675</v>
      </c>
      <c r="H10" s="590" t="s">
        <v>2954</v>
      </c>
      <c r="I10" s="590" t="s">
        <v>2957</v>
      </c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</row>
    <row r="11" spans="1:80" x14ac:dyDescent="0.3">
      <c r="A11" s="371">
        <v>6</v>
      </c>
      <c r="B11" s="376" t="s">
        <v>1676</v>
      </c>
      <c r="C11" s="79">
        <v>5937</v>
      </c>
      <c r="D11" s="377" t="s">
        <v>1677</v>
      </c>
      <c r="E11" s="378" t="s">
        <v>12</v>
      </c>
      <c r="F11" s="377"/>
      <c r="G11" s="524" t="s">
        <v>1675</v>
      </c>
      <c r="H11" s="590" t="s">
        <v>2954</v>
      </c>
      <c r="I11" s="590" t="s">
        <v>2957</v>
      </c>
    </row>
    <row r="12" spans="1:80" s="46" customFormat="1" x14ac:dyDescent="0.3">
      <c r="A12" s="371">
        <v>7</v>
      </c>
      <c r="B12" s="376" t="s">
        <v>1678</v>
      </c>
      <c r="C12" s="79">
        <v>71199</v>
      </c>
      <c r="D12" s="377" t="s">
        <v>1679</v>
      </c>
      <c r="E12" s="378" t="s">
        <v>12</v>
      </c>
      <c r="F12" s="377"/>
      <c r="G12" s="524" t="s">
        <v>1665</v>
      </c>
      <c r="H12" s="590" t="s">
        <v>2955</v>
      </c>
      <c r="I12" s="590" t="s">
        <v>2958</v>
      </c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8"/>
      <c r="BV12" s="28"/>
      <c r="BW12" s="28"/>
      <c r="BX12" s="28"/>
      <c r="BY12" s="28"/>
      <c r="BZ12" s="28"/>
      <c r="CA12" s="28"/>
      <c r="CB12" s="28"/>
    </row>
    <row r="13" spans="1:80" s="46" customFormat="1" x14ac:dyDescent="0.3">
      <c r="A13" s="371">
        <v>8</v>
      </c>
      <c r="B13" s="376" t="s">
        <v>1680</v>
      </c>
      <c r="C13" s="79">
        <v>2314</v>
      </c>
      <c r="D13" s="377" t="s">
        <v>1681</v>
      </c>
      <c r="E13" s="378" t="s">
        <v>12</v>
      </c>
      <c r="F13" s="377"/>
      <c r="G13" s="524" t="s">
        <v>598</v>
      </c>
      <c r="H13" s="590" t="s">
        <v>2955</v>
      </c>
      <c r="I13" s="590" t="s">
        <v>2958</v>
      </c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</row>
    <row r="14" spans="1:80" x14ac:dyDescent="0.3">
      <c r="A14" s="371">
        <v>9</v>
      </c>
      <c r="B14" s="379" t="s">
        <v>1682</v>
      </c>
      <c r="C14" s="380">
        <v>32625</v>
      </c>
      <c r="D14" s="381" t="s">
        <v>1683</v>
      </c>
      <c r="E14" s="378" t="s">
        <v>12</v>
      </c>
      <c r="F14" s="377"/>
      <c r="G14" s="524" t="s">
        <v>598</v>
      </c>
      <c r="H14" s="590" t="s">
        <v>2954</v>
      </c>
      <c r="I14" s="590" t="s">
        <v>2957</v>
      </c>
    </row>
    <row r="15" spans="1:80" x14ac:dyDescent="0.3">
      <c r="A15" s="371">
        <v>10</v>
      </c>
      <c r="B15" s="379" t="s">
        <v>1684</v>
      </c>
      <c r="C15" s="380">
        <v>14341</v>
      </c>
      <c r="D15" s="381" t="s">
        <v>1685</v>
      </c>
      <c r="E15" s="378" t="s">
        <v>12</v>
      </c>
      <c r="F15" s="377"/>
      <c r="G15" s="524" t="s">
        <v>14</v>
      </c>
      <c r="H15" s="590" t="s">
        <v>2955</v>
      </c>
      <c r="I15" s="590" t="s">
        <v>2958</v>
      </c>
    </row>
    <row r="16" spans="1:80" x14ac:dyDescent="0.3">
      <c r="A16" s="371">
        <v>11</v>
      </c>
      <c r="B16" s="379" t="s">
        <v>1686</v>
      </c>
      <c r="C16" s="380">
        <v>15420</v>
      </c>
      <c r="D16" s="381" t="s">
        <v>1687</v>
      </c>
      <c r="E16" s="378" t="s">
        <v>12</v>
      </c>
      <c r="F16" s="377"/>
      <c r="G16" s="524" t="s">
        <v>598</v>
      </c>
      <c r="H16" s="590" t="s">
        <v>2954</v>
      </c>
      <c r="I16" s="590" t="s">
        <v>2957</v>
      </c>
    </row>
    <row r="17" spans="1:80" x14ac:dyDescent="0.3">
      <c r="A17" s="371">
        <v>12</v>
      </c>
      <c r="B17" s="379" t="s">
        <v>1688</v>
      </c>
      <c r="C17" s="380">
        <v>0</v>
      </c>
      <c r="D17" s="381" t="s">
        <v>1689</v>
      </c>
      <c r="E17" s="378" t="s">
        <v>12</v>
      </c>
      <c r="F17" s="377"/>
      <c r="G17" s="524" t="s">
        <v>25</v>
      </c>
      <c r="H17" s="591" t="s">
        <v>2955</v>
      </c>
      <c r="I17" s="591" t="s">
        <v>2958</v>
      </c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</row>
    <row r="18" spans="1:80" x14ac:dyDescent="0.3">
      <c r="A18" s="371">
        <v>13</v>
      </c>
      <c r="B18" s="379" t="s">
        <v>1690</v>
      </c>
      <c r="C18" s="380">
        <v>59707</v>
      </c>
      <c r="D18" s="381" t="s">
        <v>1691</v>
      </c>
      <c r="E18" s="378" t="s">
        <v>12</v>
      </c>
      <c r="F18" s="377"/>
      <c r="G18" s="524" t="s">
        <v>598</v>
      </c>
      <c r="H18" s="591" t="s">
        <v>2954</v>
      </c>
      <c r="I18" s="591" t="s">
        <v>2957</v>
      </c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</row>
    <row r="19" spans="1:80" x14ac:dyDescent="0.3">
      <c r="A19" s="371">
        <v>14</v>
      </c>
      <c r="B19" s="379" t="s">
        <v>1692</v>
      </c>
      <c r="C19" s="380">
        <v>0</v>
      </c>
      <c r="D19" s="381" t="s">
        <v>1693</v>
      </c>
      <c r="E19" s="378" t="s">
        <v>12</v>
      </c>
      <c r="F19" s="377"/>
      <c r="G19" s="524" t="s">
        <v>14</v>
      </c>
      <c r="H19" s="591" t="s">
        <v>2955</v>
      </c>
      <c r="I19" s="591" t="s">
        <v>2958</v>
      </c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</row>
    <row r="20" spans="1:80" x14ac:dyDescent="0.3">
      <c r="A20" s="371">
        <v>15</v>
      </c>
      <c r="B20" s="379" t="s">
        <v>1692</v>
      </c>
      <c r="C20" s="380">
        <v>1939</v>
      </c>
      <c r="D20" s="381" t="s">
        <v>1694</v>
      </c>
      <c r="E20" s="378" t="s">
        <v>12</v>
      </c>
      <c r="F20" s="377"/>
      <c r="G20" s="524" t="s">
        <v>598</v>
      </c>
      <c r="H20" s="591" t="s">
        <v>2954</v>
      </c>
      <c r="I20" s="591" t="s">
        <v>2957</v>
      </c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</row>
    <row r="21" spans="1:80" x14ac:dyDescent="0.3">
      <c r="A21" s="371">
        <v>16</v>
      </c>
      <c r="B21" s="379" t="s">
        <v>1695</v>
      </c>
      <c r="C21" s="380">
        <v>1436</v>
      </c>
      <c r="D21" s="381" t="s">
        <v>1696</v>
      </c>
      <c r="E21" s="378" t="s">
        <v>12</v>
      </c>
      <c r="F21" s="377"/>
      <c r="G21" s="524" t="s">
        <v>1697</v>
      </c>
      <c r="H21" s="591" t="s">
        <v>2955</v>
      </c>
      <c r="I21" s="591" t="s">
        <v>2958</v>
      </c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</row>
    <row r="22" spans="1:80" x14ac:dyDescent="0.3">
      <c r="A22" s="371">
        <v>17</v>
      </c>
      <c r="B22" s="379" t="s">
        <v>1695</v>
      </c>
      <c r="C22" s="380">
        <v>6946</v>
      </c>
      <c r="D22" s="381" t="s">
        <v>1698</v>
      </c>
      <c r="E22" s="378" t="s">
        <v>12</v>
      </c>
      <c r="F22" s="377"/>
      <c r="G22" s="524" t="s">
        <v>14</v>
      </c>
      <c r="H22" s="591" t="s">
        <v>2955</v>
      </c>
      <c r="I22" s="591" t="s">
        <v>2958</v>
      </c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</row>
    <row r="23" spans="1:80" x14ac:dyDescent="0.3">
      <c r="A23" s="371">
        <v>18</v>
      </c>
      <c r="B23" s="379" t="s">
        <v>1695</v>
      </c>
      <c r="C23" s="380">
        <v>1243</v>
      </c>
      <c r="D23" s="381" t="s">
        <v>1699</v>
      </c>
      <c r="E23" s="378" t="s">
        <v>12</v>
      </c>
      <c r="F23" s="377"/>
      <c r="G23" s="524" t="s">
        <v>1700</v>
      </c>
      <c r="H23" s="591" t="s">
        <v>2955</v>
      </c>
      <c r="I23" s="591" t="s">
        <v>2958</v>
      </c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</row>
    <row r="24" spans="1:80" x14ac:dyDescent="0.3">
      <c r="A24" s="371">
        <v>19</v>
      </c>
      <c r="B24" s="379" t="s">
        <v>1695</v>
      </c>
      <c r="C24" s="380">
        <v>3</v>
      </c>
      <c r="D24" s="381" t="s">
        <v>1701</v>
      </c>
      <c r="E24" s="378" t="s">
        <v>12</v>
      </c>
      <c r="F24" s="377"/>
      <c r="G24" s="524" t="s">
        <v>14</v>
      </c>
      <c r="H24" s="591" t="s">
        <v>2955</v>
      </c>
      <c r="I24" s="591" t="s">
        <v>2958</v>
      </c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</row>
    <row r="25" spans="1:80" x14ac:dyDescent="0.3">
      <c r="A25" s="371">
        <v>20</v>
      </c>
      <c r="B25" s="379" t="s">
        <v>1702</v>
      </c>
      <c r="C25" s="380">
        <v>13880</v>
      </c>
      <c r="D25" s="381" t="s">
        <v>1703</v>
      </c>
      <c r="E25" s="378" t="s">
        <v>12</v>
      </c>
      <c r="F25" s="377"/>
      <c r="G25" s="524" t="s">
        <v>598</v>
      </c>
      <c r="H25" s="591" t="s">
        <v>2954</v>
      </c>
      <c r="I25" s="591" t="s">
        <v>2957</v>
      </c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</row>
    <row r="26" spans="1:80" x14ac:dyDescent="0.3">
      <c r="A26" s="371">
        <v>21</v>
      </c>
      <c r="B26" s="379" t="s">
        <v>1704</v>
      </c>
      <c r="C26" s="380">
        <v>7474</v>
      </c>
      <c r="D26" s="381" t="s">
        <v>1705</v>
      </c>
      <c r="E26" s="378" t="s">
        <v>12</v>
      </c>
      <c r="F26" s="377"/>
      <c r="G26" s="524" t="s">
        <v>14</v>
      </c>
      <c r="H26" s="591" t="s">
        <v>2955</v>
      </c>
      <c r="I26" s="591" t="s">
        <v>2958</v>
      </c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</row>
    <row r="27" spans="1:80" x14ac:dyDescent="0.3">
      <c r="A27" s="371">
        <v>22</v>
      </c>
      <c r="B27" s="379" t="s">
        <v>1706</v>
      </c>
      <c r="C27" s="380">
        <v>37734</v>
      </c>
      <c r="D27" s="381" t="s">
        <v>1707</v>
      </c>
      <c r="E27" s="378" t="s">
        <v>12</v>
      </c>
      <c r="F27" s="377"/>
      <c r="G27" s="524" t="s">
        <v>1708</v>
      </c>
      <c r="H27" s="591" t="s">
        <v>2955</v>
      </c>
      <c r="I27" s="591" t="s">
        <v>2958</v>
      </c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</row>
    <row r="28" spans="1:80" x14ac:dyDescent="0.3">
      <c r="A28" s="371">
        <v>23</v>
      </c>
      <c r="B28" s="379" t="s">
        <v>1709</v>
      </c>
      <c r="C28" s="380">
        <v>36611</v>
      </c>
      <c r="D28" s="381" t="s">
        <v>1710</v>
      </c>
      <c r="E28" s="378" t="s">
        <v>12</v>
      </c>
      <c r="F28" s="377"/>
      <c r="G28" s="524" t="s">
        <v>24</v>
      </c>
      <c r="H28" s="591" t="s">
        <v>2954</v>
      </c>
      <c r="I28" s="591" t="s">
        <v>2957</v>
      </c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</row>
    <row r="29" spans="1:80" x14ac:dyDescent="0.3">
      <c r="A29" s="371">
        <v>24</v>
      </c>
      <c r="B29" s="379" t="s">
        <v>1711</v>
      </c>
      <c r="C29" s="380">
        <v>7084</v>
      </c>
      <c r="D29" s="381" t="s">
        <v>1712</v>
      </c>
      <c r="E29" s="378" t="s">
        <v>12</v>
      </c>
      <c r="F29" s="377"/>
      <c r="G29" s="524" t="s">
        <v>14</v>
      </c>
      <c r="H29" s="591" t="s">
        <v>2954</v>
      </c>
      <c r="I29" s="591" t="s">
        <v>2957</v>
      </c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</row>
    <row r="30" spans="1:80" x14ac:dyDescent="0.3">
      <c r="A30" s="371">
        <v>25</v>
      </c>
      <c r="B30" s="379" t="s">
        <v>1713</v>
      </c>
      <c r="C30" s="380">
        <v>46585</v>
      </c>
      <c r="D30" s="381" t="s">
        <v>1714</v>
      </c>
      <c r="E30" s="378" t="s">
        <v>12</v>
      </c>
      <c r="F30" s="377"/>
      <c r="G30" s="524" t="s">
        <v>1715</v>
      </c>
      <c r="H30" s="591" t="s">
        <v>2954</v>
      </c>
      <c r="I30" s="591" t="s">
        <v>2957</v>
      </c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</row>
    <row r="31" spans="1:80" x14ac:dyDescent="0.3">
      <c r="A31" s="371">
        <v>26</v>
      </c>
      <c r="B31" s="379" t="s">
        <v>1716</v>
      </c>
      <c r="C31" s="380">
        <v>61562</v>
      </c>
      <c r="D31" s="381" t="s">
        <v>1717</v>
      </c>
      <c r="E31" s="378" t="s">
        <v>12</v>
      </c>
      <c r="F31" s="377"/>
      <c r="G31" s="524" t="s">
        <v>1665</v>
      </c>
      <c r="H31" s="591" t="s">
        <v>2954</v>
      </c>
      <c r="I31" s="591" t="s">
        <v>2957</v>
      </c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</row>
    <row r="32" spans="1:80" x14ac:dyDescent="0.3">
      <c r="A32" s="371">
        <v>27</v>
      </c>
      <c r="B32" s="379" t="s">
        <v>1718</v>
      </c>
      <c r="C32" s="380">
        <v>11730</v>
      </c>
      <c r="D32" s="381" t="s">
        <v>1719</v>
      </c>
      <c r="E32" s="378" t="s">
        <v>12</v>
      </c>
      <c r="F32" s="377"/>
      <c r="G32" s="524" t="s">
        <v>1720</v>
      </c>
      <c r="H32" s="591" t="s">
        <v>2954</v>
      </c>
      <c r="I32" s="591" t="s">
        <v>2957</v>
      </c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</row>
    <row r="33" spans="1:80" x14ac:dyDescent="0.3">
      <c r="A33" s="371">
        <v>28</v>
      </c>
      <c r="B33" s="379" t="s">
        <v>1721</v>
      </c>
      <c r="C33" s="380">
        <v>0</v>
      </c>
      <c r="D33" s="381" t="s">
        <v>1722</v>
      </c>
      <c r="E33" s="378" t="s">
        <v>12</v>
      </c>
      <c r="F33" s="377"/>
      <c r="G33" s="524" t="s">
        <v>598</v>
      </c>
      <c r="H33" s="591" t="s">
        <v>2954</v>
      </c>
      <c r="I33" s="591" t="s">
        <v>2957</v>
      </c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</row>
    <row r="34" spans="1:80" x14ac:dyDescent="0.3">
      <c r="A34" s="371">
        <v>29</v>
      </c>
      <c r="B34" s="379" t="s">
        <v>1723</v>
      </c>
      <c r="C34" s="380">
        <v>10085</v>
      </c>
      <c r="D34" s="381" t="s">
        <v>1724</v>
      </c>
      <c r="E34" s="378" t="s">
        <v>12</v>
      </c>
      <c r="F34" s="377"/>
      <c r="G34" s="524" t="s">
        <v>598</v>
      </c>
      <c r="H34" s="591" t="s">
        <v>2954</v>
      </c>
      <c r="I34" s="591" t="s">
        <v>2957</v>
      </c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</row>
    <row r="35" spans="1:80" x14ac:dyDescent="0.3">
      <c r="A35" s="371">
        <v>30</v>
      </c>
      <c r="B35" s="379" t="s">
        <v>1725</v>
      </c>
      <c r="C35" s="380">
        <v>12636</v>
      </c>
      <c r="D35" s="381" t="s">
        <v>1726</v>
      </c>
      <c r="E35" s="378" t="s">
        <v>12</v>
      </c>
      <c r="F35" s="377"/>
      <c r="G35" s="524" t="s">
        <v>1727</v>
      </c>
      <c r="H35" s="591" t="s">
        <v>2954</v>
      </c>
      <c r="I35" s="591" t="s">
        <v>2957</v>
      </c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</row>
    <row r="36" spans="1:80" x14ac:dyDescent="0.3">
      <c r="A36" s="371">
        <v>31</v>
      </c>
      <c r="B36" s="379" t="s">
        <v>1728</v>
      </c>
      <c r="C36" s="380">
        <v>122604</v>
      </c>
      <c r="D36" s="381" t="s">
        <v>1729</v>
      </c>
      <c r="E36" s="378" t="s">
        <v>12</v>
      </c>
      <c r="F36" s="377"/>
      <c r="G36" s="524" t="s">
        <v>1730</v>
      </c>
      <c r="H36" s="591" t="s">
        <v>2954</v>
      </c>
      <c r="I36" s="591" t="s">
        <v>2957</v>
      </c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</row>
    <row r="37" spans="1:80" x14ac:dyDescent="0.3">
      <c r="A37" s="371">
        <v>32</v>
      </c>
      <c r="B37" s="379" t="s">
        <v>1731</v>
      </c>
      <c r="C37" s="380">
        <v>5505</v>
      </c>
      <c r="D37" s="381" t="s">
        <v>1732</v>
      </c>
      <c r="E37" s="378" t="s">
        <v>12</v>
      </c>
      <c r="F37" s="377"/>
      <c r="G37" s="524" t="s">
        <v>14</v>
      </c>
      <c r="H37" s="591" t="s">
        <v>2955</v>
      </c>
      <c r="I37" s="591" t="s">
        <v>2958</v>
      </c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</row>
    <row r="38" spans="1:80" x14ac:dyDescent="0.3">
      <c r="A38" s="371">
        <v>33</v>
      </c>
      <c r="B38" s="379" t="s">
        <v>1731</v>
      </c>
      <c r="C38" s="380">
        <v>10363</v>
      </c>
      <c r="D38" s="381" t="s">
        <v>1733</v>
      </c>
      <c r="E38" s="378" t="s">
        <v>12</v>
      </c>
      <c r="F38" s="377"/>
      <c r="G38" s="524" t="s">
        <v>14</v>
      </c>
      <c r="H38" s="591" t="s">
        <v>2954</v>
      </c>
      <c r="I38" s="591" t="s">
        <v>2957</v>
      </c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</row>
    <row r="39" spans="1:80" x14ac:dyDescent="0.3">
      <c r="A39" s="371">
        <v>34</v>
      </c>
      <c r="B39" s="379" t="s">
        <v>1731</v>
      </c>
      <c r="C39" s="380">
        <v>8327</v>
      </c>
      <c r="D39" s="381" t="s">
        <v>1734</v>
      </c>
      <c r="E39" s="378" t="s">
        <v>12</v>
      </c>
      <c r="F39" s="377"/>
      <c r="G39" s="524" t="s">
        <v>14</v>
      </c>
      <c r="H39" s="591" t="s">
        <v>2954</v>
      </c>
      <c r="I39" s="591" t="s">
        <v>2957</v>
      </c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</row>
    <row r="40" spans="1:80" x14ac:dyDescent="0.3">
      <c r="A40" s="371">
        <v>35</v>
      </c>
      <c r="B40" s="379" t="s">
        <v>1731</v>
      </c>
      <c r="C40" s="380">
        <v>9570</v>
      </c>
      <c r="D40" s="381" t="s">
        <v>1735</v>
      </c>
      <c r="E40" s="378" t="s">
        <v>12</v>
      </c>
      <c r="F40" s="377"/>
      <c r="G40" s="524" t="s">
        <v>14</v>
      </c>
      <c r="H40" s="591" t="s">
        <v>2954</v>
      </c>
      <c r="I40" s="591" t="s">
        <v>2957</v>
      </c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</row>
    <row r="41" spans="1:80" x14ac:dyDescent="0.3">
      <c r="A41" s="371">
        <v>36</v>
      </c>
      <c r="B41" s="379" t="s">
        <v>1731</v>
      </c>
      <c r="C41" s="380">
        <v>15374</v>
      </c>
      <c r="D41" s="381" t="s">
        <v>1736</v>
      </c>
      <c r="E41" s="378" t="s">
        <v>12</v>
      </c>
      <c r="F41" s="377"/>
      <c r="G41" s="524" t="s">
        <v>14</v>
      </c>
      <c r="H41" s="591" t="s">
        <v>2955</v>
      </c>
      <c r="I41" s="591" t="s">
        <v>2958</v>
      </c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</row>
    <row r="42" spans="1:80" x14ac:dyDescent="0.3">
      <c r="A42" s="371">
        <v>37</v>
      </c>
      <c r="B42" s="379" t="s">
        <v>1731</v>
      </c>
      <c r="C42" s="380">
        <v>21978</v>
      </c>
      <c r="D42" s="381" t="s">
        <v>1737</v>
      </c>
      <c r="E42" s="378" t="s">
        <v>12</v>
      </c>
      <c r="F42" s="377"/>
      <c r="G42" s="524" t="s">
        <v>14</v>
      </c>
      <c r="H42" s="591" t="s">
        <v>2954</v>
      </c>
      <c r="I42" s="591" t="s">
        <v>2957</v>
      </c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</row>
    <row r="43" spans="1:80" x14ac:dyDescent="0.3">
      <c r="A43" s="371">
        <v>38</v>
      </c>
      <c r="B43" s="379" t="s">
        <v>1731</v>
      </c>
      <c r="C43" s="380">
        <v>10878</v>
      </c>
      <c r="D43" s="381" t="s">
        <v>1738</v>
      </c>
      <c r="E43" s="378" t="s">
        <v>12</v>
      </c>
      <c r="F43" s="377"/>
      <c r="G43" s="524" t="s">
        <v>14</v>
      </c>
      <c r="H43" s="591" t="s">
        <v>2955</v>
      </c>
      <c r="I43" s="591" t="s">
        <v>2958</v>
      </c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</row>
    <row r="44" spans="1:80" x14ac:dyDescent="0.3">
      <c r="A44" s="371">
        <v>39</v>
      </c>
      <c r="B44" s="379" t="s">
        <v>1731</v>
      </c>
      <c r="C44" s="380">
        <v>11463</v>
      </c>
      <c r="D44" s="381" t="s">
        <v>1739</v>
      </c>
      <c r="E44" s="378" t="s">
        <v>12</v>
      </c>
      <c r="F44" s="377"/>
      <c r="G44" s="524" t="s">
        <v>14</v>
      </c>
      <c r="H44" s="591" t="s">
        <v>2955</v>
      </c>
      <c r="I44" s="591" t="s">
        <v>2958</v>
      </c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</row>
    <row r="45" spans="1:80" x14ac:dyDescent="0.3">
      <c r="A45" s="371">
        <v>40</v>
      </c>
      <c r="B45" s="379" t="s">
        <v>1731</v>
      </c>
      <c r="C45" s="380">
        <v>12973</v>
      </c>
      <c r="D45" s="381" t="s">
        <v>1740</v>
      </c>
      <c r="E45" s="378" t="s">
        <v>12</v>
      </c>
      <c r="F45" s="377"/>
      <c r="G45" s="524" t="s">
        <v>14</v>
      </c>
      <c r="H45" s="591" t="s">
        <v>2955</v>
      </c>
      <c r="I45" s="591" t="s">
        <v>2958</v>
      </c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</row>
    <row r="46" spans="1:80" x14ac:dyDescent="0.3">
      <c r="A46" s="371">
        <v>41</v>
      </c>
      <c r="B46" s="379" t="s">
        <v>1741</v>
      </c>
      <c r="C46" s="380">
        <v>26266</v>
      </c>
      <c r="D46" s="381" t="s">
        <v>1742</v>
      </c>
      <c r="E46" s="378" t="s">
        <v>12</v>
      </c>
      <c r="F46" s="377"/>
      <c r="G46" s="524" t="s">
        <v>1665</v>
      </c>
      <c r="H46" s="591" t="s">
        <v>2955</v>
      </c>
      <c r="I46" s="591" t="s">
        <v>2958</v>
      </c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</row>
    <row r="47" spans="1:80" x14ac:dyDescent="0.3">
      <c r="A47" s="371">
        <v>42</v>
      </c>
      <c r="B47" s="379" t="s">
        <v>1743</v>
      </c>
      <c r="C47" s="380">
        <v>4256</v>
      </c>
      <c r="D47" s="381" t="s">
        <v>1744</v>
      </c>
      <c r="E47" s="378" t="s">
        <v>12</v>
      </c>
      <c r="F47" s="377"/>
      <c r="G47" s="524" t="s">
        <v>1665</v>
      </c>
      <c r="H47" s="591" t="s">
        <v>2955</v>
      </c>
      <c r="I47" s="591" t="s">
        <v>2958</v>
      </c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</row>
    <row r="48" spans="1:80" x14ac:dyDescent="0.3">
      <c r="A48" s="371">
        <v>43</v>
      </c>
      <c r="B48" s="379" t="s">
        <v>1745</v>
      </c>
      <c r="C48" s="421">
        <v>13609</v>
      </c>
      <c r="D48" s="381" t="s">
        <v>1746</v>
      </c>
      <c r="E48" s="378" t="s">
        <v>12</v>
      </c>
      <c r="F48" s="377"/>
      <c r="G48" s="524" t="s">
        <v>1665</v>
      </c>
      <c r="H48" s="591" t="s">
        <v>2954</v>
      </c>
      <c r="I48" s="591" t="s">
        <v>2957</v>
      </c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  <c r="BH48" s="29"/>
      <c r="BI48" s="29"/>
      <c r="BJ48" s="29"/>
      <c r="BK48" s="29"/>
      <c r="BL48" s="29"/>
      <c r="BM48" s="29"/>
      <c r="BN48" s="29"/>
      <c r="BO48" s="29"/>
      <c r="BP48" s="29"/>
      <c r="BQ48" s="29"/>
      <c r="BR48" s="29"/>
      <c r="BS48" s="29"/>
      <c r="BT48" s="29"/>
      <c r="BU48" s="29"/>
      <c r="BV48" s="29"/>
      <c r="BW48" s="29"/>
      <c r="BX48" s="29"/>
      <c r="BY48" s="29"/>
      <c r="BZ48" s="29"/>
      <c r="CA48" s="29"/>
      <c r="CB48" s="29"/>
    </row>
    <row r="49" spans="1:80" x14ac:dyDescent="0.3">
      <c r="A49" s="371">
        <v>44</v>
      </c>
      <c r="B49" s="379" t="s">
        <v>1747</v>
      </c>
      <c r="C49" s="380">
        <v>3960</v>
      </c>
      <c r="D49" s="381" t="s">
        <v>1748</v>
      </c>
      <c r="E49" s="378" t="s">
        <v>12</v>
      </c>
      <c r="F49" s="377"/>
      <c r="G49" s="524" t="s">
        <v>598</v>
      </c>
      <c r="H49" s="591" t="s">
        <v>2955</v>
      </c>
      <c r="I49" s="591" t="s">
        <v>2958</v>
      </c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/>
      <c r="BN49" s="29"/>
      <c r="BO49" s="29"/>
      <c r="BP49" s="29"/>
      <c r="BQ49" s="29"/>
      <c r="BR49" s="29"/>
      <c r="BS49" s="29"/>
      <c r="BT49" s="29"/>
      <c r="BU49" s="29"/>
      <c r="BV49" s="29"/>
      <c r="BW49" s="29"/>
      <c r="BX49" s="29"/>
      <c r="BY49" s="29"/>
      <c r="BZ49" s="29"/>
      <c r="CA49" s="29"/>
      <c r="CB49" s="29"/>
    </row>
    <row r="50" spans="1:80" x14ac:dyDescent="0.3">
      <c r="A50" s="371">
        <v>45</v>
      </c>
      <c r="B50" s="379" t="s">
        <v>1747</v>
      </c>
      <c r="C50" s="380">
        <v>2126</v>
      </c>
      <c r="D50" s="381" t="s">
        <v>1749</v>
      </c>
      <c r="E50" s="378" t="s">
        <v>12</v>
      </c>
      <c r="F50" s="377"/>
      <c r="G50" s="524" t="s">
        <v>14</v>
      </c>
      <c r="H50" s="591" t="s">
        <v>2955</v>
      </c>
      <c r="I50" s="591" t="s">
        <v>2958</v>
      </c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</row>
    <row r="51" spans="1:80" x14ac:dyDescent="0.3">
      <c r="A51" s="371">
        <v>46</v>
      </c>
      <c r="B51" s="379" t="s">
        <v>1750</v>
      </c>
      <c r="C51" s="380">
        <v>16859</v>
      </c>
      <c r="D51" s="381" t="s">
        <v>1751</v>
      </c>
      <c r="E51" s="378" t="s">
        <v>12</v>
      </c>
      <c r="F51" s="377"/>
      <c r="G51" s="524" t="s">
        <v>598</v>
      </c>
      <c r="H51" s="591" t="s">
        <v>2954</v>
      </c>
      <c r="I51" s="591" t="s">
        <v>2957</v>
      </c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29"/>
      <c r="BF51" s="29"/>
      <c r="BG51" s="29"/>
      <c r="BH51" s="29"/>
      <c r="BI51" s="29"/>
      <c r="BJ51" s="29"/>
      <c r="BK51" s="29"/>
      <c r="BL51" s="29"/>
      <c r="BM51" s="29"/>
      <c r="BN51" s="29"/>
      <c r="BO51" s="29"/>
      <c r="BP51" s="29"/>
      <c r="BQ51" s="29"/>
      <c r="BR51" s="29"/>
      <c r="BS51" s="29"/>
      <c r="BT51" s="29"/>
      <c r="BU51" s="29"/>
      <c r="BV51" s="29"/>
      <c r="BW51" s="29"/>
      <c r="BX51" s="29"/>
      <c r="BY51" s="29"/>
      <c r="BZ51" s="29"/>
      <c r="CA51" s="29"/>
      <c r="CB51" s="29"/>
    </row>
    <row r="52" spans="1:80" x14ac:dyDescent="0.3">
      <c r="A52" s="371">
        <v>47</v>
      </c>
      <c r="B52" s="379" t="s">
        <v>1752</v>
      </c>
      <c r="C52" s="380">
        <v>11076</v>
      </c>
      <c r="D52" s="381" t="s">
        <v>1753</v>
      </c>
      <c r="E52" s="378" t="s">
        <v>12</v>
      </c>
      <c r="F52" s="377"/>
      <c r="G52" s="524" t="s">
        <v>14</v>
      </c>
      <c r="H52" s="591" t="s">
        <v>2954</v>
      </c>
      <c r="I52" s="591" t="s">
        <v>2957</v>
      </c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</row>
    <row r="53" spans="1:80" x14ac:dyDescent="0.3">
      <c r="A53" s="371">
        <v>48</v>
      </c>
      <c r="B53" s="379" t="s">
        <v>1731</v>
      </c>
      <c r="C53" s="380">
        <v>835</v>
      </c>
      <c r="D53" s="381" t="s">
        <v>1754</v>
      </c>
      <c r="E53" s="378" t="s">
        <v>12</v>
      </c>
      <c r="F53" s="377"/>
      <c r="G53" s="524" t="s">
        <v>14</v>
      </c>
      <c r="H53" s="591" t="s">
        <v>2955</v>
      </c>
      <c r="I53" s="591" t="s">
        <v>2958</v>
      </c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</row>
    <row r="54" spans="1:80" x14ac:dyDescent="0.3">
      <c r="A54" s="371">
        <v>49</v>
      </c>
      <c r="B54" s="379" t="s">
        <v>1755</v>
      </c>
      <c r="C54" s="380">
        <v>2860</v>
      </c>
      <c r="D54" s="381" t="s">
        <v>1756</v>
      </c>
      <c r="E54" s="378" t="s">
        <v>12</v>
      </c>
      <c r="F54" s="377"/>
      <c r="G54" s="524" t="s">
        <v>1697</v>
      </c>
      <c r="H54" s="591" t="s">
        <v>2955</v>
      </c>
      <c r="I54" s="591" t="s">
        <v>2958</v>
      </c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  <c r="AY54" s="29"/>
      <c r="AZ54" s="29"/>
      <c r="BA54" s="29"/>
      <c r="BB54" s="29"/>
      <c r="BC54" s="29"/>
      <c r="BD54" s="29"/>
      <c r="BE54" s="29"/>
      <c r="BF54" s="29"/>
      <c r="BG54" s="29"/>
      <c r="BH54" s="29"/>
      <c r="BI54" s="29"/>
      <c r="BJ54" s="29"/>
      <c r="BK54" s="29"/>
      <c r="BL54" s="29"/>
      <c r="BM54" s="29"/>
      <c r="BN54" s="29"/>
      <c r="BO54" s="29"/>
      <c r="BP54" s="29"/>
      <c r="BQ54" s="29"/>
      <c r="BR54" s="29"/>
      <c r="BS54" s="29"/>
      <c r="BT54" s="29"/>
      <c r="BU54" s="29"/>
      <c r="BV54" s="29"/>
      <c r="BW54" s="29"/>
      <c r="BX54" s="29"/>
      <c r="BY54" s="29"/>
      <c r="BZ54" s="29"/>
      <c r="CA54" s="29"/>
      <c r="CB54" s="29"/>
    </row>
    <row r="55" spans="1:80" x14ac:dyDescent="0.3">
      <c r="A55" s="371">
        <v>50</v>
      </c>
      <c r="B55" s="379" t="s">
        <v>1755</v>
      </c>
      <c r="C55" s="380">
        <v>8628</v>
      </c>
      <c r="D55" s="381" t="s">
        <v>1757</v>
      </c>
      <c r="E55" s="378" t="s">
        <v>12</v>
      </c>
      <c r="F55" s="377"/>
      <c r="G55" s="524" t="s">
        <v>14</v>
      </c>
      <c r="H55" s="591" t="s">
        <v>2955</v>
      </c>
      <c r="I55" s="591" t="s">
        <v>2958</v>
      </c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</row>
    <row r="56" spans="1:80" x14ac:dyDescent="0.3">
      <c r="A56" s="371">
        <v>51</v>
      </c>
      <c r="B56" s="379" t="s">
        <v>1758</v>
      </c>
      <c r="C56" s="380">
        <v>9028</v>
      </c>
      <c r="D56" s="381" t="s">
        <v>1759</v>
      </c>
      <c r="E56" s="378" t="s">
        <v>12</v>
      </c>
      <c r="F56" s="377"/>
      <c r="G56" s="524" t="s">
        <v>598</v>
      </c>
      <c r="H56" s="591" t="s">
        <v>2954</v>
      </c>
      <c r="I56" s="591" t="s">
        <v>2957</v>
      </c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</row>
    <row r="57" spans="1:80" x14ac:dyDescent="0.3">
      <c r="A57" s="371">
        <v>52</v>
      </c>
      <c r="B57" s="379" t="s">
        <v>1760</v>
      </c>
      <c r="C57" s="380">
        <v>140</v>
      </c>
      <c r="D57" s="381" t="s">
        <v>1761</v>
      </c>
      <c r="E57" s="378" t="s">
        <v>12</v>
      </c>
      <c r="F57" s="377"/>
      <c r="G57" s="524" t="s">
        <v>14</v>
      </c>
      <c r="H57" s="591" t="s">
        <v>2955</v>
      </c>
      <c r="I57" s="591" t="s">
        <v>2958</v>
      </c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</row>
    <row r="58" spans="1:80" x14ac:dyDescent="0.3">
      <c r="A58" s="371">
        <v>53</v>
      </c>
      <c r="B58" s="379" t="s">
        <v>1762</v>
      </c>
      <c r="C58" s="380">
        <v>2797</v>
      </c>
      <c r="D58" s="381" t="s">
        <v>1763</v>
      </c>
      <c r="E58" s="378" t="s">
        <v>12</v>
      </c>
      <c r="F58" s="377"/>
      <c r="G58" s="524" t="s">
        <v>14</v>
      </c>
      <c r="H58" s="591" t="s">
        <v>2955</v>
      </c>
      <c r="I58" s="591" t="s">
        <v>2958</v>
      </c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</row>
    <row r="59" spans="1:80" x14ac:dyDescent="0.3">
      <c r="A59" s="371">
        <v>54</v>
      </c>
      <c r="B59" s="379" t="s">
        <v>1764</v>
      </c>
      <c r="C59" s="380">
        <v>1811</v>
      </c>
      <c r="D59" s="381" t="s">
        <v>1765</v>
      </c>
      <c r="E59" s="378" t="s">
        <v>12</v>
      </c>
      <c r="F59" s="377"/>
      <c r="G59" s="524" t="s">
        <v>14</v>
      </c>
      <c r="H59" s="591" t="s">
        <v>2955</v>
      </c>
      <c r="I59" s="591" t="s">
        <v>2958</v>
      </c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</row>
    <row r="60" spans="1:80" x14ac:dyDescent="0.3">
      <c r="A60" s="371">
        <v>55</v>
      </c>
      <c r="B60" s="379" t="s">
        <v>1766</v>
      </c>
      <c r="C60" s="380">
        <v>19244</v>
      </c>
      <c r="D60" s="381" t="s">
        <v>1767</v>
      </c>
      <c r="E60" s="378" t="s">
        <v>12</v>
      </c>
      <c r="F60" s="377"/>
      <c r="G60" s="524" t="s">
        <v>1675</v>
      </c>
      <c r="H60" s="591" t="s">
        <v>2954</v>
      </c>
      <c r="I60" s="591" t="s">
        <v>2957</v>
      </c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</row>
    <row r="61" spans="1:80" x14ac:dyDescent="0.3">
      <c r="A61" s="371">
        <v>56</v>
      </c>
      <c r="B61" s="379" t="s">
        <v>1768</v>
      </c>
      <c r="C61" s="380">
        <v>3971</v>
      </c>
      <c r="D61" s="381" t="s">
        <v>1769</v>
      </c>
      <c r="E61" s="378" t="s">
        <v>12</v>
      </c>
      <c r="F61" s="377"/>
      <c r="G61" s="524" t="s">
        <v>24</v>
      </c>
      <c r="H61" s="591" t="s">
        <v>2954</v>
      </c>
      <c r="I61" s="591" t="s">
        <v>2957</v>
      </c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  <c r="CA61" s="29"/>
      <c r="CB61" s="29"/>
    </row>
    <row r="62" spans="1:80" x14ac:dyDescent="0.3">
      <c r="A62" s="371">
        <v>57</v>
      </c>
      <c r="B62" s="379" t="s">
        <v>1770</v>
      </c>
      <c r="C62" s="380">
        <v>12323</v>
      </c>
      <c r="D62" s="381" t="s">
        <v>1771</v>
      </c>
      <c r="E62" s="378" t="s">
        <v>12</v>
      </c>
      <c r="F62" s="377"/>
      <c r="G62" s="524" t="s">
        <v>1772</v>
      </c>
      <c r="H62" s="591" t="s">
        <v>2954</v>
      </c>
      <c r="I62" s="591" t="s">
        <v>2957</v>
      </c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  <c r="CA62" s="29"/>
      <c r="CB62" s="29"/>
    </row>
    <row r="63" spans="1:80" x14ac:dyDescent="0.3">
      <c r="A63" s="371">
        <v>58</v>
      </c>
      <c r="B63" s="379" t="s">
        <v>1773</v>
      </c>
      <c r="C63" s="380">
        <v>199</v>
      </c>
      <c r="D63" s="381" t="s">
        <v>1774</v>
      </c>
      <c r="E63" s="378" t="s">
        <v>12</v>
      </c>
      <c r="F63" s="377"/>
      <c r="G63" s="524" t="s">
        <v>1775</v>
      </c>
      <c r="H63" s="591" t="s">
        <v>2954</v>
      </c>
      <c r="I63" s="591" t="s">
        <v>2957</v>
      </c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  <c r="BH63" s="29"/>
      <c r="BI63" s="29"/>
      <c r="BJ63" s="29"/>
      <c r="BK63" s="29"/>
      <c r="BL63" s="29"/>
      <c r="BM63" s="29"/>
      <c r="BN63" s="29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9"/>
      <c r="CA63" s="29"/>
      <c r="CB63" s="29"/>
    </row>
    <row r="64" spans="1:80" x14ac:dyDescent="0.3">
      <c r="A64" s="371">
        <v>59</v>
      </c>
      <c r="B64" s="379" t="s">
        <v>1776</v>
      </c>
      <c r="C64" s="380">
        <v>2036</v>
      </c>
      <c r="D64" s="381" t="s">
        <v>1777</v>
      </c>
      <c r="E64" s="378" t="s">
        <v>12</v>
      </c>
      <c r="F64" s="377"/>
      <c r="G64" s="524" t="s">
        <v>598</v>
      </c>
      <c r="H64" s="591" t="s">
        <v>2955</v>
      </c>
      <c r="I64" s="591" t="s">
        <v>2958</v>
      </c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</row>
    <row r="65" spans="1:80" x14ac:dyDescent="0.3">
      <c r="A65" s="371">
        <v>60</v>
      </c>
      <c r="B65" s="379" t="s">
        <v>1778</v>
      </c>
      <c r="C65" s="380">
        <v>11601</v>
      </c>
      <c r="D65" s="381" t="s">
        <v>1779</v>
      </c>
      <c r="E65" s="378" t="s">
        <v>12</v>
      </c>
      <c r="F65" s="377"/>
      <c r="G65" s="524" t="s">
        <v>14</v>
      </c>
      <c r="H65" s="591" t="s">
        <v>2955</v>
      </c>
      <c r="I65" s="591" t="s">
        <v>2958</v>
      </c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  <c r="BF65" s="29"/>
      <c r="BG65" s="29"/>
      <c r="BH65" s="29"/>
      <c r="BI65" s="29"/>
      <c r="BJ65" s="29"/>
      <c r="BK65" s="29"/>
      <c r="BL65" s="29"/>
      <c r="BM65" s="29"/>
      <c r="BN65" s="29"/>
      <c r="BO65" s="29"/>
      <c r="BP65" s="29"/>
      <c r="BQ65" s="29"/>
      <c r="BR65" s="29"/>
      <c r="BS65" s="29"/>
      <c r="BT65" s="29"/>
      <c r="BU65" s="29"/>
      <c r="BV65" s="29"/>
      <c r="BW65" s="29"/>
      <c r="BX65" s="29"/>
      <c r="BY65" s="29"/>
      <c r="BZ65" s="29"/>
      <c r="CA65" s="29"/>
      <c r="CB65" s="29"/>
    </row>
    <row r="66" spans="1:80" x14ac:dyDescent="0.3">
      <c r="A66" s="371">
        <v>61</v>
      </c>
      <c r="B66" s="376" t="s">
        <v>1780</v>
      </c>
      <c r="C66" s="79">
        <v>2647</v>
      </c>
      <c r="D66" s="382" t="s">
        <v>1781</v>
      </c>
      <c r="E66" s="378" t="s">
        <v>12</v>
      </c>
      <c r="F66" s="377"/>
      <c r="G66" s="524" t="s">
        <v>1782</v>
      </c>
      <c r="H66" s="591" t="s">
        <v>2954</v>
      </c>
      <c r="I66" s="591" t="s">
        <v>2957</v>
      </c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9"/>
      <c r="BE66" s="29"/>
      <c r="BF66" s="29"/>
      <c r="BG66" s="29"/>
      <c r="BH66" s="29"/>
      <c r="BI66" s="29"/>
      <c r="BJ66" s="29"/>
      <c r="BK66" s="29"/>
      <c r="BL66" s="29"/>
      <c r="BM66" s="29"/>
      <c r="BN66" s="29"/>
      <c r="BO66" s="29"/>
      <c r="BP66" s="29"/>
      <c r="BQ66" s="29"/>
      <c r="BR66" s="29"/>
      <c r="BS66" s="29"/>
      <c r="BT66" s="29"/>
      <c r="BU66" s="29"/>
      <c r="BV66" s="29"/>
      <c r="BW66" s="29"/>
      <c r="BX66" s="29"/>
      <c r="BY66" s="29"/>
      <c r="BZ66" s="29"/>
      <c r="CA66" s="29"/>
      <c r="CB66" s="29"/>
    </row>
    <row r="67" spans="1:80" x14ac:dyDescent="0.3">
      <c r="A67" s="371">
        <v>62</v>
      </c>
      <c r="B67" s="379" t="s">
        <v>1783</v>
      </c>
      <c r="C67" s="380">
        <v>33125</v>
      </c>
      <c r="D67" s="381" t="s">
        <v>1784</v>
      </c>
      <c r="E67" s="378" t="s">
        <v>12</v>
      </c>
      <c r="F67" s="377"/>
      <c r="G67" s="524" t="s">
        <v>1665</v>
      </c>
      <c r="H67" s="591" t="s">
        <v>2954</v>
      </c>
      <c r="I67" s="591" t="s">
        <v>2957</v>
      </c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29"/>
      <c r="BD67" s="29"/>
      <c r="BE67" s="29"/>
      <c r="BF67" s="29"/>
      <c r="BG67" s="29"/>
      <c r="BH67" s="29"/>
      <c r="BI67" s="29"/>
      <c r="BJ67" s="29"/>
      <c r="BK67" s="29"/>
      <c r="BL67" s="29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</row>
    <row r="68" spans="1:80" x14ac:dyDescent="0.3">
      <c r="A68" s="371">
        <v>63</v>
      </c>
      <c r="B68" s="379" t="s">
        <v>1785</v>
      </c>
      <c r="C68" s="380">
        <v>57307</v>
      </c>
      <c r="D68" s="381" t="s">
        <v>1786</v>
      </c>
      <c r="E68" s="378" t="s">
        <v>12</v>
      </c>
      <c r="F68" s="377"/>
      <c r="G68" s="524" t="s">
        <v>1675</v>
      </c>
      <c r="H68" s="591" t="s">
        <v>2954</v>
      </c>
      <c r="I68" s="591" t="s">
        <v>2957</v>
      </c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29"/>
      <c r="CA68" s="29"/>
      <c r="CB68" s="29"/>
    </row>
    <row r="69" spans="1:80" x14ac:dyDescent="0.3">
      <c r="A69" s="371">
        <v>64</v>
      </c>
      <c r="B69" s="379" t="s">
        <v>1787</v>
      </c>
      <c r="C69" s="380">
        <v>8410</v>
      </c>
      <c r="D69" s="381" t="s">
        <v>1788</v>
      </c>
      <c r="E69" s="378" t="s">
        <v>12</v>
      </c>
      <c r="F69" s="377"/>
      <c r="G69" s="524" t="s">
        <v>14</v>
      </c>
      <c r="H69" s="591" t="s">
        <v>2955</v>
      </c>
      <c r="I69" s="591" t="s">
        <v>2958</v>
      </c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  <c r="BH69" s="29"/>
      <c r="BI69" s="29"/>
      <c r="BJ69" s="29"/>
      <c r="BK69" s="29"/>
      <c r="BL69" s="29"/>
      <c r="BM69" s="29"/>
      <c r="BN69" s="29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29"/>
      <c r="CA69" s="29"/>
      <c r="CB69" s="29"/>
    </row>
    <row r="70" spans="1:80" x14ac:dyDescent="0.3">
      <c r="A70" s="371">
        <v>65</v>
      </c>
      <c r="B70" s="379" t="s">
        <v>1789</v>
      </c>
      <c r="C70" s="380">
        <v>22253</v>
      </c>
      <c r="D70" s="381" t="s">
        <v>1790</v>
      </c>
      <c r="E70" s="378" t="s">
        <v>12</v>
      </c>
      <c r="F70" s="377"/>
      <c r="G70" s="524" t="s">
        <v>25</v>
      </c>
      <c r="H70" s="591" t="s">
        <v>2954</v>
      </c>
      <c r="I70" s="591" t="s">
        <v>2957</v>
      </c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29"/>
      <c r="BC70" s="29"/>
      <c r="BD70" s="29"/>
      <c r="BE70" s="29"/>
      <c r="BF70" s="29"/>
      <c r="BG70" s="29"/>
      <c r="BH70" s="29"/>
      <c r="BI70" s="29"/>
      <c r="BJ70" s="29"/>
      <c r="BK70" s="29"/>
      <c r="BL70" s="29"/>
      <c r="BM70" s="29"/>
      <c r="BN70" s="29"/>
      <c r="BO70" s="29"/>
      <c r="BP70" s="29"/>
      <c r="BQ70" s="29"/>
      <c r="BR70" s="29"/>
      <c r="BS70" s="29"/>
      <c r="BT70" s="29"/>
      <c r="BU70" s="29"/>
      <c r="BV70" s="29"/>
      <c r="BW70" s="29"/>
      <c r="BX70" s="29"/>
      <c r="BY70" s="29"/>
      <c r="BZ70" s="29"/>
      <c r="CA70" s="29"/>
      <c r="CB70" s="29"/>
    </row>
    <row r="71" spans="1:80" x14ac:dyDescent="0.3">
      <c r="A71" s="371">
        <v>66</v>
      </c>
      <c r="B71" s="379" t="s">
        <v>1789</v>
      </c>
      <c r="C71" s="380">
        <v>117</v>
      </c>
      <c r="D71" s="381" t="s">
        <v>1791</v>
      </c>
      <c r="E71" s="378" t="s">
        <v>12</v>
      </c>
      <c r="F71" s="377"/>
      <c r="G71" s="524" t="s">
        <v>14</v>
      </c>
      <c r="H71" s="591" t="s">
        <v>2955</v>
      </c>
      <c r="I71" s="591" t="s">
        <v>2958</v>
      </c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29"/>
      <c r="AT71" s="29"/>
      <c r="AU71" s="29"/>
      <c r="AV71" s="29"/>
      <c r="AW71" s="29"/>
      <c r="AX71" s="29"/>
      <c r="AY71" s="29"/>
      <c r="AZ71" s="29"/>
      <c r="BA71" s="29"/>
      <c r="BB71" s="29"/>
      <c r="BC71" s="29"/>
      <c r="BD71" s="29"/>
      <c r="BE71" s="29"/>
      <c r="BF71" s="29"/>
      <c r="BG71" s="29"/>
      <c r="BH71" s="29"/>
      <c r="BI71" s="29"/>
      <c r="BJ71" s="29"/>
      <c r="BK71" s="29"/>
      <c r="BL71" s="29"/>
      <c r="BM71" s="29"/>
      <c r="BN71" s="29"/>
      <c r="BO71" s="29"/>
      <c r="BP71" s="29"/>
      <c r="BQ71" s="29"/>
      <c r="BR71" s="29"/>
      <c r="BS71" s="29"/>
      <c r="BT71" s="29"/>
      <c r="BU71" s="29"/>
      <c r="BV71" s="29"/>
      <c r="BW71" s="29"/>
      <c r="BX71" s="29"/>
      <c r="BY71" s="29"/>
      <c r="BZ71" s="29"/>
      <c r="CA71" s="29"/>
      <c r="CB71" s="29"/>
    </row>
    <row r="72" spans="1:80" x14ac:dyDescent="0.3">
      <c r="A72" s="371">
        <v>67</v>
      </c>
      <c r="B72" s="379" t="s">
        <v>1792</v>
      </c>
      <c r="C72" s="380">
        <v>4503</v>
      </c>
      <c r="D72" s="381" t="s">
        <v>1793</v>
      </c>
      <c r="E72" s="378" t="s">
        <v>12</v>
      </c>
      <c r="F72" s="377"/>
      <c r="G72" s="524" t="s">
        <v>598</v>
      </c>
      <c r="H72" s="591" t="s">
        <v>2955</v>
      </c>
      <c r="I72" s="591" t="s">
        <v>2958</v>
      </c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9"/>
      <c r="AQ72" s="29"/>
      <c r="AR72" s="29"/>
      <c r="AS72" s="29"/>
      <c r="AT72" s="29"/>
      <c r="AU72" s="29"/>
      <c r="AV72" s="29"/>
      <c r="AW72" s="29"/>
      <c r="AX72" s="29"/>
      <c r="AY72" s="29"/>
      <c r="AZ72" s="29"/>
      <c r="BA72" s="29"/>
      <c r="BB72" s="29"/>
      <c r="BC72" s="29"/>
      <c r="BD72" s="29"/>
      <c r="BE72" s="29"/>
      <c r="BF72" s="29"/>
      <c r="BG72" s="29"/>
      <c r="BH72" s="29"/>
      <c r="BI72" s="29"/>
      <c r="BJ72" s="29"/>
      <c r="BK72" s="29"/>
      <c r="BL72" s="29"/>
      <c r="BM72" s="29"/>
      <c r="BN72" s="29"/>
      <c r="BO72" s="29"/>
      <c r="BP72" s="29"/>
      <c r="BQ72" s="29"/>
      <c r="BR72" s="29"/>
      <c r="BS72" s="29"/>
      <c r="BT72" s="29"/>
      <c r="BU72" s="29"/>
      <c r="BV72" s="29"/>
      <c r="BW72" s="29"/>
      <c r="BX72" s="29"/>
      <c r="BY72" s="29"/>
      <c r="BZ72" s="29"/>
      <c r="CA72" s="29"/>
      <c r="CB72" s="29"/>
    </row>
    <row r="73" spans="1:80" x14ac:dyDescent="0.3">
      <c r="A73" s="371">
        <v>68</v>
      </c>
      <c r="B73" s="379" t="s">
        <v>1794</v>
      </c>
      <c r="C73" s="380">
        <v>10067</v>
      </c>
      <c r="D73" s="381" t="s">
        <v>1795</v>
      </c>
      <c r="E73" s="378" t="s">
        <v>12</v>
      </c>
      <c r="F73" s="377"/>
      <c r="G73" s="524" t="s">
        <v>1796</v>
      </c>
      <c r="H73" s="591" t="s">
        <v>2954</v>
      </c>
      <c r="I73" s="591" t="s">
        <v>2957</v>
      </c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9"/>
      <c r="BD73" s="29"/>
      <c r="BE73" s="29"/>
      <c r="BF73" s="29"/>
      <c r="BG73" s="29"/>
      <c r="BH73" s="29"/>
      <c r="BI73" s="29"/>
      <c r="BJ73" s="29"/>
      <c r="BK73" s="29"/>
      <c r="BL73" s="29"/>
      <c r="BM73" s="29"/>
      <c r="BN73" s="29"/>
      <c r="BO73" s="29"/>
      <c r="BP73" s="29"/>
      <c r="BQ73" s="29"/>
      <c r="BR73" s="29"/>
      <c r="BS73" s="29"/>
      <c r="BT73" s="29"/>
      <c r="BU73" s="29"/>
      <c r="BV73" s="29"/>
      <c r="BW73" s="29"/>
      <c r="BX73" s="29"/>
      <c r="BY73" s="29"/>
      <c r="BZ73" s="29"/>
      <c r="CA73" s="29"/>
      <c r="CB73" s="29"/>
    </row>
    <row r="74" spans="1:80" x14ac:dyDescent="0.3">
      <c r="A74" s="371">
        <v>69</v>
      </c>
      <c r="B74" s="379" t="s">
        <v>1797</v>
      </c>
      <c r="C74" s="380">
        <v>52591</v>
      </c>
      <c r="D74" s="381" t="s">
        <v>1798</v>
      </c>
      <c r="E74" s="378" t="s">
        <v>12</v>
      </c>
      <c r="F74" s="377"/>
      <c r="G74" s="524" t="s">
        <v>1799</v>
      </c>
      <c r="H74" s="591" t="s">
        <v>2955</v>
      </c>
      <c r="I74" s="591" t="s">
        <v>2958</v>
      </c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9"/>
      <c r="BD74" s="29"/>
      <c r="BE74" s="29"/>
      <c r="BF74" s="29"/>
      <c r="BG74" s="29"/>
      <c r="BH74" s="29"/>
      <c r="BI74" s="29"/>
      <c r="BJ74" s="29"/>
      <c r="BK74" s="29"/>
      <c r="BL74" s="29"/>
      <c r="BM74" s="29"/>
      <c r="BN74" s="29"/>
      <c r="BO74" s="29"/>
      <c r="BP74" s="29"/>
      <c r="BQ74" s="29"/>
      <c r="BR74" s="29"/>
      <c r="BS74" s="29"/>
      <c r="BT74" s="29"/>
      <c r="BU74" s="29"/>
      <c r="BV74" s="29"/>
      <c r="BW74" s="29"/>
      <c r="BX74" s="29"/>
      <c r="BY74" s="29"/>
      <c r="BZ74" s="29"/>
      <c r="CA74" s="29"/>
      <c r="CB74" s="29"/>
    </row>
    <row r="75" spans="1:80" x14ac:dyDescent="0.3">
      <c r="A75" s="371">
        <v>70</v>
      </c>
      <c r="B75" s="376" t="s">
        <v>1800</v>
      </c>
      <c r="C75" s="79">
        <v>12407</v>
      </c>
      <c r="D75" s="382" t="s">
        <v>1801</v>
      </c>
      <c r="E75" s="378" t="s">
        <v>12</v>
      </c>
      <c r="F75" s="377"/>
      <c r="G75" s="524" t="s">
        <v>609</v>
      </c>
      <c r="H75" s="591" t="s">
        <v>2955</v>
      </c>
      <c r="I75" s="591" t="s">
        <v>2958</v>
      </c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9"/>
      <c r="BE75" s="29"/>
      <c r="BF75" s="29"/>
      <c r="BG75" s="29"/>
      <c r="BH75" s="29"/>
      <c r="BI75" s="29"/>
      <c r="BJ75" s="29"/>
      <c r="BK75" s="29"/>
      <c r="BL75" s="29"/>
      <c r="BM75" s="29"/>
      <c r="BN75" s="29"/>
      <c r="BO75" s="29"/>
      <c r="BP75" s="29"/>
      <c r="BQ75" s="29"/>
      <c r="BR75" s="29"/>
      <c r="BS75" s="29"/>
      <c r="BT75" s="29"/>
      <c r="BU75" s="29"/>
      <c r="BV75" s="29"/>
      <c r="BW75" s="29"/>
      <c r="BX75" s="29"/>
      <c r="BY75" s="29"/>
      <c r="BZ75" s="29"/>
      <c r="CA75" s="29"/>
      <c r="CB75" s="29"/>
    </row>
    <row r="76" spans="1:80" s="47" customFormat="1" x14ac:dyDescent="0.3">
      <c r="A76" s="371">
        <v>71</v>
      </c>
      <c r="B76" s="379" t="s">
        <v>1802</v>
      </c>
      <c r="C76" s="380">
        <v>53545</v>
      </c>
      <c r="D76" s="381" t="s">
        <v>1803</v>
      </c>
      <c r="E76" s="383" t="s">
        <v>13</v>
      </c>
      <c r="F76" s="377">
        <v>15</v>
      </c>
      <c r="G76" s="524" t="s">
        <v>1804</v>
      </c>
      <c r="H76" s="592" t="s">
        <v>2954</v>
      </c>
      <c r="I76" s="592" t="s">
        <v>2957</v>
      </c>
    </row>
    <row r="77" spans="1:80" x14ac:dyDescent="0.3">
      <c r="A77" s="371">
        <v>72</v>
      </c>
      <c r="B77" s="379" t="s">
        <v>1805</v>
      </c>
      <c r="C77" s="380">
        <v>89676</v>
      </c>
      <c r="D77" s="381" t="s">
        <v>1806</v>
      </c>
      <c r="E77" s="383" t="s">
        <v>13</v>
      </c>
      <c r="F77" s="377">
        <v>70</v>
      </c>
      <c r="G77" s="524" t="s">
        <v>1807</v>
      </c>
      <c r="H77" s="591" t="s">
        <v>2954</v>
      </c>
      <c r="I77" s="592" t="s">
        <v>2957</v>
      </c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9"/>
      <c r="BE77" s="29"/>
      <c r="BF77" s="29"/>
      <c r="BG77" s="29"/>
      <c r="BH77" s="29"/>
      <c r="BI77" s="29"/>
      <c r="BJ77" s="29"/>
      <c r="BK77" s="29"/>
      <c r="BL77" s="29"/>
      <c r="BM77" s="29"/>
      <c r="BN77" s="29"/>
      <c r="BO77" s="29"/>
      <c r="BP77" s="29"/>
      <c r="BQ77" s="29"/>
      <c r="BR77" s="29"/>
      <c r="BS77" s="29"/>
      <c r="BT77" s="29"/>
      <c r="BU77" s="29"/>
      <c r="BV77" s="29"/>
      <c r="BW77" s="29"/>
      <c r="BX77" s="29"/>
      <c r="BY77" s="29"/>
      <c r="BZ77" s="29"/>
      <c r="CA77" s="29"/>
      <c r="CB77" s="29"/>
    </row>
    <row r="78" spans="1:80" x14ac:dyDescent="0.3">
      <c r="A78" s="371">
        <v>73</v>
      </c>
      <c r="B78" s="379" t="s">
        <v>1808</v>
      </c>
      <c r="C78" s="380">
        <v>436285</v>
      </c>
      <c r="D78" s="381" t="s">
        <v>1809</v>
      </c>
      <c r="E78" s="383" t="s">
        <v>13</v>
      </c>
      <c r="F78" s="377">
        <v>190</v>
      </c>
      <c r="G78" s="524" t="s">
        <v>539</v>
      </c>
      <c r="H78" s="591" t="s">
        <v>2954</v>
      </c>
      <c r="I78" s="592" t="s">
        <v>2957</v>
      </c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9"/>
      <c r="BB78" s="29"/>
      <c r="BC78" s="29"/>
      <c r="BD78" s="29"/>
      <c r="BE78" s="29"/>
      <c r="BF78" s="29"/>
      <c r="BG78" s="29"/>
      <c r="BH78" s="29"/>
      <c r="BI78" s="29"/>
      <c r="BJ78" s="29"/>
      <c r="BK78" s="29"/>
      <c r="BL78" s="29"/>
      <c r="BM78" s="29"/>
      <c r="BN78" s="29"/>
      <c r="BO78" s="29"/>
      <c r="BP78" s="29"/>
      <c r="BQ78" s="29"/>
      <c r="BR78" s="29"/>
      <c r="BS78" s="29"/>
      <c r="BT78" s="29"/>
      <c r="BU78" s="29"/>
      <c r="BV78" s="29"/>
      <c r="BW78" s="29"/>
      <c r="BX78" s="29"/>
      <c r="BY78" s="29"/>
      <c r="BZ78" s="29"/>
      <c r="CA78" s="29"/>
      <c r="CB78" s="29"/>
    </row>
    <row r="79" spans="1:80" x14ac:dyDescent="0.3">
      <c r="A79" s="371">
        <v>74</v>
      </c>
      <c r="B79" s="379" t="s">
        <v>1810</v>
      </c>
      <c r="C79" s="380">
        <v>102291</v>
      </c>
      <c r="D79" s="381" t="s">
        <v>1811</v>
      </c>
      <c r="E79" s="383" t="s">
        <v>13</v>
      </c>
      <c r="F79" s="377">
        <v>63</v>
      </c>
      <c r="G79" s="524" t="s">
        <v>1564</v>
      </c>
      <c r="H79" s="591" t="s">
        <v>2954</v>
      </c>
      <c r="I79" s="592" t="s">
        <v>2957</v>
      </c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  <c r="AY79" s="29"/>
      <c r="AZ79" s="29"/>
      <c r="BA79" s="29"/>
      <c r="BB79" s="29"/>
      <c r="BC79" s="29"/>
      <c r="BD79" s="29"/>
      <c r="BE79" s="29"/>
      <c r="BF79" s="29"/>
      <c r="BG79" s="29"/>
      <c r="BH79" s="29"/>
      <c r="BI79" s="29"/>
      <c r="BJ79" s="29"/>
      <c r="BK79" s="29"/>
      <c r="BL79" s="29"/>
      <c r="BM79" s="29"/>
      <c r="BN79" s="29"/>
      <c r="BO79" s="29"/>
      <c r="BP79" s="29"/>
      <c r="BQ79" s="29"/>
      <c r="BR79" s="29"/>
      <c r="BS79" s="29"/>
      <c r="BT79" s="29"/>
      <c r="BU79" s="29"/>
      <c r="BV79" s="29"/>
      <c r="BW79" s="29"/>
      <c r="BX79" s="29"/>
      <c r="BY79" s="29"/>
      <c r="BZ79" s="29"/>
      <c r="CA79" s="29"/>
      <c r="CB79" s="29"/>
    </row>
    <row r="80" spans="1:80" x14ac:dyDescent="0.3">
      <c r="A80" s="371">
        <v>75</v>
      </c>
      <c r="B80" s="376" t="s">
        <v>1812</v>
      </c>
      <c r="C80" s="79">
        <v>149275</v>
      </c>
      <c r="D80" s="377" t="s">
        <v>1813</v>
      </c>
      <c r="E80" s="383" t="s">
        <v>13</v>
      </c>
      <c r="F80" s="377">
        <v>80</v>
      </c>
      <c r="G80" s="524" t="s">
        <v>1814</v>
      </c>
      <c r="H80" s="590" t="s">
        <v>2954</v>
      </c>
      <c r="I80" s="592" t="s">
        <v>2957</v>
      </c>
    </row>
    <row r="81" spans="1:80" x14ac:dyDescent="0.3">
      <c r="A81" s="371">
        <v>76</v>
      </c>
      <c r="B81" s="376" t="s">
        <v>1815</v>
      </c>
      <c r="C81" s="79">
        <v>130151</v>
      </c>
      <c r="D81" s="377" t="s">
        <v>1816</v>
      </c>
      <c r="E81" s="383" t="s">
        <v>13</v>
      </c>
      <c r="F81" s="377">
        <v>100</v>
      </c>
      <c r="G81" s="524" t="s">
        <v>1817</v>
      </c>
      <c r="H81" s="590" t="s">
        <v>2954</v>
      </c>
      <c r="I81" s="592" t="s">
        <v>2957</v>
      </c>
    </row>
    <row r="82" spans="1:80" x14ac:dyDescent="0.3">
      <c r="A82" s="371">
        <v>77</v>
      </c>
      <c r="B82" s="376" t="s">
        <v>1818</v>
      </c>
      <c r="C82" s="79">
        <v>8804</v>
      </c>
      <c r="D82" s="377" t="s">
        <v>1819</v>
      </c>
      <c r="E82" s="378" t="s">
        <v>12</v>
      </c>
      <c r="F82" s="377"/>
      <c r="G82" s="524" t="s">
        <v>14</v>
      </c>
      <c r="H82" s="590" t="s">
        <v>2955</v>
      </c>
      <c r="I82" s="590" t="s">
        <v>2958</v>
      </c>
    </row>
    <row r="83" spans="1:80" x14ac:dyDescent="0.3">
      <c r="A83" s="371">
        <v>78</v>
      </c>
      <c r="B83" s="384" t="s">
        <v>1820</v>
      </c>
      <c r="C83" s="79">
        <v>0</v>
      </c>
      <c r="D83" s="377" t="s">
        <v>1821</v>
      </c>
      <c r="E83" s="378" t="s">
        <v>12</v>
      </c>
      <c r="F83" s="377"/>
      <c r="G83" s="524" t="s">
        <v>1668</v>
      </c>
      <c r="H83" s="590" t="s">
        <v>2955</v>
      </c>
      <c r="I83" s="590" t="s">
        <v>2958</v>
      </c>
    </row>
    <row r="84" spans="1:80" x14ac:dyDescent="0.3">
      <c r="A84" s="371">
        <v>79</v>
      </c>
      <c r="B84" s="384" t="s">
        <v>1822</v>
      </c>
      <c r="C84" s="79">
        <v>94317</v>
      </c>
      <c r="D84" s="377" t="s">
        <v>1823</v>
      </c>
      <c r="E84" s="378" t="s">
        <v>12</v>
      </c>
      <c r="F84" s="377"/>
      <c r="G84" s="524" t="s">
        <v>1824</v>
      </c>
      <c r="H84" s="590" t="s">
        <v>2955</v>
      </c>
      <c r="I84" s="590" t="s">
        <v>2958</v>
      </c>
    </row>
    <row r="85" spans="1:80" s="46" customFormat="1" x14ac:dyDescent="0.3">
      <c r="A85" s="371">
        <v>80</v>
      </c>
      <c r="B85" s="384" t="s">
        <v>1825</v>
      </c>
      <c r="C85" s="79">
        <v>45913</v>
      </c>
      <c r="D85" s="377" t="s">
        <v>1826</v>
      </c>
      <c r="E85" s="383" t="s">
        <v>13</v>
      </c>
      <c r="F85" s="377">
        <v>20</v>
      </c>
      <c r="G85" s="524" t="s">
        <v>17</v>
      </c>
      <c r="H85" s="590" t="s">
        <v>2954</v>
      </c>
      <c r="I85" s="590" t="s">
        <v>2957</v>
      </c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  <c r="AJ85" s="28"/>
      <c r="AK85" s="28"/>
      <c r="AL85" s="28"/>
      <c r="AM85" s="28"/>
      <c r="AN85" s="28"/>
      <c r="AO85" s="28"/>
      <c r="AP85" s="28"/>
      <c r="AQ85" s="28"/>
      <c r="AR85" s="28"/>
      <c r="AS85" s="28"/>
      <c r="AT85" s="28"/>
      <c r="AU85" s="28"/>
      <c r="AV85" s="28"/>
      <c r="AW85" s="28"/>
      <c r="AX85" s="28"/>
      <c r="AY85" s="28"/>
      <c r="AZ85" s="28"/>
      <c r="BA85" s="28"/>
      <c r="BB85" s="28"/>
      <c r="BC85" s="28"/>
      <c r="BD85" s="28"/>
      <c r="BE85" s="28"/>
      <c r="BF85" s="28"/>
      <c r="BG85" s="28"/>
      <c r="BH85" s="28"/>
      <c r="BI85" s="28"/>
      <c r="BJ85" s="28"/>
      <c r="BK85" s="28"/>
      <c r="BL85" s="28"/>
      <c r="BM85" s="28"/>
      <c r="BN85" s="28"/>
      <c r="BO85" s="28"/>
      <c r="BP85" s="28"/>
      <c r="BQ85" s="28"/>
      <c r="BR85" s="28"/>
      <c r="BS85" s="28"/>
      <c r="BT85" s="28"/>
      <c r="BU85" s="28"/>
      <c r="BV85" s="28"/>
      <c r="BW85" s="28"/>
      <c r="BX85" s="28"/>
      <c r="BY85" s="28"/>
      <c r="BZ85" s="28"/>
      <c r="CA85" s="28"/>
      <c r="CB85" s="28"/>
    </row>
    <row r="86" spans="1:80" x14ac:dyDescent="0.3">
      <c r="A86" s="371">
        <v>81</v>
      </c>
      <c r="B86" s="384" t="s">
        <v>1827</v>
      </c>
      <c r="C86" s="79">
        <v>11921</v>
      </c>
      <c r="D86" s="377" t="s">
        <v>1828</v>
      </c>
      <c r="E86" s="378" t="s">
        <v>12</v>
      </c>
      <c r="F86" s="377"/>
      <c r="G86" s="524" t="s">
        <v>598</v>
      </c>
      <c r="H86" s="590" t="s">
        <v>2954</v>
      </c>
      <c r="I86" s="590" t="s">
        <v>2957</v>
      </c>
    </row>
    <row r="87" spans="1:80" s="46" customFormat="1" x14ac:dyDescent="0.3">
      <c r="A87" s="371">
        <v>82</v>
      </c>
      <c r="B87" s="384" t="s">
        <v>1829</v>
      </c>
      <c r="C87" s="79">
        <v>39986</v>
      </c>
      <c r="D87" s="377" t="s">
        <v>1830</v>
      </c>
      <c r="E87" s="378" t="s">
        <v>12</v>
      </c>
      <c r="F87" s="377"/>
      <c r="G87" s="524" t="s">
        <v>1831</v>
      </c>
      <c r="H87" s="590" t="s">
        <v>2955</v>
      </c>
      <c r="I87" s="590" t="s">
        <v>2958</v>
      </c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  <c r="AJ87" s="28"/>
      <c r="AK87" s="28"/>
      <c r="AL87" s="28"/>
      <c r="AM87" s="28"/>
      <c r="AN87" s="28"/>
      <c r="AO87" s="28"/>
      <c r="AP87" s="28"/>
      <c r="AQ87" s="28"/>
      <c r="AR87" s="28"/>
      <c r="AS87" s="28"/>
      <c r="AT87" s="28"/>
      <c r="AU87" s="28"/>
      <c r="AV87" s="28"/>
      <c r="AW87" s="28"/>
      <c r="AX87" s="28"/>
      <c r="AY87" s="28"/>
      <c r="AZ87" s="28"/>
      <c r="BA87" s="28"/>
      <c r="BB87" s="28"/>
      <c r="BC87" s="28"/>
      <c r="BD87" s="28"/>
      <c r="BE87" s="28"/>
      <c r="BF87" s="28"/>
      <c r="BG87" s="28"/>
      <c r="BH87" s="28"/>
      <c r="BI87" s="28"/>
      <c r="BJ87" s="28"/>
      <c r="BK87" s="28"/>
      <c r="BL87" s="28"/>
      <c r="BM87" s="28"/>
      <c r="BN87" s="28"/>
      <c r="BO87" s="28"/>
      <c r="BP87" s="28"/>
      <c r="BQ87" s="28"/>
      <c r="BR87" s="28"/>
      <c r="BS87" s="28"/>
      <c r="BT87" s="28"/>
      <c r="BU87" s="28"/>
      <c r="BV87" s="28"/>
      <c r="BW87" s="28"/>
      <c r="BX87" s="28"/>
      <c r="BY87" s="28"/>
      <c r="BZ87" s="28"/>
      <c r="CA87" s="28"/>
      <c r="CB87" s="28"/>
    </row>
    <row r="88" spans="1:80" s="46" customFormat="1" x14ac:dyDescent="0.3">
      <c r="A88" s="371">
        <v>83</v>
      </c>
      <c r="B88" s="384" t="s">
        <v>1832</v>
      </c>
      <c r="C88" s="79">
        <v>21834</v>
      </c>
      <c r="D88" s="377" t="s">
        <v>1833</v>
      </c>
      <c r="E88" s="378" t="s">
        <v>12</v>
      </c>
      <c r="F88" s="377"/>
      <c r="G88" s="524" t="s">
        <v>610</v>
      </c>
      <c r="H88" s="590" t="s">
        <v>2954</v>
      </c>
      <c r="I88" s="590" t="s">
        <v>2957</v>
      </c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28"/>
      <c r="AS88" s="28"/>
      <c r="AT88" s="28"/>
      <c r="AU88" s="28"/>
      <c r="AV88" s="28"/>
      <c r="AW88" s="28"/>
      <c r="AX88" s="28"/>
      <c r="AY88" s="28"/>
      <c r="AZ88" s="28"/>
      <c r="BA88" s="28"/>
      <c r="BB88" s="28"/>
      <c r="BC88" s="28"/>
      <c r="BD88" s="28"/>
      <c r="BE88" s="28"/>
      <c r="BF88" s="28"/>
      <c r="BG88" s="28"/>
      <c r="BH88" s="28"/>
      <c r="BI88" s="28"/>
      <c r="BJ88" s="28"/>
      <c r="BK88" s="28"/>
      <c r="BL88" s="28"/>
      <c r="BM88" s="28"/>
      <c r="BN88" s="28"/>
      <c r="BO88" s="28"/>
      <c r="BP88" s="28"/>
      <c r="BQ88" s="28"/>
      <c r="BR88" s="28"/>
      <c r="BS88" s="28"/>
      <c r="BT88" s="28"/>
      <c r="BU88" s="28"/>
      <c r="BV88" s="28"/>
      <c r="BW88" s="28"/>
      <c r="BX88" s="28"/>
      <c r="BY88" s="28"/>
      <c r="BZ88" s="28"/>
      <c r="CA88" s="28"/>
      <c r="CB88" s="28"/>
    </row>
    <row r="89" spans="1:80" x14ac:dyDescent="0.3">
      <c r="A89" s="371">
        <v>84</v>
      </c>
      <c r="B89" s="384" t="s">
        <v>2849</v>
      </c>
      <c r="C89" s="79">
        <v>243</v>
      </c>
      <c r="D89" s="377" t="s">
        <v>1834</v>
      </c>
      <c r="E89" s="378" t="s">
        <v>12</v>
      </c>
      <c r="F89" s="377"/>
      <c r="G89" s="524" t="s">
        <v>14</v>
      </c>
      <c r="H89" s="590" t="s">
        <v>2955</v>
      </c>
      <c r="I89" s="590" t="s">
        <v>2958</v>
      </c>
    </row>
    <row r="90" spans="1:80" s="46" customFormat="1" x14ac:dyDescent="0.3">
      <c r="A90" s="371">
        <v>85</v>
      </c>
      <c r="B90" s="384" t="s">
        <v>1835</v>
      </c>
      <c r="C90" s="79">
        <v>13902</v>
      </c>
      <c r="D90" s="377" t="s">
        <v>1836</v>
      </c>
      <c r="E90" s="378" t="s">
        <v>12</v>
      </c>
      <c r="F90" s="377"/>
      <c r="G90" s="524" t="s">
        <v>1837</v>
      </c>
      <c r="H90" s="590" t="s">
        <v>2955</v>
      </c>
      <c r="I90" s="590" t="s">
        <v>2958</v>
      </c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  <c r="AJ90" s="28"/>
      <c r="AK90" s="28"/>
      <c r="AL90" s="28"/>
      <c r="AM90" s="28"/>
      <c r="AN90" s="28"/>
      <c r="AO90" s="28"/>
      <c r="AP90" s="28"/>
      <c r="AQ90" s="28"/>
      <c r="AR90" s="28"/>
      <c r="AS90" s="28"/>
      <c r="AT90" s="28"/>
      <c r="AU90" s="28"/>
      <c r="AV90" s="28"/>
      <c r="AW90" s="28"/>
      <c r="AX90" s="28"/>
      <c r="AY90" s="28"/>
      <c r="AZ90" s="28"/>
      <c r="BA90" s="28"/>
      <c r="BB90" s="28"/>
      <c r="BC90" s="28"/>
      <c r="BD90" s="28"/>
      <c r="BE90" s="28"/>
      <c r="BF90" s="28"/>
      <c r="BG90" s="28"/>
      <c r="BH90" s="28"/>
      <c r="BI90" s="28"/>
      <c r="BJ90" s="28"/>
      <c r="BK90" s="28"/>
      <c r="BL90" s="28"/>
      <c r="BM90" s="28"/>
      <c r="BN90" s="28"/>
      <c r="BO90" s="28"/>
      <c r="BP90" s="28"/>
      <c r="BQ90" s="28"/>
      <c r="BR90" s="28"/>
      <c r="BS90" s="28"/>
      <c r="BT90" s="28"/>
      <c r="BU90" s="28"/>
      <c r="BV90" s="28"/>
      <c r="BW90" s="28"/>
      <c r="BX90" s="28"/>
      <c r="BY90" s="28"/>
      <c r="BZ90" s="28"/>
      <c r="CA90" s="28"/>
      <c r="CB90" s="28"/>
    </row>
    <row r="91" spans="1:80" x14ac:dyDescent="0.3">
      <c r="A91" s="371">
        <v>86</v>
      </c>
      <c r="B91" s="384" t="s">
        <v>1838</v>
      </c>
      <c r="C91" s="79">
        <v>9557</v>
      </c>
      <c r="D91" s="377" t="s">
        <v>1839</v>
      </c>
      <c r="E91" s="378" t="s">
        <v>12</v>
      </c>
      <c r="F91" s="377"/>
      <c r="G91" s="524" t="s">
        <v>1772</v>
      </c>
      <c r="H91" s="590" t="s">
        <v>2954</v>
      </c>
      <c r="I91" s="590" t="s">
        <v>2957</v>
      </c>
    </row>
    <row r="92" spans="1:80" x14ac:dyDescent="0.3">
      <c r="A92" s="371">
        <v>87</v>
      </c>
      <c r="B92" s="384" t="s">
        <v>1840</v>
      </c>
      <c r="C92" s="79">
        <v>16263</v>
      </c>
      <c r="D92" s="377" t="s">
        <v>1841</v>
      </c>
      <c r="E92" s="378" t="s">
        <v>12</v>
      </c>
      <c r="F92" s="377"/>
      <c r="G92" s="524" t="s">
        <v>598</v>
      </c>
      <c r="H92" s="590" t="s">
        <v>2954</v>
      </c>
      <c r="I92" s="590" t="s">
        <v>2957</v>
      </c>
    </row>
    <row r="93" spans="1:80" x14ac:dyDescent="0.3">
      <c r="A93" s="371">
        <v>88</v>
      </c>
      <c r="B93" s="384" t="s">
        <v>1842</v>
      </c>
      <c r="C93" s="79">
        <v>75646</v>
      </c>
      <c r="D93" s="377" t="s">
        <v>1843</v>
      </c>
      <c r="E93" s="378" t="s">
        <v>12</v>
      </c>
      <c r="F93" s="377"/>
      <c r="G93" s="524" t="s">
        <v>1668</v>
      </c>
      <c r="H93" s="590" t="s">
        <v>2954</v>
      </c>
      <c r="I93" s="590" t="s">
        <v>2957</v>
      </c>
    </row>
    <row r="94" spans="1:80" s="46" customFormat="1" x14ac:dyDescent="0.3">
      <c r="A94" s="371">
        <v>89</v>
      </c>
      <c r="B94" s="384" t="s">
        <v>1844</v>
      </c>
      <c r="C94" s="79">
        <v>29342</v>
      </c>
      <c r="D94" s="377" t="s">
        <v>1845</v>
      </c>
      <c r="E94" s="383" t="s">
        <v>13</v>
      </c>
      <c r="F94" s="377">
        <v>25</v>
      </c>
      <c r="G94" s="524" t="s">
        <v>607</v>
      </c>
      <c r="H94" s="590" t="s">
        <v>2954</v>
      </c>
      <c r="I94" s="590" t="s">
        <v>2957</v>
      </c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28"/>
      <c r="AI94" s="28"/>
      <c r="AJ94" s="28"/>
      <c r="AK94" s="28"/>
      <c r="AL94" s="28"/>
      <c r="AM94" s="28"/>
      <c r="AN94" s="28"/>
      <c r="AO94" s="28"/>
      <c r="AP94" s="28"/>
      <c r="AQ94" s="28"/>
      <c r="AR94" s="28"/>
      <c r="AS94" s="28"/>
      <c r="AT94" s="28"/>
      <c r="AU94" s="28"/>
      <c r="AV94" s="28"/>
      <c r="AW94" s="28"/>
      <c r="AX94" s="28"/>
      <c r="AY94" s="28"/>
      <c r="AZ94" s="28"/>
      <c r="BA94" s="28"/>
      <c r="BB94" s="28"/>
      <c r="BC94" s="28"/>
      <c r="BD94" s="28"/>
      <c r="BE94" s="28"/>
      <c r="BF94" s="28"/>
      <c r="BG94" s="28"/>
      <c r="BH94" s="28"/>
      <c r="BI94" s="28"/>
      <c r="BJ94" s="28"/>
      <c r="BK94" s="28"/>
      <c r="BL94" s="28"/>
      <c r="BM94" s="28"/>
      <c r="BN94" s="28"/>
      <c r="BO94" s="28"/>
      <c r="BP94" s="28"/>
      <c r="BQ94" s="28"/>
      <c r="BR94" s="28"/>
      <c r="BS94" s="28"/>
      <c r="BT94" s="28"/>
      <c r="BU94" s="28"/>
      <c r="BV94" s="28"/>
      <c r="BW94" s="28"/>
      <c r="BX94" s="28"/>
      <c r="BY94" s="28"/>
      <c r="BZ94" s="28"/>
      <c r="CA94" s="28"/>
      <c r="CB94" s="28"/>
    </row>
    <row r="95" spans="1:80" x14ac:dyDescent="0.3">
      <c r="A95" s="371">
        <v>90</v>
      </c>
      <c r="B95" s="384" t="s">
        <v>1846</v>
      </c>
      <c r="C95" s="79">
        <v>30491</v>
      </c>
      <c r="D95" s="377" t="s">
        <v>1847</v>
      </c>
      <c r="E95" s="378" t="s">
        <v>12</v>
      </c>
      <c r="F95" s="377"/>
      <c r="G95" s="524" t="s">
        <v>598</v>
      </c>
      <c r="H95" s="590" t="s">
        <v>2954</v>
      </c>
      <c r="I95" s="590" t="s">
        <v>2957</v>
      </c>
    </row>
    <row r="96" spans="1:80" x14ac:dyDescent="0.3">
      <c r="A96" s="371">
        <v>91</v>
      </c>
      <c r="B96" s="384" t="s">
        <v>1848</v>
      </c>
      <c r="C96" s="79">
        <v>66922</v>
      </c>
      <c r="D96" s="377" t="s">
        <v>1849</v>
      </c>
      <c r="E96" s="378" t="s">
        <v>12</v>
      </c>
      <c r="F96" s="377"/>
      <c r="G96" s="524" t="s">
        <v>1850</v>
      </c>
      <c r="H96" s="590" t="s">
        <v>2954</v>
      </c>
      <c r="I96" s="590" t="s">
        <v>2957</v>
      </c>
    </row>
    <row r="97" spans="1:80" s="46" customFormat="1" x14ac:dyDescent="0.3">
      <c r="A97" s="371">
        <v>92</v>
      </c>
      <c r="B97" s="384" t="s">
        <v>1851</v>
      </c>
      <c r="C97" s="79">
        <v>17081</v>
      </c>
      <c r="D97" s="377" t="s">
        <v>1852</v>
      </c>
      <c r="E97" s="378" t="s">
        <v>12</v>
      </c>
      <c r="F97" s="377"/>
      <c r="G97" s="525" t="s">
        <v>1720</v>
      </c>
      <c r="H97" s="590" t="s">
        <v>2954</v>
      </c>
      <c r="I97" s="590" t="s">
        <v>2957</v>
      </c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8"/>
      <c r="AJ97" s="28"/>
      <c r="AK97" s="28"/>
      <c r="AL97" s="28"/>
      <c r="AM97" s="28"/>
      <c r="AN97" s="28"/>
      <c r="AO97" s="28"/>
      <c r="AP97" s="28"/>
      <c r="AQ97" s="28"/>
      <c r="AR97" s="28"/>
      <c r="AS97" s="28"/>
      <c r="AT97" s="28"/>
      <c r="AU97" s="28"/>
      <c r="AV97" s="28"/>
      <c r="AW97" s="28"/>
      <c r="AX97" s="28"/>
      <c r="AY97" s="28"/>
      <c r="AZ97" s="28"/>
      <c r="BA97" s="28"/>
      <c r="BB97" s="28"/>
      <c r="BC97" s="28"/>
      <c r="BD97" s="28"/>
      <c r="BE97" s="28"/>
      <c r="BF97" s="28"/>
      <c r="BG97" s="28"/>
      <c r="BH97" s="28"/>
      <c r="BI97" s="28"/>
      <c r="BJ97" s="28"/>
      <c r="BK97" s="28"/>
      <c r="BL97" s="28"/>
      <c r="BM97" s="28"/>
      <c r="BN97" s="28"/>
      <c r="BO97" s="28"/>
      <c r="BP97" s="28"/>
      <c r="BQ97" s="28"/>
      <c r="BR97" s="28"/>
      <c r="BS97" s="28"/>
      <c r="BT97" s="28"/>
      <c r="BU97" s="28"/>
      <c r="BV97" s="28"/>
      <c r="BW97" s="28"/>
      <c r="BX97" s="28"/>
      <c r="BY97" s="28"/>
      <c r="BZ97" s="28"/>
      <c r="CA97" s="28"/>
      <c r="CB97" s="28"/>
    </row>
    <row r="98" spans="1:80" x14ac:dyDescent="0.3">
      <c r="A98" s="371">
        <v>93</v>
      </c>
      <c r="B98" s="384" t="s">
        <v>1853</v>
      </c>
      <c r="C98" s="79">
        <v>3022</v>
      </c>
      <c r="D98" s="377" t="s">
        <v>1854</v>
      </c>
      <c r="E98" s="378" t="s">
        <v>12</v>
      </c>
      <c r="F98" s="377"/>
      <c r="G98" s="524" t="s">
        <v>14</v>
      </c>
      <c r="H98" s="590" t="s">
        <v>2955</v>
      </c>
      <c r="I98" s="590" t="s">
        <v>2958</v>
      </c>
    </row>
    <row r="99" spans="1:80" x14ac:dyDescent="0.3">
      <c r="A99" s="371">
        <v>94</v>
      </c>
      <c r="B99" s="379" t="s">
        <v>1855</v>
      </c>
      <c r="C99" s="380">
        <v>20706</v>
      </c>
      <c r="D99" s="381" t="s">
        <v>1856</v>
      </c>
      <c r="E99" s="378" t="s">
        <v>12</v>
      </c>
      <c r="F99" s="377"/>
      <c r="G99" s="524" t="s">
        <v>133</v>
      </c>
      <c r="H99" s="590" t="s">
        <v>2955</v>
      </c>
      <c r="I99" s="590" t="s">
        <v>2958</v>
      </c>
    </row>
    <row r="100" spans="1:80" x14ac:dyDescent="0.3">
      <c r="A100" s="371">
        <v>95</v>
      </c>
      <c r="B100" s="376" t="s">
        <v>1857</v>
      </c>
      <c r="C100" s="79">
        <v>12070</v>
      </c>
      <c r="D100" s="377" t="s">
        <v>1858</v>
      </c>
      <c r="E100" s="378" t="s">
        <v>12</v>
      </c>
      <c r="F100" s="377"/>
      <c r="G100" s="524" t="s">
        <v>25</v>
      </c>
      <c r="H100" s="590" t="s">
        <v>2954</v>
      </c>
      <c r="I100" s="590" t="s">
        <v>2957</v>
      </c>
    </row>
    <row r="101" spans="1:80" s="48" customFormat="1" x14ac:dyDescent="0.3">
      <c r="A101" s="371">
        <v>96</v>
      </c>
      <c r="B101" s="376" t="s">
        <v>1859</v>
      </c>
      <c r="C101" s="79">
        <v>25793</v>
      </c>
      <c r="D101" s="377" t="s">
        <v>1860</v>
      </c>
      <c r="E101" s="378" t="s">
        <v>12</v>
      </c>
      <c r="F101" s="377"/>
      <c r="G101" s="524" t="s">
        <v>25</v>
      </c>
      <c r="H101" s="593" t="s">
        <v>2954</v>
      </c>
      <c r="I101" s="590" t="s">
        <v>2957</v>
      </c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  <c r="AA101" s="44"/>
      <c r="AB101" s="44"/>
      <c r="AC101" s="44"/>
      <c r="AD101" s="44"/>
      <c r="AE101" s="44"/>
      <c r="AF101" s="44"/>
      <c r="AG101" s="44"/>
      <c r="AH101" s="44"/>
      <c r="AI101" s="44"/>
      <c r="AJ101" s="44"/>
      <c r="AK101" s="44"/>
      <c r="AL101" s="44"/>
      <c r="AM101" s="44"/>
      <c r="AN101" s="44"/>
      <c r="AO101" s="44"/>
      <c r="AP101" s="44"/>
      <c r="AQ101" s="44"/>
      <c r="AR101" s="44"/>
      <c r="AS101" s="44"/>
      <c r="AT101" s="44"/>
      <c r="AU101" s="44"/>
      <c r="AV101" s="44"/>
      <c r="AW101" s="44"/>
      <c r="AX101" s="44"/>
      <c r="AY101" s="44"/>
      <c r="AZ101" s="44"/>
      <c r="BA101" s="44"/>
      <c r="BB101" s="44"/>
      <c r="BC101" s="44"/>
      <c r="BD101" s="44"/>
      <c r="BE101" s="44"/>
      <c r="BF101" s="44"/>
      <c r="BG101" s="44"/>
      <c r="BH101" s="44"/>
      <c r="BI101" s="44"/>
      <c r="BJ101" s="44"/>
      <c r="BK101" s="44"/>
      <c r="BL101" s="44"/>
      <c r="BM101" s="44"/>
      <c r="BN101" s="44"/>
      <c r="BO101" s="44"/>
      <c r="BP101" s="44"/>
      <c r="BQ101" s="44"/>
      <c r="BR101" s="44"/>
      <c r="BS101" s="44"/>
      <c r="BT101" s="44"/>
      <c r="BU101" s="44"/>
      <c r="BV101" s="44"/>
      <c r="BW101" s="44"/>
      <c r="BX101" s="44"/>
      <c r="BY101" s="44"/>
      <c r="BZ101" s="44"/>
      <c r="CA101" s="44"/>
      <c r="CB101" s="44"/>
    </row>
    <row r="102" spans="1:80" s="49" customFormat="1" x14ac:dyDescent="0.3">
      <c r="A102" s="371">
        <v>97</v>
      </c>
      <c r="B102" s="376" t="s">
        <v>1861</v>
      </c>
      <c r="C102" s="79">
        <v>894</v>
      </c>
      <c r="D102" s="377" t="s">
        <v>1862</v>
      </c>
      <c r="E102" s="378" t="s">
        <v>12</v>
      </c>
      <c r="F102" s="377"/>
      <c r="G102" s="524" t="s">
        <v>14</v>
      </c>
      <c r="H102" s="590" t="s">
        <v>2955</v>
      </c>
      <c r="I102" s="590" t="s">
        <v>2958</v>
      </c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  <c r="AJ102" s="28"/>
      <c r="AK102" s="28"/>
      <c r="AL102" s="28"/>
      <c r="AM102" s="28"/>
      <c r="AN102" s="28"/>
      <c r="AO102" s="28"/>
      <c r="AP102" s="28"/>
      <c r="AQ102" s="28"/>
      <c r="AR102" s="28"/>
      <c r="AS102" s="28"/>
      <c r="AT102" s="28"/>
      <c r="AU102" s="28"/>
      <c r="AV102" s="28"/>
      <c r="AW102" s="28"/>
      <c r="AX102" s="28"/>
      <c r="AY102" s="28"/>
      <c r="AZ102" s="28"/>
      <c r="BA102" s="28"/>
      <c r="BB102" s="28"/>
      <c r="BC102" s="28"/>
      <c r="BD102" s="28"/>
      <c r="BE102" s="28"/>
      <c r="BF102" s="28"/>
      <c r="BG102" s="28"/>
      <c r="BH102" s="28"/>
      <c r="BI102" s="28"/>
      <c r="BJ102" s="28"/>
      <c r="BK102" s="28"/>
      <c r="BL102" s="28"/>
      <c r="BM102" s="28"/>
      <c r="BN102" s="28"/>
      <c r="BO102" s="28"/>
      <c r="BP102" s="28"/>
      <c r="BQ102" s="28"/>
      <c r="BR102" s="28"/>
      <c r="BS102" s="28"/>
      <c r="BT102" s="28"/>
      <c r="BU102" s="28"/>
      <c r="BV102" s="28"/>
      <c r="BW102" s="28"/>
      <c r="BX102" s="28"/>
      <c r="BY102" s="28"/>
      <c r="BZ102" s="28"/>
      <c r="CA102" s="28"/>
      <c r="CB102" s="28"/>
    </row>
    <row r="103" spans="1:80" x14ac:dyDescent="0.3">
      <c r="A103" s="371">
        <v>98</v>
      </c>
      <c r="B103" s="376" t="s">
        <v>1861</v>
      </c>
      <c r="C103" s="79">
        <v>17818</v>
      </c>
      <c r="D103" s="377" t="s">
        <v>1863</v>
      </c>
      <c r="E103" s="378" t="s">
        <v>12</v>
      </c>
      <c r="F103" s="377"/>
      <c r="G103" s="524" t="s">
        <v>1772</v>
      </c>
      <c r="H103" s="590" t="s">
        <v>2954</v>
      </c>
      <c r="I103" s="590" t="s">
        <v>2957</v>
      </c>
    </row>
    <row r="104" spans="1:80" s="46" customFormat="1" x14ac:dyDescent="0.3">
      <c r="A104" s="371">
        <v>99</v>
      </c>
      <c r="B104" s="385" t="s">
        <v>1864</v>
      </c>
      <c r="C104" s="355">
        <v>39375</v>
      </c>
      <c r="D104" s="382" t="s">
        <v>1865</v>
      </c>
      <c r="E104" s="378" t="s">
        <v>12</v>
      </c>
      <c r="F104" s="377"/>
      <c r="G104" s="524" t="s">
        <v>598</v>
      </c>
      <c r="H104" s="590" t="s">
        <v>2954</v>
      </c>
      <c r="I104" s="590" t="s">
        <v>2957</v>
      </c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8"/>
      <c r="AQ104" s="28"/>
      <c r="AR104" s="28"/>
      <c r="AS104" s="28"/>
      <c r="AT104" s="28"/>
      <c r="AU104" s="28"/>
      <c r="AV104" s="28"/>
      <c r="AW104" s="28"/>
      <c r="AX104" s="28"/>
      <c r="AY104" s="28"/>
      <c r="AZ104" s="28"/>
      <c r="BA104" s="28"/>
      <c r="BB104" s="28"/>
      <c r="BC104" s="28"/>
      <c r="BD104" s="28"/>
      <c r="BE104" s="28"/>
      <c r="BF104" s="28"/>
      <c r="BG104" s="28"/>
      <c r="BH104" s="28"/>
      <c r="BI104" s="28"/>
      <c r="BJ104" s="28"/>
      <c r="BK104" s="28"/>
      <c r="BL104" s="28"/>
      <c r="BM104" s="28"/>
      <c r="BN104" s="28"/>
      <c r="BO104" s="28"/>
      <c r="BP104" s="28"/>
      <c r="BQ104" s="28"/>
      <c r="BR104" s="28"/>
      <c r="BS104" s="28"/>
      <c r="BT104" s="28"/>
      <c r="BU104" s="28"/>
      <c r="BV104" s="28"/>
      <c r="BW104" s="28"/>
      <c r="BX104" s="28"/>
      <c r="BY104" s="28"/>
      <c r="BZ104" s="28"/>
      <c r="CA104" s="28"/>
      <c r="CB104" s="28"/>
    </row>
    <row r="105" spans="1:80" s="46" customFormat="1" x14ac:dyDescent="0.3">
      <c r="A105" s="371">
        <v>100</v>
      </c>
      <c r="B105" s="385" t="s">
        <v>1866</v>
      </c>
      <c r="C105" s="79">
        <v>22</v>
      </c>
      <c r="D105" s="377" t="s">
        <v>1867</v>
      </c>
      <c r="E105" s="378" t="s">
        <v>12</v>
      </c>
      <c r="F105" s="377"/>
      <c r="G105" s="524" t="s">
        <v>14</v>
      </c>
      <c r="H105" s="590" t="s">
        <v>2955</v>
      </c>
      <c r="I105" s="590" t="s">
        <v>2958</v>
      </c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8"/>
      <c r="AQ105" s="28"/>
      <c r="AR105" s="28"/>
      <c r="AS105" s="28"/>
      <c r="AT105" s="28"/>
      <c r="AU105" s="28"/>
      <c r="AV105" s="28"/>
      <c r="AW105" s="28"/>
      <c r="AX105" s="28"/>
      <c r="AY105" s="28"/>
      <c r="AZ105" s="28"/>
      <c r="BA105" s="28"/>
      <c r="BB105" s="28"/>
      <c r="BC105" s="28"/>
      <c r="BD105" s="28"/>
      <c r="BE105" s="28"/>
      <c r="BF105" s="28"/>
      <c r="BG105" s="28"/>
      <c r="BH105" s="28"/>
      <c r="BI105" s="28"/>
      <c r="BJ105" s="28"/>
      <c r="BK105" s="28"/>
      <c r="BL105" s="28"/>
      <c r="BM105" s="28"/>
      <c r="BN105" s="28"/>
      <c r="BO105" s="28"/>
      <c r="BP105" s="28"/>
      <c r="BQ105" s="28"/>
      <c r="BR105" s="28"/>
      <c r="BS105" s="28"/>
      <c r="BT105" s="28"/>
      <c r="BU105" s="28"/>
      <c r="BV105" s="28"/>
      <c r="BW105" s="28"/>
      <c r="BX105" s="28"/>
      <c r="BY105" s="28"/>
      <c r="BZ105" s="28"/>
      <c r="CA105" s="28"/>
      <c r="CB105" s="28"/>
    </row>
    <row r="106" spans="1:80" x14ac:dyDescent="0.3">
      <c r="A106" s="371">
        <v>101</v>
      </c>
      <c r="B106" s="385" t="s">
        <v>1868</v>
      </c>
      <c r="C106" s="79">
        <v>10</v>
      </c>
      <c r="D106" s="377" t="s">
        <v>1869</v>
      </c>
      <c r="E106" s="378" t="s">
        <v>12</v>
      </c>
      <c r="F106" s="386" t="s">
        <v>18</v>
      </c>
      <c r="G106" s="526"/>
      <c r="H106" s="590" t="s">
        <v>2955</v>
      </c>
      <c r="I106" s="590" t="s">
        <v>2961</v>
      </c>
    </row>
    <row r="107" spans="1:80" x14ac:dyDescent="0.3">
      <c r="A107" s="371">
        <v>102</v>
      </c>
      <c r="B107" s="385" t="s">
        <v>1870</v>
      </c>
      <c r="C107" s="79">
        <v>10</v>
      </c>
      <c r="D107" s="377" t="s">
        <v>1871</v>
      </c>
      <c r="E107" s="378" t="s">
        <v>12</v>
      </c>
      <c r="F107" s="386" t="s">
        <v>18</v>
      </c>
      <c r="G107" s="526"/>
      <c r="H107" s="590" t="s">
        <v>2955</v>
      </c>
      <c r="I107" s="590" t="s">
        <v>2961</v>
      </c>
    </row>
    <row r="108" spans="1:80" x14ac:dyDescent="0.3">
      <c r="A108" s="371">
        <v>103</v>
      </c>
      <c r="B108" s="385" t="s">
        <v>1872</v>
      </c>
      <c r="C108" s="79">
        <v>10</v>
      </c>
      <c r="D108" s="377" t="s">
        <v>1873</v>
      </c>
      <c r="E108" s="378" t="s">
        <v>12</v>
      </c>
      <c r="F108" s="386" t="s">
        <v>18</v>
      </c>
      <c r="G108" s="526"/>
      <c r="H108" s="590" t="s">
        <v>2955</v>
      </c>
      <c r="I108" s="590" t="s">
        <v>2961</v>
      </c>
    </row>
    <row r="109" spans="1:80" x14ac:dyDescent="0.3">
      <c r="A109" s="371">
        <v>104</v>
      </c>
      <c r="B109" s="385" t="s">
        <v>1874</v>
      </c>
      <c r="C109" s="79">
        <v>10</v>
      </c>
      <c r="D109" s="377" t="s">
        <v>1875</v>
      </c>
      <c r="E109" s="378" t="s">
        <v>12</v>
      </c>
      <c r="F109" s="386" t="s">
        <v>18</v>
      </c>
      <c r="G109" s="526"/>
      <c r="H109" s="590" t="s">
        <v>2955</v>
      </c>
      <c r="I109" s="590" t="s">
        <v>2961</v>
      </c>
    </row>
    <row r="110" spans="1:80" x14ac:dyDescent="0.3">
      <c r="A110" s="371">
        <v>105</v>
      </c>
      <c r="B110" s="384" t="s">
        <v>1876</v>
      </c>
      <c r="C110" s="79">
        <v>10</v>
      </c>
      <c r="D110" s="377" t="s">
        <v>1877</v>
      </c>
      <c r="E110" s="378" t="s">
        <v>12</v>
      </c>
      <c r="F110" s="386" t="s">
        <v>18</v>
      </c>
      <c r="G110" s="526"/>
      <c r="H110" s="590" t="s">
        <v>2955</v>
      </c>
      <c r="I110" s="590" t="s">
        <v>2961</v>
      </c>
    </row>
    <row r="111" spans="1:80" x14ac:dyDescent="0.3">
      <c r="A111" s="371">
        <v>106</v>
      </c>
      <c r="B111" s="384" t="s">
        <v>1878</v>
      </c>
      <c r="C111" s="79">
        <v>10</v>
      </c>
      <c r="D111" s="377" t="s">
        <v>1879</v>
      </c>
      <c r="E111" s="378" t="s">
        <v>12</v>
      </c>
      <c r="F111" s="386" t="s">
        <v>18</v>
      </c>
      <c r="G111" s="526"/>
      <c r="H111" s="590" t="s">
        <v>2955</v>
      </c>
      <c r="I111" s="590" t="s">
        <v>2961</v>
      </c>
    </row>
    <row r="112" spans="1:80" x14ac:dyDescent="0.3">
      <c r="A112" s="371">
        <v>107</v>
      </c>
      <c r="B112" s="376" t="s">
        <v>1880</v>
      </c>
      <c r="C112" s="79">
        <v>224694</v>
      </c>
      <c r="D112" s="377" t="s">
        <v>1881</v>
      </c>
      <c r="E112" s="383" t="s">
        <v>13</v>
      </c>
      <c r="F112" s="377">
        <v>100</v>
      </c>
      <c r="G112" s="524" t="s">
        <v>1882</v>
      </c>
      <c r="H112" s="590" t="s">
        <v>2954</v>
      </c>
      <c r="I112" s="590" t="s">
        <v>2957</v>
      </c>
    </row>
    <row r="113" spans="1:80" x14ac:dyDescent="0.3">
      <c r="A113" s="371">
        <v>108</v>
      </c>
      <c r="B113" s="376" t="s">
        <v>1883</v>
      </c>
      <c r="C113" s="79">
        <v>15867</v>
      </c>
      <c r="D113" s="377" t="s">
        <v>1884</v>
      </c>
      <c r="E113" s="378" t="s">
        <v>12</v>
      </c>
      <c r="F113" s="377"/>
      <c r="G113" s="524" t="s">
        <v>1675</v>
      </c>
      <c r="H113" s="590" t="s">
        <v>2954</v>
      </c>
      <c r="I113" s="590" t="s">
        <v>2957</v>
      </c>
    </row>
    <row r="114" spans="1:80" s="46" customFormat="1" x14ac:dyDescent="0.3">
      <c r="A114" s="371">
        <v>109</v>
      </c>
      <c r="B114" s="376" t="s">
        <v>1883</v>
      </c>
      <c r="C114" s="79">
        <v>13973</v>
      </c>
      <c r="D114" s="377" t="s">
        <v>1885</v>
      </c>
      <c r="E114" s="378" t="s">
        <v>12</v>
      </c>
      <c r="F114" s="377"/>
      <c r="G114" s="524" t="s">
        <v>1772</v>
      </c>
      <c r="H114" s="590" t="s">
        <v>2954</v>
      </c>
      <c r="I114" s="590" t="s">
        <v>2957</v>
      </c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  <c r="AH114" s="28"/>
      <c r="AI114" s="28"/>
      <c r="AJ114" s="28"/>
      <c r="AK114" s="28"/>
      <c r="AL114" s="28"/>
      <c r="AM114" s="28"/>
      <c r="AN114" s="28"/>
      <c r="AO114" s="28"/>
      <c r="AP114" s="28"/>
      <c r="AQ114" s="28"/>
      <c r="AR114" s="28"/>
      <c r="AS114" s="28"/>
      <c r="AT114" s="28"/>
      <c r="AU114" s="28"/>
      <c r="AV114" s="28"/>
      <c r="AW114" s="28"/>
      <c r="AX114" s="28"/>
      <c r="AY114" s="28"/>
      <c r="AZ114" s="28"/>
      <c r="BA114" s="28"/>
      <c r="BB114" s="28"/>
      <c r="BC114" s="28"/>
      <c r="BD114" s="28"/>
      <c r="BE114" s="28"/>
      <c r="BF114" s="28"/>
      <c r="BG114" s="28"/>
      <c r="BH114" s="28"/>
      <c r="BI114" s="28"/>
      <c r="BJ114" s="28"/>
      <c r="BK114" s="28"/>
      <c r="BL114" s="28"/>
      <c r="BM114" s="28"/>
      <c r="BN114" s="28"/>
      <c r="BO114" s="28"/>
      <c r="BP114" s="28"/>
      <c r="BQ114" s="28"/>
      <c r="BR114" s="28"/>
      <c r="BS114" s="28"/>
      <c r="BT114" s="28"/>
      <c r="BU114" s="28"/>
      <c r="BV114" s="28"/>
      <c r="BW114" s="28"/>
      <c r="BX114" s="28"/>
      <c r="BY114" s="28"/>
      <c r="BZ114" s="28"/>
      <c r="CA114" s="28"/>
      <c r="CB114" s="28"/>
    </row>
    <row r="115" spans="1:80" s="46" customFormat="1" x14ac:dyDescent="0.3">
      <c r="A115" s="371">
        <v>110</v>
      </c>
      <c r="B115" s="376" t="s">
        <v>1886</v>
      </c>
      <c r="C115" s="79">
        <v>161989</v>
      </c>
      <c r="D115" s="377" t="s">
        <v>1887</v>
      </c>
      <c r="E115" s="383" t="s">
        <v>13</v>
      </c>
      <c r="F115" s="377">
        <v>104</v>
      </c>
      <c r="G115" s="524" t="s">
        <v>513</v>
      </c>
      <c r="H115" s="590" t="s">
        <v>2954</v>
      </c>
      <c r="I115" s="590" t="s">
        <v>2957</v>
      </c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  <c r="AF115" s="28"/>
      <c r="AG115" s="28"/>
      <c r="AH115" s="28"/>
      <c r="AI115" s="28"/>
      <c r="AJ115" s="28"/>
      <c r="AK115" s="28"/>
      <c r="AL115" s="28"/>
      <c r="AM115" s="28"/>
      <c r="AN115" s="28"/>
      <c r="AO115" s="28"/>
      <c r="AP115" s="28"/>
      <c r="AQ115" s="28"/>
      <c r="AR115" s="28"/>
      <c r="AS115" s="28"/>
      <c r="AT115" s="28"/>
      <c r="AU115" s="28"/>
      <c r="AV115" s="28"/>
      <c r="AW115" s="28"/>
      <c r="AX115" s="28"/>
      <c r="AY115" s="28"/>
      <c r="AZ115" s="28"/>
      <c r="BA115" s="28"/>
      <c r="BB115" s="28"/>
      <c r="BC115" s="28"/>
      <c r="BD115" s="28"/>
      <c r="BE115" s="28"/>
      <c r="BF115" s="28"/>
      <c r="BG115" s="28"/>
      <c r="BH115" s="28"/>
      <c r="BI115" s="28"/>
      <c r="BJ115" s="28"/>
      <c r="BK115" s="28"/>
      <c r="BL115" s="28"/>
      <c r="BM115" s="28"/>
      <c r="BN115" s="28"/>
      <c r="BO115" s="28"/>
      <c r="BP115" s="28"/>
      <c r="BQ115" s="28"/>
      <c r="BR115" s="28"/>
      <c r="BS115" s="28"/>
      <c r="BT115" s="28"/>
      <c r="BU115" s="28"/>
      <c r="BV115" s="28"/>
      <c r="BW115" s="28"/>
      <c r="BX115" s="28"/>
      <c r="BY115" s="28"/>
      <c r="BZ115" s="28"/>
      <c r="CA115" s="28"/>
      <c r="CB115" s="28"/>
    </row>
    <row r="116" spans="1:80" s="46" customFormat="1" x14ac:dyDescent="0.3">
      <c r="A116" s="371">
        <v>111</v>
      </c>
      <c r="B116" s="376" t="s">
        <v>1886</v>
      </c>
      <c r="C116" s="79">
        <v>56016</v>
      </c>
      <c r="D116" s="377" t="s">
        <v>1888</v>
      </c>
      <c r="E116" s="383" t="s">
        <v>13</v>
      </c>
      <c r="F116" s="377">
        <v>33</v>
      </c>
      <c r="G116" s="524" t="s">
        <v>2889</v>
      </c>
      <c r="H116" s="590" t="s">
        <v>2954</v>
      </c>
      <c r="I116" s="590" t="s">
        <v>2957</v>
      </c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  <c r="AF116" s="28"/>
      <c r="AG116" s="28"/>
      <c r="AH116" s="28"/>
      <c r="AI116" s="28"/>
      <c r="AJ116" s="28"/>
      <c r="AK116" s="28"/>
      <c r="AL116" s="28"/>
      <c r="AM116" s="28"/>
      <c r="AN116" s="28"/>
      <c r="AO116" s="28"/>
      <c r="AP116" s="28"/>
      <c r="AQ116" s="28"/>
      <c r="AR116" s="28"/>
      <c r="AS116" s="28"/>
      <c r="AT116" s="28"/>
      <c r="AU116" s="28"/>
      <c r="AV116" s="28"/>
      <c r="AW116" s="28"/>
      <c r="AX116" s="28"/>
      <c r="AY116" s="28"/>
      <c r="AZ116" s="28"/>
      <c r="BA116" s="28"/>
      <c r="BB116" s="28"/>
      <c r="BC116" s="28"/>
      <c r="BD116" s="28"/>
      <c r="BE116" s="28"/>
      <c r="BF116" s="28"/>
      <c r="BG116" s="28"/>
      <c r="BH116" s="28"/>
      <c r="BI116" s="28"/>
      <c r="BJ116" s="28"/>
      <c r="BK116" s="28"/>
      <c r="BL116" s="28"/>
      <c r="BM116" s="28"/>
      <c r="BN116" s="28"/>
      <c r="BO116" s="28"/>
      <c r="BP116" s="28"/>
      <c r="BQ116" s="28"/>
      <c r="BR116" s="28"/>
      <c r="BS116" s="28"/>
      <c r="BT116" s="28"/>
      <c r="BU116" s="28"/>
      <c r="BV116" s="28"/>
      <c r="BW116" s="28"/>
      <c r="BX116" s="28"/>
      <c r="BY116" s="28"/>
      <c r="BZ116" s="28"/>
      <c r="CA116" s="28"/>
      <c r="CB116" s="28"/>
    </row>
    <row r="117" spans="1:80" x14ac:dyDescent="0.3">
      <c r="A117" s="371">
        <v>112</v>
      </c>
      <c r="B117" s="387" t="s">
        <v>1890</v>
      </c>
      <c r="C117" s="158">
        <v>10</v>
      </c>
      <c r="D117" s="386" t="s">
        <v>1891</v>
      </c>
      <c r="E117" s="388" t="s">
        <v>12</v>
      </c>
      <c r="F117" s="386" t="s">
        <v>18</v>
      </c>
      <c r="G117" s="526"/>
      <c r="H117" s="590" t="s">
        <v>2955</v>
      </c>
      <c r="I117" s="590" t="s">
        <v>2961</v>
      </c>
    </row>
    <row r="118" spans="1:80" x14ac:dyDescent="0.3">
      <c r="A118" s="371">
        <v>113</v>
      </c>
      <c r="B118" s="387" t="s">
        <v>1892</v>
      </c>
      <c r="C118" s="158">
        <v>10</v>
      </c>
      <c r="D118" s="386" t="s">
        <v>1893</v>
      </c>
      <c r="E118" s="388" t="s">
        <v>12</v>
      </c>
      <c r="F118" s="386" t="s">
        <v>18</v>
      </c>
      <c r="G118" s="526"/>
      <c r="H118" s="590" t="s">
        <v>2955</v>
      </c>
      <c r="I118" s="590" t="s">
        <v>2961</v>
      </c>
    </row>
    <row r="119" spans="1:80" x14ac:dyDescent="0.3">
      <c r="A119" s="371">
        <v>114</v>
      </c>
      <c r="B119" s="387" t="s">
        <v>1894</v>
      </c>
      <c r="C119" s="158">
        <v>10</v>
      </c>
      <c r="D119" s="386" t="s">
        <v>1895</v>
      </c>
      <c r="E119" s="388" t="s">
        <v>12</v>
      </c>
      <c r="F119" s="386" t="s">
        <v>18</v>
      </c>
      <c r="G119" s="526"/>
      <c r="H119" s="590" t="s">
        <v>2955</v>
      </c>
      <c r="I119" s="590" t="s">
        <v>2961</v>
      </c>
    </row>
    <row r="120" spans="1:80" x14ac:dyDescent="0.3">
      <c r="A120" s="371">
        <v>115</v>
      </c>
      <c r="B120" s="387" t="s">
        <v>1896</v>
      </c>
      <c r="C120" s="158">
        <v>10</v>
      </c>
      <c r="D120" s="386" t="s">
        <v>1897</v>
      </c>
      <c r="E120" s="388" t="s">
        <v>12</v>
      </c>
      <c r="F120" s="386" t="s">
        <v>18</v>
      </c>
      <c r="G120" s="526"/>
      <c r="H120" s="590" t="s">
        <v>2955</v>
      </c>
      <c r="I120" s="590" t="s">
        <v>2961</v>
      </c>
    </row>
    <row r="121" spans="1:80" x14ac:dyDescent="0.3">
      <c r="A121" s="371">
        <v>116</v>
      </c>
      <c r="B121" s="387" t="s">
        <v>1898</v>
      </c>
      <c r="C121" s="158">
        <v>10</v>
      </c>
      <c r="D121" s="386" t="s">
        <v>1899</v>
      </c>
      <c r="E121" s="388" t="s">
        <v>12</v>
      </c>
      <c r="F121" s="386" t="s">
        <v>18</v>
      </c>
      <c r="G121" s="526"/>
      <c r="H121" s="590" t="s">
        <v>2955</v>
      </c>
      <c r="I121" s="590" t="s">
        <v>2961</v>
      </c>
    </row>
    <row r="122" spans="1:80" x14ac:dyDescent="0.3">
      <c r="A122" s="371">
        <v>117</v>
      </c>
      <c r="B122" s="387" t="s">
        <v>1900</v>
      </c>
      <c r="C122" s="158">
        <v>10</v>
      </c>
      <c r="D122" s="386" t="s">
        <v>1901</v>
      </c>
      <c r="E122" s="388" t="s">
        <v>12</v>
      </c>
      <c r="F122" s="386" t="s">
        <v>18</v>
      </c>
      <c r="G122" s="526"/>
      <c r="H122" s="591" t="s">
        <v>2955</v>
      </c>
      <c r="I122" s="590" t="s">
        <v>2961</v>
      </c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  <c r="AM122" s="29"/>
      <c r="AN122" s="29"/>
      <c r="AO122" s="29"/>
      <c r="AP122" s="29"/>
      <c r="AQ122" s="29"/>
      <c r="AR122" s="29"/>
      <c r="AS122" s="29"/>
      <c r="AT122" s="29"/>
      <c r="AU122" s="29"/>
      <c r="AV122" s="29"/>
      <c r="AW122" s="29"/>
      <c r="AX122" s="29"/>
      <c r="AY122" s="29"/>
      <c r="AZ122" s="29"/>
      <c r="BA122" s="29"/>
      <c r="BB122" s="29"/>
      <c r="BC122" s="29"/>
      <c r="BD122" s="29"/>
      <c r="BE122" s="29"/>
      <c r="BF122" s="29"/>
      <c r="BG122" s="29"/>
      <c r="BH122" s="29"/>
      <c r="BI122" s="29"/>
      <c r="BJ122" s="29"/>
      <c r="BK122" s="29"/>
      <c r="BL122" s="29"/>
      <c r="BM122" s="29"/>
      <c r="BN122" s="29"/>
      <c r="BO122" s="29"/>
      <c r="BP122" s="29"/>
      <c r="BQ122" s="29"/>
      <c r="BR122" s="29"/>
      <c r="BS122" s="29"/>
      <c r="BT122" s="29"/>
      <c r="BU122" s="29"/>
      <c r="BV122" s="29"/>
      <c r="BW122" s="29"/>
      <c r="BX122" s="29"/>
      <c r="BY122" s="29"/>
      <c r="BZ122" s="29"/>
      <c r="CA122" s="29"/>
      <c r="CB122" s="29"/>
    </row>
    <row r="123" spans="1:80" x14ac:dyDescent="0.3">
      <c r="A123" s="371">
        <v>118</v>
      </c>
      <c r="B123" s="387" t="s">
        <v>1902</v>
      </c>
      <c r="C123" s="158">
        <v>10</v>
      </c>
      <c r="D123" s="386" t="s">
        <v>1903</v>
      </c>
      <c r="E123" s="388" t="s">
        <v>12</v>
      </c>
      <c r="F123" s="386" t="s">
        <v>18</v>
      </c>
      <c r="G123" s="526"/>
      <c r="H123" s="591" t="s">
        <v>2955</v>
      </c>
      <c r="I123" s="590" t="s">
        <v>2961</v>
      </c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  <c r="AM123" s="29"/>
      <c r="AN123" s="29"/>
      <c r="AO123" s="29"/>
      <c r="AP123" s="29"/>
      <c r="AQ123" s="29"/>
      <c r="AR123" s="29"/>
      <c r="AS123" s="29"/>
      <c r="AT123" s="29"/>
      <c r="AU123" s="29"/>
      <c r="AV123" s="29"/>
      <c r="AW123" s="29"/>
      <c r="AX123" s="29"/>
      <c r="AY123" s="29"/>
      <c r="AZ123" s="29"/>
      <c r="BA123" s="29"/>
      <c r="BB123" s="29"/>
      <c r="BC123" s="29"/>
      <c r="BD123" s="29"/>
      <c r="BE123" s="29"/>
      <c r="BF123" s="29"/>
      <c r="BG123" s="29"/>
      <c r="BH123" s="29"/>
      <c r="BI123" s="29"/>
      <c r="BJ123" s="29"/>
      <c r="BK123" s="29"/>
      <c r="BL123" s="29"/>
      <c r="BM123" s="29"/>
      <c r="BN123" s="29"/>
      <c r="BO123" s="29"/>
      <c r="BP123" s="29"/>
      <c r="BQ123" s="29"/>
      <c r="BR123" s="29"/>
      <c r="BS123" s="29"/>
      <c r="BT123" s="29"/>
      <c r="BU123" s="29"/>
      <c r="BV123" s="29"/>
      <c r="BW123" s="29"/>
      <c r="BX123" s="29"/>
      <c r="BY123" s="29"/>
      <c r="BZ123" s="29"/>
      <c r="CA123" s="29"/>
      <c r="CB123" s="29"/>
    </row>
    <row r="124" spans="1:80" x14ac:dyDescent="0.3">
      <c r="A124" s="371">
        <v>119</v>
      </c>
      <c r="B124" s="387" t="s">
        <v>1904</v>
      </c>
      <c r="C124" s="158">
        <v>10</v>
      </c>
      <c r="D124" s="386" t="s">
        <v>1905</v>
      </c>
      <c r="E124" s="388" t="s">
        <v>12</v>
      </c>
      <c r="F124" s="386" t="s">
        <v>18</v>
      </c>
      <c r="G124" s="526"/>
      <c r="H124" s="591" t="s">
        <v>2955</v>
      </c>
      <c r="I124" s="590" t="s">
        <v>2961</v>
      </c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  <c r="AM124" s="29"/>
      <c r="AN124" s="29"/>
      <c r="AO124" s="29"/>
      <c r="AP124" s="29"/>
      <c r="AQ124" s="29"/>
      <c r="AR124" s="29"/>
      <c r="AS124" s="29"/>
      <c r="AT124" s="29"/>
      <c r="AU124" s="29"/>
      <c r="AV124" s="29"/>
      <c r="AW124" s="29"/>
      <c r="AX124" s="29"/>
      <c r="AY124" s="29"/>
      <c r="AZ124" s="29"/>
      <c r="BA124" s="29"/>
      <c r="BB124" s="29"/>
      <c r="BC124" s="29"/>
      <c r="BD124" s="29"/>
      <c r="BE124" s="29"/>
      <c r="BF124" s="29"/>
      <c r="BG124" s="29"/>
      <c r="BH124" s="29"/>
      <c r="BI124" s="29"/>
      <c r="BJ124" s="29"/>
      <c r="BK124" s="29"/>
      <c r="BL124" s="29"/>
      <c r="BM124" s="29"/>
      <c r="BN124" s="29"/>
      <c r="BO124" s="29"/>
      <c r="BP124" s="29"/>
      <c r="BQ124" s="29"/>
      <c r="BR124" s="29"/>
      <c r="BS124" s="29"/>
      <c r="BT124" s="29"/>
      <c r="BU124" s="29"/>
      <c r="BV124" s="29"/>
      <c r="BW124" s="29"/>
      <c r="BX124" s="29"/>
      <c r="BY124" s="29"/>
      <c r="BZ124" s="29"/>
      <c r="CA124" s="29"/>
      <c r="CB124" s="29"/>
    </row>
    <row r="125" spans="1:80" x14ac:dyDescent="0.3">
      <c r="A125" s="371">
        <v>120</v>
      </c>
      <c r="B125" s="387" t="s">
        <v>1906</v>
      </c>
      <c r="C125" s="158">
        <v>10</v>
      </c>
      <c r="D125" s="386" t="s">
        <v>1907</v>
      </c>
      <c r="E125" s="388" t="s">
        <v>12</v>
      </c>
      <c r="F125" s="386" t="s">
        <v>18</v>
      </c>
      <c r="G125" s="526"/>
      <c r="H125" s="591" t="s">
        <v>2955</v>
      </c>
      <c r="I125" s="590" t="s">
        <v>2961</v>
      </c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  <c r="AM125" s="29"/>
      <c r="AN125" s="29"/>
      <c r="AO125" s="29"/>
      <c r="AP125" s="29"/>
      <c r="AQ125" s="29"/>
      <c r="AR125" s="29"/>
      <c r="AS125" s="29"/>
      <c r="AT125" s="29"/>
      <c r="AU125" s="29"/>
      <c r="AV125" s="29"/>
      <c r="AW125" s="29"/>
      <c r="AX125" s="29"/>
      <c r="AY125" s="29"/>
      <c r="AZ125" s="29"/>
      <c r="BA125" s="29"/>
      <c r="BB125" s="29"/>
      <c r="BC125" s="29"/>
      <c r="BD125" s="29"/>
      <c r="BE125" s="29"/>
      <c r="BF125" s="29"/>
      <c r="BG125" s="29"/>
      <c r="BH125" s="29"/>
      <c r="BI125" s="29"/>
      <c r="BJ125" s="29"/>
      <c r="BK125" s="29"/>
      <c r="BL125" s="29"/>
      <c r="BM125" s="29"/>
      <c r="BN125" s="29"/>
      <c r="BO125" s="29"/>
      <c r="BP125" s="29"/>
      <c r="BQ125" s="29"/>
      <c r="BR125" s="29"/>
      <c r="BS125" s="29"/>
      <c r="BT125" s="29"/>
      <c r="BU125" s="29"/>
      <c r="BV125" s="29"/>
      <c r="BW125" s="29"/>
      <c r="BX125" s="29"/>
      <c r="BY125" s="29"/>
      <c r="BZ125" s="29"/>
      <c r="CA125" s="29"/>
      <c r="CB125" s="29"/>
    </row>
    <row r="126" spans="1:80" x14ac:dyDescent="0.3">
      <c r="A126" s="371">
        <v>121</v>
      </c>
      <c r="B126" s="387" t="s">
        <v>1908</v>
      </c>
      <c r="C126" s="158">
        <v>10</v>
      </c>
      <c r="D126" s="386" t="s">
        <v>1909</v>
      </c>
      <c r="E126" s="388" t="s">
        <v>12</v>
      </c>
      <c r="F126" s="386" t="s">
        <v>18</v>
      </c>
      <c r="G126" s="526"/>
      <c r="H126" s="591" t="s">
        <v>2955</v>
      </c>
      <c r="I126" s="590" t="s">
        <v>2961</v>
      </c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  <c r="AI126" s="29"/>
      <c r="AJ126" s="29"/>
      <c r="AK126" s="29"/>
      <c r="AL126" s="29"/>
      <c r="AM126" s="29"/>
      <c r="AN126" s="29"/>
      <c r="AO126" s="29"/>
      <c r="AP126" s="29"/>
      <c r="AQ126" s="29"/>
      <c r="AR126" s="29"/>
      <c r="AS126" s="29"/>
      <c r="AT126" s="29"/>
      <c r="AU126" s="29"/>
      <c r="AV126" s="29"/>
      <c r="AW126" s="29"/>
      <c r="AX126" s="29"/>
      <c r="AY126" s="29"/>
      <c r="AZ126" s="29"/>
      <c r="BA126" s="29"/>
      <c r="BB126" s="29"/>
      <c r="BC126" s="29"/>
      <c r="BD126" s="29"/>
      <c r="BE126" s="29"/>
      <c r="BF126" s="29"/>
      <c r="BG126" s="29"/>
      <c r="BH126" s="29"/>
      <c r="BI126" s="29"/>
      <c r="BJ126" s="29"/>
      <c r="BK126" s="29"/>
      <c r="BL126" s="29"/>
      <c r="BM126" s="29"/>
      <c r="BN126" s="29"/>
      <c r="BO126" s="29"/>
      <c r="BP126" s="29"/>
      <c r="BQ126" s="29"/>
      <c r="BR126" s="29"/>
      <c r="BS126" s="29"/>
      <c r="BT126" s="29"/>
      <c r="BU126" s="29"/>
      <c r="BV126" s="29"/>
      <c r="BW126" s="29"/>
      <c r="BX126" s="29"/>
      <c r="BY126" s="29"/>
      <c r="BZ126" s="29"/>
      <c r="CA126" s="29"/>
      <c r="CB126" s="29"/>
    </row>
    <row r="127" spans="1:80" x14ac:dyDescent="0.3">
      <c r="A127" s="371">
        <v>122</v>
      </c>
      <c r="B127" s="387" t="s">
        <v>1910</v>
      </c>
      <c r="C127" s="158">
        <v>10</v>
      </c>
      <c r="D127" s="386" t="s">
        <v>1911</v>
      </c>
      <c r="E127" s="388" t="s">
        <v>12</v>
      </c>
      <c r="F127" s="386" t="s">
        <v>18</v>
      </c>
      <c r="G127" s="526"/>
      <c r="H127" s="591" t="s">
        <v>2955</v>
      </c>
      <c r="I127" s="590" t="s">
        <v>2961</v>
      </c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  <c r="AL127" s="29"/>
      <c r="AM127" s="29"/>
      <c r="AN127" s="29"/>
      <c r="AO127" s="29"/>
      <c r="AP127" s="29"/>
      <c r="AQ127" s="29"/>
      <c r="AR127" s="29"/>
      <c r="AS127" s="29"/>
      <c r="AT127" s="29"/>
      <c r="AU127" s="29"/>
      <c r="AV127" s="29"/>
      <c r="AW127" s="29"/>
      <c r="AX127" s="29"/>
      <c r="AY127" s="29"/>
      <c r="AZ127" s="29"/>
      <c r="BA127" s="29"/>
      <c r="BB127" s="29"/>
      <c r="BC127" s="29"/>
      <c r="BD127" s="29"/>
      <c r="BE127" s="29"/>
      <c r="BF127" s="29"/>
      <c r="BG127" s="29"/>
      <c r="BH127" s="29"/>
      <c r="BI127" s="29"/>
      <c r="BJ127" s="29"/>
      <c r="BK127" s="29"/>
      <c r="BL127" s="29"/>
      <c r="BM127" s="29"/>
      <c r="BN127" s="29"/>
      <c r="BO127" s="29"/>
      <c r="BP127" s="29"/>
      <c r="BQ127" s="29"/>
      <c r="BR127" s="29"/>
      <c r="BS127" s="29"/>
      <c r="BT127" s="29"/>
      <c r="BU127" s="29"/>
      <c r="BV127" s="29"/>
      <c r="BW127" s="29"/>
      <c r="BX127" s="29"/>
      <c r="BY127" s="29"/>
      <c r="BZ127" s="29"/>
      <c r="CA127" s="29"/>
      <c r="CB127" s="29"/>
    </row>
    <row r="128" spans="1:80" x14ac:dyDescent="0.3">
      <c r="A128" s="371">
        <v>123</v>
      </c>
      <c r="B128" s="387" t="s">
        <v>1912</v>
      </c>
      <c r="C128" s="158">
        <v>10</v>
      </c>
      <c r="D128" s="386" t="s">
        <v>1913</v>
      </c>
      <c r="E128" s="388" t="s">
        <v>12</v>
      </c>
      <c r="F128" s="386" t="s">
        <v>18</v>
      </c>
      <c r="G128" s="526"/>
      <c r="H128" s="591" t="s">
        <v>2955</v>
      </c>
      <c r="I128" s="590" t="s">
        <v>2961</v>
      </c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  <c r="AL128" s="29"/>
      <c r="AM128" s="29"/>
      <c r="AN128" s="29"/>
      <c r="AO128" s="29"/>
      <c r="AP128" s="29"/>
      <c r="AQ128" s="29"/>
      <c r="AR128" s="29"/>
      <c r="AS128" s="29"/>
      <c r="AT128" s="29"/>
      <c r="AU128" s="29"/>
      <c r="AV128" s="29"/>
      <c r="AW128" s="29"/>
      <c r="AX128" s="29"/>
      <c r="AY128" s="29"/>
      <c r="AZ128" s="29"/>
      <c r="BA128" s="29"/>
      <c r="BB128" s="29"/>
      <c r="BC128" s="29"/>
      <c r="BD128" s="29"/>
      <c r="BE128" s="29"/>
      <c r="BF128" s="29"/>
      <c r="BG128" s="29"/>
      <c r="BH128" s="29"/>
      <c r="BI128" s="29"/>
      <c r="BJ128" s="29"/>
      <c r="BK128" s="29"/>
      <c r="BL128" s="29"/>
      <c r="BM128" s="29"/>
      <c r="BN128" s="29"/>
      <c r="BO128" s="29"/>
      <c r="BP128" s="29"/>
      <c r="BQ128" s="29"/>
      <c r="BR128" s="29"/>
      <c r="BS128" s="29"/>
      <c r="BT128" s="29"/>
      <c r="BU128" s="29"/>
      <c r="BV128" s="29"/>
      <c r="BW128" s="29"/>
      <c r="BX128" s="29"/>
      <c r="BY128" s="29"/>
      <c r="BZ128" s="29"/>
      <c r="CA128" s="29"/>
      <c r="CB128" s="29"/>
    </row>
    <row r="129" spans="1:80" x14ac:dyDescent="0.3">
      <c r="A129" s="371">
        <v>124</v>
      </c>
      <c r="B129" s="387" t="s">
        <v>1914</v>
      </c>
      <c r="C129" s="158">
        <v>10</v>
      </c>
      <c r="D129" s="386" t="s">
        <v>1915</v>
      </c>
      <c r="E129" s="388" t="s">
        <v>12</v>
      </c>
      <c r="F129" s="386" t="s">
        <v>18</v>
      </c>
      <c r="G129" s="526"/>
      <c r="H129" s="591" t="s">
        <v>2955</v>
      </c>
      <c r="I129" s="590" t="s">
        <v>2961</v>
      </c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  <c r="AL129" s="29"/>
      <c r="AM129" s="29"/>
      <c r="AN129" s="29"/>
      <c r="AO129" s="29"/>
      <c r="AP129" s="29"/>
      <c r="AQ129" s="29"/>
      <c r="AR129" s="29"/>
      <c r="AS129" s="29"/>
      <c r="AT129" s="29"/>
      <c r="AU129" s="29"/>
      <c r="AV129" s="29"/>
      <c r="AW129" s="29"/>
      <c r="AX129" s="29"/>
      <c r="AY129" s="29"/>
      <c r="AZ129" s="29"/>
      <c r="BA129" s="29"/>
      <c r="BB129" s="29"/>
      <c r="BC129" s="29"/>
      <c r="BD129" s="29"/>
      <c r="BE129" s="29"/>
      <c r="BF129" s="29"/>
      <c r="BG129" s="29"/>
      <c r="BH129" s="29"/>
      <c r="BI129" s="29"/>
      <c r="BJ129" s="29"/>
      <c r="BK129" s="29"/>
      <c r="BL129" s="29"/>
      <c r="BM129" s="29"/>
      <c r="BN129" s="29"/>
      <c r="BO129" s="29"/>
      <c r="BP129" s="29"/>
      <c r="BQ129" s="29"/>
      <c r="BR129" s="29"/>
      <c r="BS129" s="29"/>
      <c r="BT129" s="29"/>
      <c r="BU129" s="29"/>
      <c r="BV129" s="29"/>
      <c r="BW129" s="29"/>
      <c r="BX129" s="29"/>
      <c r="BY129" s="29"/>
      <c r="BZ129" s="29"/>
      <c r="CA129" s="29"/>
      <c r="CB129" s="29"/>
    </row>
    <row r="130" spans="1:80" x14ac:dyDescent="0.3">
      <c r="A130" s="371">
        <v>125</v>
      </c>
      <c r="B130" s="387" t="s">
        <v>1916</v>
      </c>
      <c r="C130" s="158">
        <v>10</v>
      </c>
      <c r="D130" s="386" t="s">
        <v>1917</v>
      </c>
      <c r="E130" s="388" t="s">
        <v>12</v>
      </c>
      <c r="F130" s="386" t="s">
        <v>18</v>
      </c>
      <c r="G130" s="526"/>
      <c r="H130" s="591" t="s">
        <v>2955</v>
      </c>
      <c r="I130" s="590" t="s">
        <v>2961</v>
      </c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29"/>
      <c r="AJ130" s="29"/>
      <c r="AK130" s="29"/>
      <c r="AL130" s="29"/>
      <c r="AM130" s="29"/>
      <c r="AN130" s="29"/>
      <c r="AO130" s="29"/>
      <c r="AP130" s="29"/>
      <c r="AQ130" s="29"/>
      <c r="AR130" s="29"/>
      <c r="AS130" s="29"/>
      <c r="AT130" s="29"/>
      <c r="AU130" s="29"/>
      <c r="AV130" s="29"/>
      <c r="AW130" s="29"/>
      <c r="AX130" s="29"/>
      <c r="AY130" s="29"/>
      <c r="AZ130" s="29"/>
      <c r="BA130" s="29"/>
      <c r="BB130" s="29"/>
      <c r="BC130" s="29"/>
      <c r="BD130" s="29"/>
      <c r="BE130" s="29"/>
      <c r="BF130" s="29"/>
      <c r="BG130" s="29"/>
      <c r="BH130" s="29"/>
      <c r="BI130" s="29"/>
      <c r="BJ130" s="29"/>
      <c r="BK130" s="29"/>
      <c r="BL130" s="29"/>
      <c r="BM130" s="29"/>
      <c r="BN130" s="29"/>
      <c r="BO130" s="29"/>
      <c r="BP130" s="29"/>
      <c r="BQ130" s="29"/>
      <c r="BR130" s="29"/>
      <c r="BS130" s="29"/>
      <c r="BT130" s="29"/>
      <c r="BU130" s="29"/>
      <c r="BV130" s="29"/>
      <c r="BW130" s="29"/>
      <c r="BX130" s="29"/>
      <c r="BY130" s="29"/>
      <c r="BZ130" s="29"/>
      <c r="CA130" s="29"/>
      <c r="CB130" s="29"/>
    </row>
    <row r="131" spans="1:80" x14ac:dyDescent="0.3">
      <c r="A131" s="371">
        <v>126</v>
      </c>
      <c r="B131" s="387" t="s">
        <v>1918</v>
      </c>
      <c r="C131" s="158">
        <v>10</v>
      </c>
      <c r="D131" s="386" t="s">
        <v>1919</v>
      </c>
      <c r="E131" s="388" t="s">
        <v>12</v>
      </c>
      <c r="F131" s="386" t="s">
        <v>18</v>
      </c>
      <c r="G131" s="526"/>
      <c r="H131" s="591" t="s">
        <v>2955</v>
      </c>
      <c r="I131" s="590" t="s">
        <v>2961</v>
      </c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  <c r="AK131" s="29"/>
      <c r="AL131" s="29"/>
      <c r="AM131" s="29"/>
      <c r="AN131" s="29"/>
      <c r="AO131" s="29"/>
      <c r="AP131" s="29"/>
      <c r="AQ131" s="29"/>
      <c r="AR131" s="29"/>
      <c r="AS131" s="29"/>
      <c r="AT131" s="29"/>
      <c r="AU131" s="29"/>
      <c r="AV131" s="29"/>
      <c r="AW131" s="29"/>
      <c r="AX131" s="29"/>
      <c r="AY131" s="29"/>
      <c r="AZ131" s="29"/>
      <c r="BA131" s="29"/>
      <c r="BB131" s="29"/>
      <c r="BC131" s="29"/>
      <c r="BD131" s="29"/>
      <c r="BE131" s="29"/>
      <c r="BF131" s="29"/>
      <c r="BG131" s="29"/>
      <c r="BH131" s="29"/>
      <c r="BI131" s="29"/>
      <c r="BJ131" s="29"/>
      <c r="BK131" s="29"/>
      <c r="BL131" s="29"/>
      <c r="BM131" s="29"/>
      <c r="BN131" s="29"/>
      <c r="BO131" s="29"/>
      <c r="BP131" s="29"/>
      <c r="BQ131" s="29"/>
      <c r="BR131" s="29"/>
      <c r="BS131" s="29"/>
      <c r="BT131" s="29"/>
      <c r="BU131" s="29"/>
      <c r="BV131" s="29"/>
      <c r="BW131" s="29"/>
      <c r="BX131" s="29"/>
      <c r="BY131" s="29"/>
      <c r="BZ131" s="29"/>
      <c r="CA131" s="29"/>
      <c r="CB131" s="29"/>
    </row>
    <row r="132" spans="1:80" x14ac:dyDescent="0.3">
      <c r="A132" s="371">
        <v>127</v>
      </c>
      <c r="B132" s="387" t="s">
        <v>1920</v>
      </c>
      <c r="C132" s="158">
        <v>10</v>
      </c>
      <c r="D132" s="386" t="s">
        <v>1921</v>
      </c>
      <c r="E132" s="388" t="s">
        <v>12</v>
      </c>
      <c r="F132" s="386" t="s">
        <v>18</v>
      </c>
      <c r="G132" s="526"/>
      <c r="H132" s="591" t="s">
        <v>2955</v>
      </c>
      <c r="I132" s="590" t="s">
        <v>2961</v>
      </c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F132" s="29"/>
      <c r="AG132" s="29"/>
      <c r="AH132" s="29"/>
      <c r="AI132" s="29"/>
      <c r="AJ132" s="29"/>
      <c r="AK132" s="29"/>
      <c r="AL132" s="29"/>
      <c r="AM132" s="29"/>
      <c r="AN132" s="29"/>
      <c r="AO132" s="29"/>
      <c r="AP132" s="29"/>
      <c r="AQ132" s="29"/>
      <c r="AR132" s="29"/>
      <c r="AS132" s="29"/>
      <c r="AT132" s="29"/>
      <c r="AU132" s="29"/>
      <c r="AV132" s="29"/>
      <c r="AW132" s="29"/>
      <c r="AX132" s="29"/>
      <c r="AY132" s="29"/>
      <c r="AZ132" s="29"/>
      <c r="BA132" s="29"/>
      <c r="BB132" s="29"/>
      <c r="BC132" s="29"/>
      <c r="BD132" s="29"/>
      <c r="BE132" s="29"/>
      <c r="BF132" s="29"/>
      <c r="BG132" s="29"/>
      <c r="BH132" s="29"/>
      <c r="BI132" s="29"/>
      <c r="BJ132" s="29"/>
      <c r="BK132" s="29"/>
      <c r="BL132" s="29"/>
      <c r="BM132" s="29"/>
      <c r="BN132" s="29"/>
      <c r="BO132" s="29"/>
      <c r="BP132" s="29"/>
      <c r="BQ132" s="29"/>
      <c r="BR132" s="29"/>
      <c r="BS132" s="29"/>
      <c r="BT132" s="29"/>
      <c r="BU132" s="29"/>
      <c r="BV132" s="29"/>
      <c r="BW132" s="29"/>
      <c r="BX132" s="29"/>
      <c r="BY132" s="29"/>
      <c r="BZ132" s="29"/>
      <c r="CA132" s="29"/>
      <c r="CB132" s="29"/>
    </row>
    <row r="133" spans="1:80" x14ac:dyDescent="0.3">
      <c r="A133" s="371">
        <v>128</v>
      </c>
      <c r="B133" s="387" t="s">
        <v>1922</v>
      </c>
      <c r="C133" s="158">
        <v>10</v>
      </c>
      <c r="D133" s="386" t="s">
        <v>1923</v>
      </c>
      <c r="E133" s="388" t="s">
        <v>12</v>
      </c>
      <c r="F133" s="386" t="s">
        <v>18</v>
      </c>
      <c r="G133" s="526"/>
      <c r="H133" s="591" t="s">
        <v>2955</v>
      </c>
      <c r="I133" s="590" t="s">
        <v>2961</v>
      </c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29"/>
      <c r="AL133" s="29"/>
      <c r="AM133" s="29"/>
      <c r="AN133" s="29"/>
      <c r="AO133" s="29"/>
      <c r="AP133" s="29"/>
      <c r="AQ133" s="29"/>
      <c r="AR133" s="29"/>
      <c r="AS133" s="29"/>
      <c r="AT133" s="29"/>
      <c r="AU133" s="29"/>
      <c r="AV133" s="29"/>
      <c r="AW133" s="29"/>
      <c r="AX133" s="29"/>
      <c r="AY133" s="29"/>
      <c r="AZ133" s="29"/>
      <c r="BA133" s="29"/>
      <c r="BB133" s="29"/>
      <c r="BC133" s="29"/>
      <c r="BD133" s="29"/>
      <c r="BE133" s="29"/>
      <c r="BF133" s="29"/>
      <c r="BG133" s="29"/>
      <c r="BH133" s="29"/>
      <c r="BI133" s="29"/>
      <c r="BJ133" s="29"/>
      <c r="BK133" s="29"/>
      <c r="BL133" s="29"/>
      <c r="BM133" s="29"/>
      <c r="BN133" s="29"/>
      <c r="BO133" s="29"/>
      <c r="BP133" s="29"/>
      <c r="BQ133" s="29"/>
      <c r="BR133" s="29"/>
      <c r="BS133" s="29"/>
      <c r="BT133" s="29"/>
      <c r="BU133" s="29"/>
      <c r="BV133" s="29"/>
      <c r="BW133" s="29"/>
      <c r="BX133" s="29"/>
      <c r="BY133" s="29"/>
      <c r="BZ133" s="29"/>
      <c r="CA133" s="29"/>
      <c r="CB133" s="29"/>
    </row>
    <row r="134" spans="1:80" x14ac:dyDescent="0.3">
      <c r="A134" s="371">
        <v>129</v>
      </c>
      <c r="B134" s="387" t="s">
        <v>1924</v>
      </c>
      <c r="C134" s="158">
        <v>10</v>
      </c>
      <c r="D134" s="386" t="s">
        <v>1925</v>
      </c>
      <c r="E134" s="388" t="s">
        <v>12</v>
      </c>
      <c r="F134" s="386" t="s">
        <v>18</v>
      </c>
      <c r="G134" s="526"/>
      <c r="H134" s="591" t="s">
        <v>2955</v>
      </c>
      <c r="I134" s="590" t="s">
        <v>2961</v>
      </c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  <c r="AJ134" s="29"/>
      <c r="AK134" s="29"/>
      <c r="AL134" s="29"/>
      <c r="AM134" s="29"/>
      <c r="AN134" s="29"/>
      <c r="AO134" s="29"/>
      <c r="AP134" s="29"/>
      <c r="AQ134" s="29"/>
      <c r="AR134" s="29"/>
      <c r="AS134" s="29"/>
      <c r="AT134" s="29"/>
      <c r="AU134" s="29"/>
      <c r="AV134" s="29"/>
      <c r="AW134" s="29"/>
      <c r="AX134" s="29"/>
      <c r="AY134" s="29"/>
      <c r="AZ134" s="29"/>
      <c r="BA134" s="29"/>
      <c r="BB134" s="29"/>
      <c r="BC134" s="29"/>
      <c r="BD134" s="29"/>
      <c r="BE134" s="29"/>
      <c r="BF134" s="29"/>
      <c r="BG134" s="29"/>
      <c r="BH134" s="29"/>
      <c r="BI134" s="29"/>
      <c r="BJ134" s="29"/>
      <c r="BK134" s="29"/>
      <c r="BL134" s="29"/>
      <c r="BM134" s="29"/>
      <c r="BN134" s="29"/>
      <c r="BO134" s="29"/>
      <c r="BP134" s="29"/>
      <c r="BQ134" s="29"/>
      <c r="BR134" s="29"/>
      <c r="BS134" s="29"/>
      <c r="BT134" s="29"/>
      <c r="BU134" s="29"/>
      <c r="BV134" s="29"/>
      <c r="BW134" s="29"/>
      <c r="BX134" s="29"/>
      <c r="BY134" s="29"/>
      <c r="BZ134" s="29"/>
      <c r="CA134" s="29"/>
      <c r="CB134" s="29"/>
    </row>
    <row r="135" spans="1:80" x14ac:dyDescent="0.3">
      <c r="A135" s="371">
        <v>130</v>
      </c>
      <c r="B135" s="387" t="s">
        <v>1926</v>
      </c>
      <c r="C135" s="158">
        <v>10</v>
      </c>
      <c r="D135" s="386" t="s">
        <v>1927</v>
      </c>
      <c r="E135" s="388" t="s">
        <v>12</v>
      </c>
      <c r="F135" s="386" t="s">
        <v>18</v>
      </c>
      <c r="G135" s="526"/>
      <c r="H135" s="591" t="s">
        <v>2955</v>
      </c>
      <c r="I135" s="590" t="s">
        <v>2961</v>
      </c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29"/>
      <c r="AL135" s="29"/>
      <c r="AM135" s="29"/>
      <c r="AN135" s="29"/>
      <c r="AO135" s="29"/>
      <c r="AP135" s="29"/>
      <c r="AQ135" s="29"/>
      <c r="AR135" s="29"/>
      <c r="AS135" s="29"/>
      <c r="AT135" s="29"/>
      <c r="AU135" s="29"/>
      <c r="AV135" s="29"/>
      <c r="AW135" s="29"/>
      <c r="AX135" s="29"/>
      <c r="AY135" s="29"/>
      <c r="AZ135" s="29"/>
      <c r="BA135" s="29"/>
      <c r="BB135" s="29"/>
      <c r="BC135" s="29"/>
      <c r="BD135" s="29"/>
      <c r="BE135" s="29"/>
      <c r="BF135" s="29"/>
      <c r="BG135" s="29"/>
      <c r="BH135" s="29"/>
      <c r="BI135" s="29"/>
      <c r="BJ135" s="29"/>
      <c r="BK135" s="29"/>
      <c r="BL135" s="29"/>
      <c r="BM135" s="29"/>
      <c r="BN135" s="29"/>
      <c r="BO135" s="29"/>
      <c r="BP135" s="29"/>
      <c r="BQ135" s="29"/>
      <c r="BR135" s="29"/>
      <c r="BS135" s="29"/>
      <c r="BT135" s="29"/>
      <c r="BU135" s="29"/>
      <c r="BV135" s="29"/>
      <c r="BW135" s="29"/>
      <c r="BX135" s="29"/>
      <c r="BY135" s="29"/>
      <c r="BZ135" s="29"/>
      <c r="CA135" s="29"/>
      <c r="CB135" s="29"/>
    </row>
    <row r="136" spans="1:80" x14ac:dyDescent="0.3">
      <c r="A136" s="371">
        <v>131</v>
      </c>
      <c r="B136" s="387" t="s">
        <v>1928</v>
      </c>
      <c r="C136" s="158">
        <v>10</v>
      </c>
      <c r="D136" s="386" t="s">
        <v>1929</v>
      </c>
      <c r="E136" s="388" t="s">
        <v>12</v>
      </c>
      <c r="F136" s="386" t="s">
        <v>18</v>
      </c>
      <c r="G136" s="526"/>
      <c r="H136" s="591" t="s">
        <v>2955</v>
      </c>
      <c r="I136" s="590" t="s">
        <v>2961</v>
      </c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F136" s="29"/>
      <c r="AG136" s="29"/>
      <c r="AH136" s="29"/>
      <c r="AI136" s="29"/>
      <c r="AJ136" s="29"/>
      <c r="AK136" s="29"/>
      <c r="AL136" s="29"/>
      <c r="AM136" s="29"/>
      <c r="AN136" s="29"/>
      <c r="AO136" s="29"/>
      <c r="AP136" s="29"/>
      <c r="AQ136" s="29"/>
      <c r="AR136" s="29"/>
      <c r="AS136" s="29"/>
      <c r="AT136" s="29"/>
      <c r="AU136" s="29"/>
      <c r="AV136" s="29"/>
      <c r="AW136" s="29"/>
      <c r="AX136" s="29"/>
      <c r="AY136" s="29"/>
      <c r="AZ136" s="29"/>
      <c r="BA136" s="29"/>
      <c r="BB136" s="29"/>
      <c r="BC136" s="29"/>
      <c r="BD136" s="29"/>
      <c r="BE136" s="29"/>
      <c r="BF136" s="29"/>
      <c r="BG136" s="29"/>
      <c r="BH136" s="29"/>
      <c r="BI136" s="29"/>
      <c r="BJ136" s="29"/>
      <c r="BK136" s="29"/>
      <c r="BL136" s="29"/>
      <c r="BM136" s="29"/>
      <c r="BN136" s="29"/>
      <c r="BO136" s="29"/>
      <c r="BP136" s="29"/>
      <c r="BQ136" s="29"/>
      <c r="BR136" s="29"/>
      <c r="BS136" s="29"/>
      <c r="BT136" s="29"/>
      <c r="BU136" s="29"/>
      <c r="BV136" s="29"/>
      <c r="BW136" s="29"/>
      <c r="BX136" s="29"/>
      <c r="BY136" s="29"/>
      <c r="BZ136" s="29"/>
      <c r="CA136" s="29"/>
      <c r="CB136" s="29"/>
    </row>
    <row r="137" spans="1:80" x14ac:dyDescent="0.3">
      <c r="A137" s="371">
        <v>132</v>
      </c>
      <c r="B137" s="387" t="s">
        <v>1930</v>
      </c>
      <c r="C137" s="158">
        <v>10</v>
      </c>
      <c r="D137" s="386" t="s">
        <v>1931</v>
      </c>
      <c r="E137" s="388" t="s">
        <v>12</v>
      </c>
      <c r="F137" s="386" t="s">
        <v>18</v>
      </c>
      <c r="G137" s="526"/>
      <c r="H137" s="591" t="s">
        <v>2955</v>
      </c>
      <c r="I137" s="590" t="s">
        <v>2961</v>
      </c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29"/>
      <c r="AL137" s="29"/>
      <c r="AM137" s="29"/>
      <c r="AN137" s="29"/>
      <c r="AO137" s="29"/>
      <c r="AP137" s="29"/>
      <c r="AQ137" s="29"/>
      <c r="AR137" s="29"/>
      <c r="AS137" s="29"/>
      <c r="AT137" s="29"/>
      <c r="AU137" s="29"/>
      <c r="AV137" s="29"/>
      <c r="AW137" s="29"/>
      <c r="AX137" s="29"/>
      <c r="AY137" s="29"/>
      <c r="AZ137" s="29"/>
      <c r="BA137" s="29"/>
      <c r="BB137" s="29"/>
      <c r="BC137" s="29"/>
      <c r="BD137" s="29"/>
      <c r="BE137" s="29"/>
      <c r="BF137" s="29"/>
      <c r="BG137" s="29"/>
      <c r="BH137" s="29"/>
      <c r="BI137" s="29"/>
      <c r="BJ137" s="29"/>
      <c r="BK137" s="29"/>
      <c r="BL137" s="29"/>
      <c r="BM137" s="29"/>
      <c r="BN137" s="29"/>
      <c r="BO137" s="29"/>
      <c r="BP137" s="29"/>
      <c r="BQ137" s="29"/>
      <c r="BR137" s="29"/>
      <c r="BS137" s="29"/>
      <c r="BT137" s="29"/>
      <c r="BU137" s="29"/>
      <c r="BV137" s="29"/>
      <c r="BW137" s="29"/>
      <c r="BX137" s="29"/>
      <c r="BY137" s="29"/>
      <c r="BZ137" s="29"/>
      <c r="CA137" s="29"/>
      <c r="CB137" s="29"/>
    </row>
    <row r="138" spans="1:80" x14ac:dyDescent="0.3">
      <c r="A138" s="371">
        <v>133</v>
      </c>
      <c r="B138" s="387" t="s">
        <v>1932</v>
      </c>
      <c r="C138" s="158">
        <v>10</v>
      </c>
      <c r="D138" s="386" t="s">
        <v>1933</v>
      </c>
      <c r="E138" s="388" t="s">
        <v>12</v>
      </c>
      <c r="F138" s="386" t="s">
        <v>18</v>
      </c>
      <c r="G138" s="526"/>
      <c r="H138" s="591" t="s">
        <v>2955</v>
      </c>
      <c r="I138" s="590" t="s">
        <v>2961</v>
      </c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F138" s="29"/>
      <c r="AG138" s="29"/>
      <c r="AH138" s="29"/>
      <c r="AI138" s="29"/>
      <c r="AJ138" s="29"/>
      <c r="AK138" s="29"/>
      <c r="AL138" s="29"/>
      <c r="AM138" s="29"/>
      <c r="AN138" s="29"/>
      <c r="AO138" s="29"/>
      <c r="AP138" s="29"/>
      <c r="AQ138" s="29"/>
      <c r="AR138" s="29"/>
      <c r="AS138" s="29"/>
      <c r="AT138" s="29"/>
      <c r="AU138" s="29"/>
      <c r="AV138" s="29"/>
      <c r="AW138" s="29"/>
      <c r="AX138" s="29"/>
      <c r="AY138" s="29"/>
      <c r="AZ138" s="29"/>
      <c r="BA138" s="29"/>
      <c r="BB138" s="29"/>
      <c r="BC138" s="29"/>
      <c r="BD138" s="29"/>
      <c r="BE138" s="29"/>
      <c r="BF138" s="29"/>
      <c r="BG138" s="29"/>
      <c r="BH138" s="29"/>
      <c r="BI138" s="29"/>
      <c r="BJ138" s="29"/>
      <c r="BK138" s="29"/>
      <c r="BL138" s="29"/>
      <c r="BM138" s="29"/>
      <c r="BN138" s="29"/>
      <c r="BO138" s="29"/>
      <c r="BP138" s="29"/>
      <c r="BQ138" s="29"/>
      <c r="BR138" s="29"/>
      <c r="BS138" s="29"/>
      <c r="BT138" s="29"/>
      <c r="BU138" s="29"/>
      <c r="BV138" s="29"/>
      <c r="BW138" s="29"/>
      <c r="BX138" s="29"/>
      <c r="BY138" s="29"/>
      <c r="BZ138" s="29"/>
      <c r="CA138" s="29"/>
      <c r="CB138" s="29"/>
    </row>
    <row r="139" spans="1:80" x14ac:dyDescent="0.3">
      <c r="A139" s="371">
        <v>134</v>
      </c>
      <c r="B139" s="387" t="s">
        <v>1934</v>
      </c>
      <c r="C139" s="158">
        <v>10</v>
      </c>
      <c r="D139" s="386" t="s">
        <v>1935</v>
      </c>
      <c r="E139" s="388" t="s">
        <v>12</v>
      </c>
      <c r="F139" s="386" t="s">
        <v>18</v>
      </c>
      <c r="G139" s="526"/>
      <c r="H139" s="591" t="s">
        <v>2955</v>
      </c>
      <c r="I139" s="590" t="s">
        <v>2961</v>
      </c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29"/>
      <c r="AL139" s="29"/>
      <c r="AM139" s="29"/>
      <c r="AN139" s="29"/>
      <c r="AO139" s="29"/>
      <c r="AP139" s="29"/>
      <c r="AQ139" s="29"/>
      <c r="AR139" s="29"/>
      <c r="AS139" s="29"/>
      <c r="AT139" s="29"/>
      <c r="AU139" s="29"/>
      <c r="AV139" s="29"/>
      <c r="AW139" s="29"/>
      <c r="AX139" s="29"/>
      <c r="AY139" s="29"/>
      <c r="AZ139" s="29"/>
      <c r="BA139" s="29"/>
      <c r="BB139" s="29"/>
      <c r="BC139" s="29"/>
      <c r="BD139" s="29"/>
      <c r="BE139" s="29"/>
      <c r="BF139" s="29"/>
      <c r="BG139" s="29"/>
      <c r="BH139" s="29"/>
      <c r="BI139" s="29"/>
      <c r="BJ139" s="29"/>
      <c r="BK139" s="29"/>
      <c r="BL139" s="29"/>
      <c r="BM139" s="29"/>
      <c r="BN139" s="29"/>
      <c r="BO139" s="29"/>
      <c r="BP139" s="29"/>
      <c r="BQ139" s="29"/>
      <c r="BR139" s="29"/>
      <c r="BS139" s="29"/>
      <c r="BT139" s="29"/>
      <c r="BU139" s="29"/>
      <c r="BV139" s="29"/>
      <c r="BW139" s="29"/>
      <c r="BX139" s="29"/>
      <c r="BY139" s="29"/>
      <c r="BZ139" s="29"/>
      <c r="CA139" s="29"/>
      <c r="CB139" s="29"/>
    </row>
    <row r="140" spans="1:80" x14ac:dyDescent="0.3">
      <c r="A140" s="371">
        <v>135</v>
      </c>
      <c r="B140" s="387" t="s">
        <v>1936</v>
      </c>
      <c r="C140" s="158">
        <v>10</v>
      </c>
      <c r="D140" s="386" t="s">
        <v>1937</v>
      </c>
      <c r="E140" s="388" t="s">
        <v>12</v>
      </c>
      <c r="F140" s="386" t="s">
        <v>18</v>
      </c>
      <c r="G140" s="526"/>
      <c r="H140" s="591" t="s">
        <v>2955</v>
      </c>
      <c r="I140" s="590" t="s">
        <v>2961</v>
      </c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  <c r="AL140" s="29"/>
      <c r="AM140" s="29"/>
      <c r="AN140" s="29"/>
      <c r="AO140" s="29"/>
      <c r="AP140" s="29"/>
      <c r="AQ140" s="29"/>
      <c r="AR140" s="29"/>
      <c r="AS140" s="29"/>
      <c r="AT140" s="29"/>
      <c r="AU140" s="29"/>
      <c r="AV140" s="29"/>
      <c r="AW140" s="29"/>
      <c r="AX140" s="29"/>
      <c r="AY140" s="29"/>
      <c r="AZ140" s="29"/>
      <c r="BA140" s="29"/>
      <c r="BB140" s="29"/>
      <c r="BC140" s="29"/>
      <c r="BD140" s="29"/>
      <c r="BE140" s="29"/>
      <c r="BF140" s="29"/>
      <c r="BG140" s="29"/>
      <c r="BH140" s="29"/>
      <c r="BI140" s="29"/>
      <c r="BJ140" s="29"/>
      <c r="BK140" s="29"/>
      <c r="BL140" s="29"/>
      <c r="BM140" s="29"/>
      <c r="BN140" s="29"/>
      <c r="BO140" s="29"/>
      <c r="BP140" s="29"/>
      <c r="BQ140" s="29"/>
      <c r="BR140" s="29"/>
      <c r="BS140" s="29"/>
      <c r="BT140" s="29"/>
      <c r="BU140" s="29"/>
      <c r="BV140" s="29"/>
      <c r="BW140" s="29"/>
      <c r="BX140" s="29"/>
      <c r="BY140" s="29"/>
      <c r="BZ140" s="29"/>
      <c r="CA140" s="29"/>
      <c r="CB140" s="29"/>
    </row>
    <row r="141" spans="1:80" x14ac:dyDescent="0.3">
      <c r="A141" s="371">
        <v>136</v>
      </c>
      <c r="B141" s="387" t="s">
        <v>1938</v>
      </c>
      <c r="C141" s="158">
        <v>10</v>
      </c>
      <c r="D141" s="386" t="s">
        <v>1939</v>
      </c>
      <c r="E141" s="388" t="s">
        <v>12</v>
      </c>
      <c r="F141" s="386" t="s">
        <v>18</v>
      </c>
      <c r="G141" s="526"/>
      <c r="H141" s="591" t="s">
        <v>2955</v>
      </c>
      <c r="I141" s="590" t="s">
        <v>2961</v>
      </c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29"/>
      <c r="AL141" s="29"/>
      <c r="AM141" s="29"/>
      <c r="AN141" s="29"/>
      <c r="AO141" s="29"/>
      <c r="AP141" s="29"/>
      <c r="AQ141" s="29"/>
      <c r="AR141" s="29"/>
      <c r="AS141" s="29"/>
      <c r="AT141" s="29"/>
      <c r="AU141" s="29"/>
      <c r="AV141" s="29"/>
      <c r="AW141" s="29"/>
      <c r="AX141" s="29"/>
      <c r="AY141" s="29"/>
      <c r="AZ141" s="29"/>
      <c r="BA141" s="29"/>
      <c r="BB141" s="29"/>
      <c r="BC141" s="29"/>
      <c r="BD141" s="29"/>
      <c r="BE141" s="29"/>
      <c r="BF141" s="29"/>
      <c r="BG141" s="29"/>
      <c r="BH141" s="29"/>
      <c r="BI141" s="29"/>
      <c r="BJ141" s="29"/>
      <c r="BK141" s="29"/>
      <c r="BL141" s="29"/>
      <c r="BM141" s="29"/>
      <c r="BN141" s="29"/>
      <c r="BO141" s="29"/>
      <c r="BP141" s="29"/>
      <c r="BQ141" s="29"/>
      <c r="BR141" s="29"/>
      <c r="BS141" s="29"/>
      <c r="BT141" s="29"/>
      <c r="BU141" s="29"/>
      <c r="BV141" s="29"/>
      <c r="BW141" s="29"/>
      <c r="BX141" s="29"/>
      <c r="BY141" s="29"/>
      <c r="BZ141" s="29"/>
      <c r="CA141" s="29"/>
      <c r="CB141" s="29"/>
    </row>
    <row r="142" spans="1:80" x14ac:dyDescent="0.3">
      <c r="A142" s="371">
        <v>137</v>
      </c>
      <c r="B142" s="387" t="s">
        <v>1940</v>
      </c>
      <c r="C142" s="158">
        <v>10</v>
      </c>
      <c r="D142" s="386" t="s">
        <v>1941</v>
      </c>
      <c r="E142" s="388" t="s">
        <v>12</v>
      </c>
      <c r="F142" s="386" t="s">
        <v>18</v>
      </c>
      <c r="G142" s="526"/>
      <c r="H142" s="591" t="s">
        <v>2955</v>
      </c>
      <c r="I142" s="590" t="s">
        <v>2961</v>
      </c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  <c r="AL142" s="29"/>
      <c r="AM142" s="29"/>
      <c r="AN142" s="29"/>
      <c r="AO142" s="29"/>
      <c r="AP142" s="29"/>
      <c r="AQ142" s="29"/>
      <c r="AR142" s="29"/>
      <c r="AS142" s="29"/>
      <c r="AT142" s="29"/>
      <c r="AU142" s="29"/>
      <c r="AV142" s="29"/>
      <c r="AW142" s="29"/>
      <c r="AX142" s="29"/>
      <c r="AY142" s="29"/>
      <c r="AZ142" s="29"/>
      <c r="BA142" s="29"/>
      <c r="BB142" s="29"/>
      <c r="BC142" s="29"/>
      <c r="BD142" s="29"/>
      <c r="BE142" s="29"/>
      <c r="BF142" s="29"/>
      <c r="BG142" s="29"/>
      <c r="BH142" s="29"/>
      <c r="BI142" s="29"/>
      <c r="BJ142" s="29"/>
      <c r="BK142" s="29"/>
      <c r="BL142" s="29"/>
      <c r="BM142" s="29"/>
      <c r="BN142" s="29"/>
      <c r="BO142" s="29"/>
      <c r="BP142" s="29"/>
      <c r="BQ142" s="29"/>
      <c r="BR142" s="29"/>
      <c r="BS142" s="29"/>
      <c r="BT142" s="29"/>
      <c r="BU142" s="29"/>
      <c r="BV142" s="29"/>
      <c r="BW142" s="29"/>
      <c r="BX142" s="29"/>
      <c r="BY142" s="29"/>
      <c r="BZ142" s="29"/>
      <c r="CA142" s="29"/>
      <c r="CB142" s="29"/>
    </row>
    <row r="143" spans="1:80" x14ac:dyDescent="0.3">
      <c r="A143" s="371">
        <v>138</v>
      </c>
      <c r="B143" s="387" t="s">
        <v>1942</v>
      </c>
      <c r="C143" s="158">
        <v>10</v>
      </c>
      <c r="D143" s="386" t="s">
        <v>1943</v>
      </c>
      <c r="E143" s="388" t="s">
        <v>12</v>
      </c>
      <c r="F143" s="386" t="s">
        <v>18</v>
      </c>
      <c r="G143" s="526"/>
      <c r="H143" s="591" t="s">
        <v>2955</v>
      </c>
      <c r="I143" s="590" t="s">
        <v>2961</v>
      </c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  <c r="AL143" s="29"/>
      <c r="AM143" s="29"/>
      <c r="AN143" s="29"/>
      <c r="AO143" s="29"/>
      <c r="AP143" s="29"/>
      <c r="AQ143" s="29"/>
      <c r="AR143" s="29"/>
      <c r="AS143" s="29"/>
      <c r="AT143" s="29"/>
      <c r="AU143" s="29"/>
      <c r="AV143" s="29"/>
      <c r="AW143" s="29"/>
      <c r="AX143" s="29"/>
      <c r="AY143" s="29"/>
      <c r="AZ143" s="29"/>
      <c r="BA143" s="29"/>
      <c r="BB143" s="29"/>
      <c r="BC143" s="29"/>
      <c r="BD143" s="29"/>
      <c r="BE143" s="29"/>
      <c r="BF143" s="29"/>
      <c r="BG143" s="29"/>
      <c r="BH143" s="29"/>
      <c r="BI143" s="29"/>
      <c r="BJ143" s="29"/>
      <c r="BK143" s="29"/>
      <c r="BL143" s="29"/>
      <c r="BM143" s="29"/>
      <c r="BN143" s="29"/>
      <c r="BO143" s="29"/>
      <c r="BP143" s="29"/>
      <c r="BQ143" s="29"/>
      <c r="BR143" s="29"/>
      <c r="BS143" s="29"/>
      <c r="BT143" s="29"/>
      <c r="BU143" s="29"/>
      <c r="BV143" s="29"/>
      <c r="BW143" s="29"/>
      <c r="BX143" s="29"/>
      <c r="BY143" s="29"/>
      <c r="BZ143" s="29"/>
      <c r="CA143" s="29"/>
      <c r="CB143" s="29"/>
    </row>
    <row r="144" spans="1:80" x14ac:dyDescent="0.3">
      <c r="A144" s="371">
        <v>139</v>
      </c>
      <c r="B144" s="387" t="s">
        <v>1944</v>
      </c>
      <c r="C144" s="158">
        <v>10</v>
      </c>
      <c r="D144" s="386" t="s">
        <v>1945</v>
      </c>
      <c r="E144" s="388" t="s">
        <v>12</v>
      </c>
      <c r="F144" s="386" t="s">
        <v>18</v>
      </c>
      <c r="G144" s="526"/>
      <c r="H144" s="591" t="s">
        <v>2955</v>
      </c>
      <c r="I144" s="590" t="s">
        <v>2961</v>
      </c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  <c r="AM144" s="29"/>
      <c r="AN144" s="29"/>
      <c r="AO144" s="29"/>
      <c r="AP144" s="29"/>
      <c r="AQ144" s="29"/>
      <c r="AR144" s="29"/>
      <c r="AS144" s="29"/>
      <c r="AT144" s="29"/>
      <c r="AU144" s="29"/>
      <c r="AV144" s="29"/>
      <c r="AW144" s="29"/>
      <c r="AX144" s="29"/>
      <c r="AY144" s="29"/>
      <c r="AZ144" s="29"/>
      <c r="BA144" s="29"/>
      <c r="BB144" s="29"/>
      <c r="BC144" s="29"/>
      <c r="BD144" s="29"/>
      <c r="BE144" s="29"/>
      <c r="BF144" s="29"/>
      <c r="BG144" s="29"/>
      <c r="BH144" s="29"/>
      <c r="BI144" s="29"/>
      <c r="BJ144" s="29"/>
      <c r="BK144" s="29"/>
      <c r="BL144" s="29"/>
      <c r="BM144" s="29"/>
      <c r="BN144" s="29"/>
      <c r="BO144" s="29"/>
      <c r="BP144" s="29"/>
      <c r="BQ144" s="29"/>
      <c r="BR144" s="29"/>
      <c r="BS144" s="29"/>
      <c r="BT144" s="29"/>
      <c r="BU144" s="29"/>
      <c r="BV144" s="29"/>
      <c r="BW144" s="29"/>
      <c r="BX144" s="29"/>
      <c r="BY144" s="29"/>
      <c r="BZ144" s="29"/>
      <c r="CA144" s="29"/>
      <c r="CB144" s="29"/>
    </row>
    <row r="145" spans="1:80" x14ac:dyDescent="0.3">
      <c r="A145" s="371">
        <v>140</v>
      </c>
      <c r="B145" s="387" t="s">
        <v>1946</v>
      </c>
      <c r="C145" s="158">
        <v>10</v>
      </c>
      <c r="D145" s="386" t="s">
        <v>1947</v>
      </c>
      <c r="E145" s="388" t="s">
        <v>12</v>
      </c>
      <c r="F145" s="386" t="s">
        <v>18</v>
      </c>
      <c r="G145" s="526"/>
      <c r="H145" s="591" t="s">
        <v>2955</v>
      </c>
      <c r="I145" s="590" t="s">
        <v>2961</v>
      </c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  <c r="AM145" s="29"/>
      <c r="AN145" s="29"/>
      <c r="AO145" s="29"/>
      <c r="AP145" s="29"/>
      <c r="AQ145" s="29"/>
      <c r="AR145" s="29"/>
      <c r="AS145" s="29"/>
      <c r="AT145" s="29"/>
      <c r="AU145" s="29"/>
      <c r="AV145" s="29"/>
      <c r="AW145" s="29"/>
      <c r="AX145" s="29"/>
      <c r="AY145" s="29"/>
      <c r="AZ145" s="29"/>
      <c r="BA145" s="29"/>
      <c r="BB145" s="29"/>
      <c r="BC145" s="29"/>
      <c r="BD145" s="29"/>
      <c r="BE145" s="29"/>
      <c r="BF145" s="29"/>
      <c r="BG145" s="29"/>
      <c r="BH145" s="29"/>
      <c r="BI145" s="29"/>
      <c r="BJ145" s="29"/>
      <c r="BK145" s="29"/>
      <c r="BL145" s="29"/>
      <c r="BM145" s="29"/>
      <c r="BN145" s="29"/>
      <c r="BO145" s="29"/>
      <c r="BP145" s="29"/>
      <c r="BQ145" s="29"/>
      <c r="BR145" s="29"/>
      <c r="BS145" s="29"/>
      <c r="BT145" s="29"/>
      <c r="BU145" s="29"/>
      <c r="BV145" s="29"/>
      <c r="BW145" s="29"/>
      <c r="BX145" s="29"/>
      <c r="BY145" s="29"/>
      <c r="BZ145" s="29"/>
      <c r="CA145" s="29"/>
      <c r="CB145" s="29"/>
    </row>
    <row r="146" spans="1:80" x14ac:dyDescent="0.3">
      <c r="A146" s="371">
        <v>141</v>
      </c>
      <c r="B146" s="387" t="s">
        <v>1948</v>
      </c>
      <c r="C146" s="158">
        <v>10</v>
      </c>
      <c r="D146" s="386" t="s">
        <v>1949</v>
      </c>
      <c r="E146" s="388" t="s">
        <v>12</v>
      </c>
      <c r="F146" s="386" t="s">
        <v>18</v>
      </c>
      <c r="G146" s="526"/>
      <c r="H146" s="591" t="s">
        <v>2955</v>
      </c>
      <c r="I146" s="590" t="s">
        <v>2961</v>
      </c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29"/>
      <c r="AL146" s="29"/>
      <c r="AM146" s="29"/>
      <c r="AN146" s="29"/>
      <c r="AO146" s="29"/>
      <c r="AP146" s="29"/>
      <c r="AQ146" s="29"/>
      <c r="AR146" s="29"/>
      <c r="AS146" s="29"/>
      <c r="AT146" s="29"/>
      <c r="AU146" s="29"/>
      <c r="AV146" s="29"/>
      <c r="AW146" s="29"/>
      <c r="AX146" s="29"/>
      <c r="AY146" s="29"/>
      <c r="AZ146" s="29"/>
      <c r="BA146" s="29"/>
      <c r="BB146" s="29"/>
      <c r="BC146" s="29"/>
      <c r="BD146" s="29"/>
      <c r="BE146" s="29"/>
      <c r="BF146" s="29"/>
      <c r="BG146" s="29"/>
      <c r="BH146" s="29"/>
      <c r="BI146" s="29"/>
      <c r="BJ146" s="29"/>
      <c r="BK146" s="29"/>
      <c r="BL146" s="29"/>
      <c r="BM146" s="29"/>
      <c r="BN146" s="29"/>
      <c r="BO146" s="29"/>
      <c r="BP146" s="29"/>
      <c r="BQ146" s="29"/>
      <c r="BR146" s="29"/>
      <c r="BS146" s="29"/>
      <c r="BT146" s="29"/>
      <c r="BU146" s="29"/>
      <c r="BV146" s="29"/>
      <c r="BW146" s="29"/>
      <c r="BX146" s="29"/>
      <c r="BY146" s="29"/>
      <c r="BZ146" s="29"/>
      <c r="CA146" s="29"/>
      <c r="CB146" s="29"/>
    </row>
    <row r="147" spans="1:80" x14ac:dyDescent="0.3">
      <c r="A147" s="371">
        <v>142</v>
      </c>
      <c r="B147" s="387" t="s">
        <v>1950</v>
      </c>
      <c r="C147" s="158">
        <v>10</v>
      </c>
      <c r="D147" s="386" t="s">
        <v>1951</v>
      </c>
      <c r="E147" s="388" t="s">
        <v>12</v>
      </c>
      <c r="F147" s="386" t="s">
        <v>18</v>
      </c>
      <c r="G147" s="526"/>
      <c r="H147" s="591" t="s">
        <v>2955</v>
      </c>
      <c r="I147" s="590" t="s">
        <v>2961</v>
      </c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  <c r="AM147" s="29"/>
      <c r="AN147" s="29"/>
      <c r="AO147" s="29"/>
      <c r="AP147" s="29"/>
      <c r="AQ147" s="29"/>
      <c r="AR147" s="29"/>
      <c r="AS147" s="29"/>
      <c r="AT147" s="29"/>
      <c r="AU147" s="29"/>
      <c r="AV147" s="29"/>
      <c r="AW147" s="29"/>
      <c r="AX147" s="29"/>
      <c r="AY147" s="29"/>
      <c r="AZ147" s="29"/>
      <c r="BA147" s="29"/>
      <c r="BB147" s="29"/>
      <c r="BC147" s="29"/>
      <c r="BD147" s="29"/>
      <c r="BE147" s="29"/>
      <c r="BF147" s="29"/>
      <c r="BG147" s="29"/>
      <c r="BH147" s="29"/>
      <c r="BI147" s="29"/>
      <c r="BJ147" s="29"/>
      <c r="BK147" s="29"/>
      <c r="BL147" s="29"/>
      <c r="BM147" s="29"/>
      <c r="BN147" s="29"/>
      <c r="BO147" s="29"/>
      <c r="BP147" s="29"/>
      <c r="BQ147" s="29"/>
      <c r="BR147" s="29"/>
      <c r="BS147" s="29"/>
      <c r="BT147" s="29"/>
      <c r="BU147" s="29"/>
      <c r="BV147" s="29"/>
      <c r="BW147" s="29"/>
      <c r="BX147" s="29"/>
      <c r="BY147" s="29"/>
      <c r="BZ147" s="29"/>
      <c r="CA147" s="29"/>
      <c r="CB147" s="29"/>
    </row>
    <row r="148" spans="1:80" x14ac:dyDescent="0.3">
      <c r="A148" s="371">
        <v>143</v>
      </c>
      <c r="B148" s="387" t="s">
        <v>1952</v>
      </c>
      <c r="C148" s="158">
        <v>10</v>
      </c>
      <c r="D148" s="386" t="s">
        <v>1953</v>
      </c>
      <c r="E148" s="388" t="s">
        <v>12</v>
      </c>
      <c r="F148" s="386" t="s">
        <v>18</v>
      </c>
      <c r="G148" s="526"/>
      <c r="H148" s="591" t="s">
        <v>2955</v>
      </c>
      <c r="I148" s="590" t="s">
        <v>2961</v>
      </c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9"/>
      <c r="AM148" s="29"/>
      <c r="AN148" s="29"/>
      <c r="AO148" s="29"/>
      <c r="AP148" s="29"/>
      <c r="AQ148" s="29"/>
      <c r="AR148" s="29"/>
      <c r="AS148" s="29"/>
      <c r="AT148" s="29"/>
      <c r="AU148" s="29"/>
      <c r="AV148" s="29"/>
      <c r="AW148" s="29"/>
      <c r="AX148" s="29"/>
      <c r="AY148" s="29"/>
      <c r="AZ148" s="29"/>
      <c r="BA148" s="29"/>
      <c r="BB148" s="29"/>
      <c r="BC148" s="29"/>
      <c r="BD148" s="29"/>
      <c r="BE148" s="29"/>
      <c r="BF148" s="29"/>
      <c r="BG148" s="29"/>
      <c r="BH148" s="29"/>
      <c r="BI148" s="29"/>
      <c r="BJ148" s="29"/>
      <c r="BK148" s="29"/>
      <c r="BL148" s="29"/>
      <c r="BM148" s="29"/>
      <c r="BN148" s="29"/>
      <c r="BO148" s="29"/>
      <c r="BP148" s="29"/>
      <c r="BQ148" s="29"/>
      <c r="BR148" s="29"/>
      <c r="BS148" s="29"/>
      <c r="BT148" s="29"/>
      <c r="BU148" s="29"/>
      <c r="BV148" s="29"/>
      <c r="BW148" s="29"/>
      <c r="BX148" s="29"/>
      <c r="BY148" s="29"/>
      <c r="BZ148" s="29"/>
      <c r="CA148" s="29"/>
      <c r="CB148" s="29"/>
    </row>
    <row r="149" spans="1:80" x14ac:dyDescent="0.3">
      <c r="A149" s="371">
        <v>144</v>
      </c>
      <c r="B149" s="387" t="s">
        <v>1954</v>
      </c>
      <c r="C149" s="158">
        <v>10</v>
      </c>
      <c r="D149" s="386" t="s">
        <v>1955</v>
      </c>
      <c r="E149" s="388" t="s">
        <v>12</v>
      </c>
      <c r="F149" s="386" t="s">
        <v>18</v>
      </c>
      <c r="G149" s="526"/>
      <c r="H149" s="591" t="s">
        <v>2955</v>
      </c>
      <c r="I149" s="590" t="s">
        <v>2961</v>
      </c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29"/>
      <c r="AL149" s="29"/>
      <c r="AM149" s="29"/>
      <c r="AN149" s="29"/>
      <c r="AO149" s="29"/>
      <c r="AP149" s="29"/>
      <c r="AQ149" s="29"/>
      <c r="AR149" s="29"/>
      <c r="AS149" s="29"/>
      <c r="AT149" s="29"/>
      <c r="AU149" s="29"/>
      <c r="AV149" s="29"/>
      <c r="AW149" s="29"/>
      <c r="AX149" s="29"/>
      <c r="AY149" s="29"/>
      <c r="AZ149" s="29"/>
      <c r="BA149" s="29"/>
      <c r="BB149" s="29"/>
      <c r="BC149" s="29"/>
      <c r="BD149" s="29"/>
      <c r="BE149" s="29"/>
      <c r="BF149" s="29"/>
      <c r="BG149" s="29"/>
      <c r="BH149" s="29"/>
      <c r="BI149" s="29"/>
      <c r="BJ149" s="29"/>
      <c r="BK149" s="29"/>
      <c r="BL149" s="29"/>
      <c r="BM149" s="29"/>
      <c r="BN149" s="29"/>
      <c r="BO149" s="29"/>
      <c r="BP149" s="29"/>
      <c r="BQ149" s="29"/>
      <c r="BR149" s="29"/>
      <c r="BS149" s="29"/>
      <c r="BT149" s="29"/>
      <c r="BU149" s="29"/>
      <c r="BV149" s="29"/>
      <c r="BW149" s="29"/>
      <c r="BX149" s="29"/>
      <c r="BY149" s="29"/>
      <c r="BZ149" s="29"/>
      <c r="CA149" s="29"/>
      <c r="CB149" s="29"/>
    </row>
    <row r="150" spans="1:80" x14ac:dyDescent="0.3">
      <c r="A150" s="371">
        <v>145</v>
      </c>
      <c r="B150" s="387" t="s">
        <v>1956</v>
      </c>
      <c r="C150" s="158">
        <v>10</v>
      </c>
      <c r="D150" s="386" t="s">
        <v>1957</v>
      </c>
      <c r="E150" s="388" t="s">
        <v>12</v>
      </c>
      <c r="F150" s="386" t="s">
        <v>18</v>
      </c>
      <c r="G150" s="526"/>
      <c r="H150" s="591" t="s">
        <v>2955</v>
      </c>
      <c r="I150" s="590" t="s">
        <v>2961</v>
      </c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  <c r="AL150" s="29"/>
      <c r="AM150" s="29"/>
      <c r="AN150" s="29"/>
      <c r="AO150" s="29"/>
      <c r="AP150" s="29"/>
      <c r="AQ150" s="29"/>
      <c r="AR150" s="29"/>
      <c r="AS150" s="29"/>
      <c r="AT150" s="29"/>
      <c r="AU150" s="29"/>
      <c r="AV150" s="29"/>
      <c r="AW150" s="29"/>
      <c r="AX150" s="29"/>
      <c r="AY150" s="29"/>
      <c r="AZ150" s="29"/>
      <c r="BA150" s="29"/>
      <c r="BB150" s="29"/>
      <c r="BC150" s="29"/>
      <c r="BD150" s="29"/>
      <c r="BE150" s="29"/>
      <c r="BF150" s="29"/>
      <c r="BG150" s="29"/>
      <c r="BH150" s="29"/>
      <c r="BI150" s="29"/>
      <c r="BJ150" s="29"/>
      <c r="BK150" s="29"/>
      <c r="BL150" s="29"/>
      <c r="BM150" s="29"/>
      <c r="BN150" s="29"/>
      <c r="BO150" s="29"/>
      <c r="BP150" s="29"/>
      <c r="BQ150" s="29"/>
      <c r="BR150" s="29"/>
      <c r="BS150" s="29"/>
      <c r="BT150" s="29"/>
      <c r="BU150" s="29"/>
      <c r="BV150" s="29"/>
      <c r="BW150" s="29"/>
      <c r="BX150" s="29"/>
      <c r="BY150" s="29"/>
      <c r="BZ150" s="29"/>
      <c r="CA150" s="29"/>
      <c r="CB150" s="29"/>
    </row>
    <row r="151" spans="1:80" x14ac:dyDescent="0.3">
      <c r="A151" s="371">
        <v>146</v>
      </c>
      <c r="B151" s="387" t="s">
        <v>1958</v>
      </c>
      <c r="C151" s="158">
        <v>10</v>
      </c>
      <c r="D151" s="386" t="s">
        <v>1959</v>
      </c>
      <c r="E151" s="388" t="s">
        <v>12</v>
      </c>
      <c r="F151" s="386" t="s">
        <v>18</v>
      </c>
      <c r="G151" s="526"/>
      <c r="H151" s="591" t="s">
        <v>2955</v>
      </c>
      <c r="I151" s="590" t="s">
        <v>2961</v>
      </c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  <c r="AL151" s="29"/>
      <c r="AM151" s="29"/>
      <c r="AN151" s="29"/>
      <c r="AO151" s="29"/>
      <c r="AP151" s="29"/>
      <c r="AQ151" s="29"/>
      <c r="AR151" s="29"/>
      <c r="AS151" s="29"/>
      <c r="AT151" s="29"/>
      <c r="AU151" s="29"/>
      <c r="AV151" s="29"/>
      <c r="AW151" s="29"/>
      <c r="AX151" s="29"/>
      <c r="AY151" s="29"/>
      <c r="AZ151" s="29"/>
      <c r="BA151" s="29"/>
      <c r="BB151" s="29"/>
      <c r="BC151" s="29"/>
      <c r="BD151" s="29"/>
      <c r="BE151" s="29"/>
      <c r="BF151" s="29"/>
      <c r="BG151" s="29"/>
      <c r="BH151" s="29"/>
      <c r="BI151" s="29"/>
      <c r="BJ151" s="29"/>
      <c r="BK151" s="29"/>
      <c r="BL151" s="29"/>
      <c r="BM151" s="29"/>
      <c r="BN151" s="29"/>
      <c r="BO151" s="29"/>
      <c r="BP151" s="29"/>
      <c r="BQ151" s="29"/>
      <c r="BR151" s="29"/>
      <c r="BS151" s="29"/>
      <c r="BT151" s="29"/>
      <c r="BU151" s="29"/>
      <c r="BV151" s="29"/>
      <c r="BW151" s="29"/>
      <c r="BX151" s="29"/>
      <c r="BY151" s="29"/>
      <c r="BZ151" s="29"/>
      <c r="CA151" s="29"/>
      <c r="CB151" s="29"/>
    </row>
    <row r="152" spans="1:80" x14ac:dyDescent="0.3">
      <c r="A152" s="371">
        <v>147</v>
      </c>
      <c r="B152" s="387" t="s">
        <v>1960</v>
      </c>
      <c r="C152" s="158">
        <v>10</v>
      </c>
      <c r="D152" s="386" t="s">
        <v>1961</v>
      </c>
      <c r="E152" s="388" t="s">
        <v>12</v>
      </c>
      <c r="F152" s="386" t="s">
        <v>18</v>
      </c>
      <c r="G152" s="526"/>
      <c r="H152" s="591" t="s">
        <v>2955</v>
      </c>
      <c r="I152" s="590" t="s">
        <v>2961</v>
      </c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  <c r="AL152" s="29"/>
      <c r="AM152" s="29"/>
      <c r="AN152" s="29"/>
      <c r="AO152" s="29"/>
      <c r="AP152" s="29"/>
      <c r="AQ152" s="29"/>
      <c r="AR152" s="29"/>
      <c r="AS152" s="29"/>
      <c r="AT152" s="29"/>
      <c r="AU152" s="29"/>
      <c r="AV152" s="29"/>
      <c r="AW152" s="29"/>
      <c r="AX152" s="29"/>
      <c r="AY152" s="29"/>
      <c r="AZ152" s="29"/>
      <c r="BA152" s="29"/>
      <c r="BB152" s="29"/>
      <c r="BC152" s="29"/>
      <c r="BD152" s="29"/>
      <c r="BE152" s="29"/>
      <c r="BF152" s="29"/>
      <c r="BG152" s="29"/>
      <c r="BH152" s="29"/>
      <c r="BI152" s="29"/>
      <c r="BJ152" s="29"/>
      <c r="BK152" s="29"/>
      <c r="BL152" s="29"/>
      <c r="BM152" s="29"/>
      <c r="BN152" s="29"/>
      <c r="BO152" s="29"/>
      <c r="BP152" s="29"/>
      <c r="BQ152" s="29"/>
      <c r="BR152" s="29"/>
      <c r="BS152" s="29"/>
      <c r="BT152" s="29"/>
      <c r="BU152" s="29"/>
      <c r="BV152" s="29"/>
      <c r="BW152" s="29"/>
      <c r="BX152" s="29"/>
      <c r="BY152" s="29"/>
      <c r="BZ152" s="29"/>
      <c r="CA152" s="29"/>
      <c r="CB152" s="29"/>
    </row>
    <row r="153" spans="1:80" x14ac:dyDescent="0.3">
      <c r="A153" s="371">
        <v>148</v>
      </c>
      <c r="B153" s="387" t="s">
        <v>1962</v>
      </c>
      <c r="C153" s="158">
        <v>10</v>
      </c>
      <c r="D153" s="386" t="s">
        <v>1963</v>
      </c>
      <c r="E153" s="388" t="s">
        <v>12</v>
      </c>
      <c r="F153" s="386" t="s">
        <v>18</v>
      </c>
      <c r="G153" s="526"/>
      <c r="H153" s="591" t="s">
        <v>2955</v>
      </c>
      <c r="I153" s="590" t="s">
        <v>2961</v>
      </c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29"/>
      <c r="AL153" s="29"/>
      <c r="AM153" s="29"/>
      <c r="AN153" s="29"/>
      <c r="AO153" s="29"/>
      <c r="AP153" s="29"/>
      <c r="AQ153" s="29"/>
      <c r="AR153" s="29"/>
      <c r="AS153" s="29"/>
      <c r="AT153" s="29"/>
      <c r="AU153" s="29"/>
      <c r="AV153" s="29"/>
      <c r="AW153" s="29"/>
      <c r="AX153" s="29"/>
      <c r="AY153" s="29"/>
      <c r="AZ153" s="29"/>
      <c r="BA153" s="29"/>
      <c r="BB153" s="29"/>
      <c r="BC153" s="29"/>
      <c r="BD153" s="29"/>
      <c r="BE153" s="29"/>
      <c r="BF153" s="29"/>
      <c r="BG153" s="29"/>
      <c r="BH153" s="29"/>
      <c r="BI153" s="29"/>
      <c r="BJ153" s="29"/>
      <c r="BK153" s="29"/>
      <c r="BL153" s="29"/>
      <c r="BM153" s="29"/>
      <c r="BN153" s="29"/>
      <c r="BO153" s="29"/>
      <c r="BP153" s="29"/>
      <c r="BQ153" s="29"/>
      <c r="BR153" s="29"/>
      <c r="BS153" s="29"/>
      <c r="BT153" s="29"/>
      <c r="BU153" s="29"/>
      <c r="BV153" s="29"/>
      <c r="BW153" s="29"/>
      <c r="BX153" s="29"/>
      <c r="BY153" s="29"/>
      <c r="BZ153" s="29"/>
      <c r="CA153" s="29"/>
      <c r="CB153" s="29"/>
    </row>
    <row r="154" spans="1:80" x14ac:dyDescent="0.3">
      <c r="A154" s="371">
        <v>149</v>
      </c>
      <c r="B154" s="387" t="s">
        <v>1964</v>
      </c>
      <c r="C154" s="158">
        <v>10</v>
      </c>
      <c r="D154" s="386" t="s">
        <v>1965</v>
      </c>
      <c r="E154" s="388" t="s">
        <v>12</v>
      </c>
      <c r="F154" s="386" t="s">
        <v>18</v>
      </c>
      <c r="G154" s="526"/>
      <c r="H154" s="591" t="s">
        <v>2955</v>
      </c>
      <c r="I154" s="590" t="s">
        <v>2961</v>
      </c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  <c r="AJ154" s="29"/>
      <c r="AK154" s="29"/>
      <c r="AL154" s="29"/>
      <c r="AM154" s="29"/>
      <c r="AN154" s="29"/>
      <c r="AO154" s="29"/>
      <c r="AP154" s="29"/>
      <c r="AQ154" s="29"/>
      <c r="AR154" s="29"/>
      <c r="AS154" s="29"/>
      <c r="AT154" s="29"/>
      <c r="AU154" s="29"/>
      <c r="AV154" s="29"/>
      <c r="AW154" s="29"/>
      <c r="AX154" s="29"/>
      <c r="AY154" s="29"/>
      <c r="AZ154" s="29"/>
      <c r="BA154" s="29"/>
      <c r="BB154" s="29"/>
      <c r="BC154" s="29"/>
      <c r="BD154" s="29"/>
      <c r="BE154" s="29"/>
      <c r="BF154" s="29"/>
      <c r="BG154" s="29"/>
      <c r="BH154" s="29"/>
      <c r="BI154" s="29"/>
      <c r="BJ154" s="29"/>
      <c r="BK154" s="29"/>
      <c r="BL154" s="29"/>
      <c r="BM154" s="29"/>
      <c r="BN154" s="29"/>
      <c r="BO154" s="29"/>
      <c r="BP154" s="29"/>
      <c r="BQ154" s="29"/>
      <c r="BR154" s="29"/>
      <c r="BS154" s="29"/>
      <c r="BT154" s="29"/>
      <c r="BU154" s="29"/>
      <c r="BV154" s="29"/>
      <c r="BW154" s="29"/>
      <c r="BX154" s="29"/>
      <c r="BY154" s="29"/>
      <c r="BZ154" s="29"/>
      <c r="CA154" s="29"/>
      <c r="CB154" s="29"/>
    </row>
    <row r="155" spans="1:80" x14ac:dyDescent="0.3">
      <c r="A155" s="371">
        <v>150</v>
      </c>
      <c r="B155" s="387" t="s">
        <v>1966</v>
      </c>
      <c r="C155" s="158">
        <v>10</v>
      </c>
      <c r="D155" s="386" t="s">
        <v>1967</v>
      </c>
      <c r="E155" s="388" t="s">
        <v>12</v>
      </c>
      <c r="F155" s="386" t="s">
        <v>18</v>
      </c>
      <c r="G155" s="526"/>
      <c r="H155" s="591" t="s">
        <v>2955</v>
      </c>
      <c r="I155" s="590" t="s">
        <v>2961</v>
      </c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29"/>
      <c r="AL155" s="29"/>
      <c r="AM155" s="29"/>
      <c r="AN155" s="29"/>
      <c r="AO155" s="29"/>
      <c r="AP155" s="29"/>
      <c r="AQ155" s="29"/>
      <c r="AR155" s="29"/>
      <c r="AS155" s="29"/>
      <c r="AT155" s="29"/>
      <c r="AU155" s="29"/>
      <c r="AV155" s="29"/>
      <c r="AW155" s="29"/>
      <c r="AX155" s="29"/>
      <c r="AY155" s="29"/>
      <c r="AZ155" s="29"/>
      <c r="BA155" s="29"/>
      <c r="BB155" s="29"/>
      <c r="BC155" s="29"/>
      <c r="BD155" s="29"/>
      <c r="BE155" s="29"/>
      <c r="BF155" s="29"/>
      <c r="BG155" s="29"/>
      <c r="BH155" s="29"/>
      <c r="BI155" s="29"/>
      <c r="BJ155" s="29"/>
      <c r="BK155" s="29"/>
      <c r="BL155" s="29"/>
      <c r="BM155" s="29"/>
      <c r="BN155" s="29"/>
      <c r="BO155" s="29"/>
      <c r="BP155" s="29"/>
      <c r="BQ155" s="29"/>
      <c r="BR155" s="29"/>
      <c r="BS155" s="29"/>
      <c r="BT155" s="29"/>
      <c r="BU155" s="29"/>
      <c r="BV155" s="29"/>
      <c r="BW155" s="29"/>
      <c r="BX155" s="29"/>
      <c r="BY155" s="29"/>
      <c r="BZ155" s="29"/>
      <c r="CA155" s="29"/>
      <c r="CB155" s="29"/>
    </row>
    <row r="156" spans="1:80" x14ac:dyDescent="0.3">
      <c r="A156" s="371">
        <v>151</v>
      </c>
      <c r="B156" s="387" t="s">
        <v>1968</v>
      </c>
      <c r="C156" s="158">
        <v>10</v>
      </c>
      <c r="D156" s="386" t="s">
        <v>1969</v>
      </c>
      <c r="E156" s="388" t="s">
        <v>12</v>
      </c>
      <c r="F156" s="386" t="s">
        <v>18</v>
      </c>
      <c r="G156" s="526"/>
      <c r="H156" s="591" t="s">
        <v>2955</v>
      </c>
      <c r="I156" s="590" t="s">
        <v>2961</v>
      </c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F156" s="29"/>
      <c r="AG156" s="29"/>
      <c r="AH156" s="29"/>
      <c r="AI156" s="29"/>
      <c r="AJ156" s="29"/>
      <c r="AK156" s="29"/>
      <c r="AL156" s="29"/>
      <c r="AM156" s="29"/>
      <c r="AN156" s="29"/>
      <c r="AO156" s="29"/>
      <c r="AP156" s="29"/>
      <c r="AQ156" s="29"/>
      <c r="AR156" s="29"/>
      <c r="AS156" s="29"/>
      <c r="AT156" s="29"/>
      <c r="AU156" s="29"/>
      <c r="AV156" s="29"/>
      <c r="AW156" s="29"/>
      <c r="AX156" s="29"/>
      <c r="AY156" s="29"/>
      <c r="AZ156" s="29"/>
      <c r="BA156" s="29"/>
      <c r="BB156" s="29"/>
      <c r="BC156" s="29"/>
      <c r="BD156" s="29"/>
      <c r="BE156" s="29"/>
      <c r="BF156" s="29"/>
      <c r="BG156" s="29"/>
      <c r="BH156" s="29"/>
      <c r="BI156" s="29"/>
      <c r="BJ156" s="29"/>
      <c r="BK156" s="29"/>
      <c r="BL156" s="29"/>
      <c r="BM156" s="29"/>
      <c r="BN156" s="29"/>
      <c r="BO156" s="29"/>
      <c r="BP156" s="29"/>
      <c r="BQ156" s="29"/>
      <c r="BR156" s="29"/>
      <c r="BS156" s="29"/>
      <c r="BT156" s="29"/>
      <c r="BU156" s="29"/>
      <c r="BV156" s="29"/>
      <c r="BW156" s="29"/>
      <c r="BX156" s="29"/>
      <c r="BY156" s="29"/>
      <c r="BZ156" s="29"/>
      <c r="CA156" s="29"/>
      <c r="CB156" s="29"/>
    </row>
    <row r="157" spans="1:80" x14ac:dyDescent="0.3">
      <c r="A157" s="371">
        <v>152</v>
      </c>
      <c r="B157" s="387" t="s">
        <v>1970</v>
      </c>
      <c r="C157" s="158">
        <v>10</v>
      </c>
      <c r="D157" s="386" t="s">
        <v>1971</v>
      </c>
      <c r="E157" s="388" t="s">
        <v>12</v>
      </c>
      <c r="F157" s="386" t="s">
        <v>18</v>
      </c>
      <c r="G157" s="526"/>
      <c r="H157" s="591" t="s">
        <v>2955</v>
      </c>
      <c r="I157" s="590" t="s">
        <v>2961</v>
      </c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F157" s="29"/>
      <c r="AG157" s="29"/>
      <c r="AH157" s="29"/>
      <c r="AI157" s="29"/>
      <c r="AJ157" s="29"/>
      <c r="AK157" s="29"/>
      <c r="AL157" s="29"/>
      <c r="AM157" s="29"/>
      <c r="AN157" s="29"/>
      <c r="AO157" s="29"/>
      <c r="AP157" s="29"/>
      <c r="AQ157" s="29"/>
      <c r="AR157" s="29"/>
      <c r="AS157" s="29"/>
      <c r="AT157" s="29"/>
      <c r="AU157" s="29"/>
      <c r="AV157" s="29"/>
      <c r="AW157" s="29"/>
      <c r="AX157" s="29"/>
      <c r="AY157" s="29"/>
      <c r="AZ157" s="29"/>
      <c r="BA157" s="29"/>
      <c r="BB157" s="29"/>
      <c r="BC157" s="29"/>
      <c r="BD157" s="29"/>
      <c r="BE157" s="29"/>
      <c r="BF157" s="29"/>
      <c r="BG157" s="29"/>
      <c r="BH157" s="29"/>
      <c r="BI157" s="29"/>
      <c r="BJ157" s="29"/>
      <c r="BK157" s="29"/>
      <c r="BL157" s="29"/>
      <c r="BM157" s="29"/>
      <c r="BN157" s="29"/>
      <c r="BO157" s="29"/>
      <c r="BP157" s="29"/>
      <c r="BQ157" s="29"/>
      <c r="BR157" s="29"/>
      <c r="BS157" s="29"/>
      <c r="BT157" s="29"/>
      <c r="BU157" s="29"/>
      <c r="BV157" s="29"/>
      <c r="BW157" s="29"/>
      <c r="BX157" s="29"/>
      <c r="BY157" s="29"/>
      <c r="BZ157" s="29"/>
      <c r="CA157" s="29"/>
      <c r="CB157" s="29"/>
    </row>
    <row r="158" spans="1:80" x14ac:dyDescent="0.3">
      <c r="A158" s="371">
        <v>153</v>
      </c>
      <c r="B158" s="387" t="s">
        <v>1972</v>
      </c>
      <c r="C158" s="158">
        <v>10</v>
      </c>
      <c r="D158" s="386" t="s">
        <v>1973</v>
      </c>
      <c r="E158" s="388" t="s">
        <v>12</v>
      </c>
      <c r="F158" s="386" t="s">
        <v>18</v>
      </c>
      <c r="G158" s="526"/>
      <c r="H158" s="591" t="s">
        <v>2955</v>
      </c>
      <c r="I158" s="590" t="s">
        <v>2961</v>
      </c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F158" s="29"/>
      <c r="AG158" s="29"/>
      <c r="AH158" s="29"/>
      <c r="AI158" s="29"/>
      <c r="AJ158" s="29"/>
      <c r="AK158" s="29"/>
      <c r="AL158" s="29"/>
      <c r="AM158" s="29"/>
      <c r="AN158" s="29"/>
      <c r="AO158" s="29"/>
      <c r="AP158" s="29"/>
      <c r="AQ158" s="29"/>
      <c r="AR158" s="29"/>
      <c r="AS158" s="29"/>
      <c r="AT158" s="29"/>
      <c r="AU158" s="29"/>
      <c r="AV158" s="29"/>
      <c r="AW158" s="29"/>
      <c r="AX158" s="29"/>
      <c r="AY158" s="29"/>
      <c r="AZ158" s="29"/>
      <c r="BA158" s="29"/>
      <c r="BB158" s="29"/>
      <c r="BC158" s="29"/>
      <c r="BD158" s="29"/>
      <c r="BE158" s="29"/>
      <c r="BF158" s="29"/>
      <c r="BG158" s="29"/>
      <c r="BH158" s="29"/>
      <c r="BI158" s="29"/>
      <c r="BJ158" s="29"/>
      <c r="BK158" s="29"/>
      <c r="BL158" s="29"/>
      <c r="BM158" s="29"/>
      <c r="BN158" s="29"/>
      <c r="BO158" s="29"/>
      <c r="BP158" s="29"/>
      <c r="BQ158" s="29"/>
      <c r="BR158" s="29"/>
      <c r="BS158" s="29"/>
      <c r="BT158" s="29"/>
      <c r="BU158" s="29"/>
      <c r="BV158" s="29"/>
      <c r="BW158" s="29"/>
      <c r="BX158" s="29"/>
      <c r="BY158" s="29"/>
      <c r="BZ158" s="29"/>
      <c r="CA158" s="29"/>
      <c r="CB158" s="29"/>
    </row>
    <row r="159" spans="1:80" x14ac:dyDescent="0.3">
      <c r="A159" s="371">
        <v>154</v>
      </c>
      <c r="B159" s="387" t="s">
        <v>1974</v>
      </c>
      <c r="C159" s="158">
        <v>10</v>
      </c>
      <c r="D159" s="386" t="s">
        <v>1975</v>
      </c>
      <c r="E159" s="388" t="s">
        <v>12</v>
      </c>
      <c r="F159" s="386" t="s">
        <v>18</v>
      </c>
      <c r="G159" s="526"/>
      <c r="H159" s="591" t="s">
        <v>2955</v>
      </c>
      <c r="I159" s="590" t="s">
        <v>2961</v>
      </c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F159" s="29"/>
      <c r="AG159" s="29"/>
      <c r="AH159" s="29"/>
      <c r="AI159" s="29"/>
      <c r="AJ159" s="29"/>
      <c r="AK159" s="29"/>
      <c r="AL159" s="29"/>
      <c r="AM159" s="29"/>
      <c r="AN159" s="29"/>
      <c r="AO159" s="29"/>
      <c r="AP159" s="29"/>
      <c r="AQ159" s="29"/>
      <c r="AR159" s="29"/>
      <c r="AS159" s="29"/>
      <c r="AT159" s="29"/>
      <c r="AU159" s="29"/>
      <c r="AV159" s="29"/>
      <c r="AW159" s="29"/>
      <c r="AX159" s="29"/>
      <c r="AY159" s="29"/>
      <c r="AZ159" s="29"/>
      <c r="BA159" s="29"/>
      <c r="BB159" s="29"/>
      <c r="BC159" s="29"/>
      <c r="BD159" s="29"/>
      <c r="BE159" s="29"/>
      <c r="BF159" s="29"/>
      <c r="BG159" s="29"/>
      <c r="BH159" s="29"/>
      <c r="BI159" s="29"/>
      <c r="BJ159" s="29"/>
      <c r="BK159" s="29"/>
      <c r="BL159" s="29"/>
      <c r="BM159" s="29"/>
      <c r="BN159" s="29"/>
      <c r="BO159" s="29"/>
      <c r="BP159" s="29"/>
      <c r="BQ159" s="29"/>
      <c r="BR159" s="29"/>
      <c r="BS159" s="29"/>
      <c r="BT159" s="29"/>
      <c r="BU159" s="29"/>
      <c r="BV159" s="29"/>
      <c r="BW159" s="29"/>
      <c r="BX159" s="29"/>
      <c r="BY159" s="29"/>
      <c r="BZ159" s="29"/>
      <c r="CA159" s="29"/>
      <c r="CB159" s="29"/>
    </row>
    <row r="160" spans="1:80" x14ac:dyDescent="0.3">
      <c r="A160" s="371">
        <v>155</v>
      </c>
      <c r="B160" s="387" t="s">
        <v>1976</v>
      </c>
      <c r="C160" s="158">
        <v>10</v>
      </c>
      <c r="D160" s="386" t="s">
        <v>1977</v>
      </c>
      <c r="E160" s="388" t="s">
        <v>12</v>
      </c>
      <c r="F160" s="386" t="s">
        <v>18</v>
      </c>
      <c r="G160" s="526"/>
      <c r="H160" s="591" t="s">
        <v>2955</v>
      </c>
      <c r="I160" s="590" t="s">
        <v>2961</v>
      </c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F160" s="29"/>
      <c r="AG160" s="29"/>
      <c r="AH160" s="29"/>
      <c r="AI160" s="29"/>
      <c r="AJ160" s="29"/>
      <c r="AK160" s="29"/>
      <c r="AL160" s="29"/>
      <c r="AM160" s="29"/>
      <c r="AN160" s="29"/>
      <c r="AO160" s="29"/>
      <c r="AP160" s="29"/>
      <c r="AQ160" s="29"/>
      <c r="AR160" s="29"/>
      <c r="AS160" s="29"/>
      <c r="AT160" s="29"/>
      <c r="AU160" s="29"/>
      <c r="AV160" s="29"/>
      <c r="AW160" s="29"/>
      <c r="AX160" s="29"/>
      <c r="AY160" s="29"/>
      <c r="AZ160" s="29"/>
      <c r="BA160" s="29"/>
      <c r="BB160" s="29"/>
      <c r="BC160" s="29"/>
      <c r="BD160" s="29"/>
      <c r="BE160" s="29"/>
      <c r="BF160" s="29"/>
      <c r="BG160" s="29"/>
      <c r="BH160" s="29"/>
      <c r="BI160" s="29"/>
      <c r="BJ160" s="29"/>
      <c r="BK160" s="29"/>
      <c r="BL160" s="29"/>
      <c r="BM160" s="29"/>
      <c r="BN160" s="29"/>
      <c r="BO160" s="29"/>
      <c r="BP160" s="29"/>
      <c r="BQ160" s="29"/>
      <c r="BR160" s="29"/>
      <c r="BS160" s="29"/>
      <c r="BT160" s="29"/>
      <c r="BU160" s="29"/>
      <c r="BV160" s="29"/>
      <c r="BW160" s="29"/>
      <c r="BX160" s="29"/>
      <c r="BY160" s="29"/>
      <c r="BZ160" s="29"/>
      <c r="CA160" s="29"/>
      <c r="CB160" s="29"/>
    </row>
    <row r="161" spans="1:80" x14ac:dyDescent="0.3">
      <c r="A161" s="371">
        <v>156</v>
      </c>
      <c r="B161" s="387" t="s">
        <v>1978</v>
      </c>
      <c r="C161" s="158">
        <v>10</v>
      </c>
      <c r="D161" s="386" t="s">
        <v>1979</v>
      </c>
      <c r="E161" s="388" t="s">
        <v>12</v>
      </c>
      <c r="F161" s="386" t="s">
        <v>18</v>
      </c>
      <c r="G161" s="526"/>
      <c r="H161" s="591" t="s">
        <v>2955</v>
      </c>
      <c r="I161" s="590" t="s">
        <v>2961</v>
      </c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  <c r="AJ161" s="29"/>
      <c r="AK161" s="29"/>
      <c r="AL161" s="29"/>
      <c r="AM161" s="29"/>
      <c r="AN161" s="29"/>
      <c r="AO161" s="29"/>
      <c r="AP161" s="29"/>
      <c r="AQ161" s="29"/>
      <c r="AR161" s="29"/>
      <c r="AS161" s="29"/>
      <c r="AT161" s="29"/>
      <c r="AU161" s="29"/>
      <c r="AV161" s="29"/>
      <c r="AW161" s="29"/>
      <c r="AX161" s="29"/>
      <c r="AY161" s="29"/>
      <c r="AZ161" s="29"/>
      <c r="BA161" s="29"/>
      <c r="BB161" s="29"/>
      <c r="BC161" s="29"/>
      <c r="BD161" s="29"/>
      <c r="BE161" s="29"/>
      <c r="BF161" s="29"/>
      <c r="BG161" s="29"/>
      <c r="BH161" s="29"/>
      <c r="BI161" s="29"/>
      <c r="BJ161" s="29"/>
      <c r="BK161" s="29"/>
      <c r="BL161" s="29"/>
      <c r="BM161" s="29"/>
      <c r="BN161" s="29"/>
      <c r="BO161" s="29"/>
      <c r="BP161" s="29"/>
      <c r="BQ161" s="29"/>
      <c r="BR161" s="29"/>
      <c r="BS161" s="29"/>
      <c r="BT161" s="29"/>
      <c r="BU161" s="29"/>
      <c r="BV161" s="29"/>
      <c r="BW161" s="29"/>
      <c r="BX161" s="29"/>
      <c r="BY161" s="29"/>
      <c r="BZ161" s="29"/>
      <c r="CA161" s="29"/>
      <c r="CB161" s="29"/>
    </row>
    <row r="162" spans="1:80" x14ac:dyDescent="0.3">
      <c r="A162" s="371">
        <v>157</v>
      </c>
      <c r="B162" s="376" t="s">
        <v>1980</v>
      </c>
      <c r="C162" s="79">
        <v>20204</v>
      </c>
      <c r="D162" s="382" t="s">
        <v>1981</v>
      </c>
      <c r="E162" s="378" t="s">
        <v>12</v>
      </c>
      <c r="F162" s="377"/>
      <c r="G162" s="524" t="s">
        <v>610</v>
      </c>
      <c r="H162" s="593" t="s">
        <v>2954</v>
      </c>
      <c r="I162" s="590" t="s">
        <v>2957</v>
      </c>
    </row>
    <row r="163" spans="1:80" x14ac:dyDescent="0.3">
      <c r="A163" s="371">
        <v>158</v>
      </c>
      <c r="B163" s="376" t="s">
        <v>1980</v>
      </c>
      <c r="C163" s="79">
        <v>1630</v>
      </c>
      <c r="D163" s="382" t="s">
        <v>1982</v>
      </c>
      <c r="E163" s="378" t="s">
        <v>12</v>
      </c>
      <c r="F163" s="377"/>
      <c r="G163" s="524" t="s">
        <v>14</v>
      </c>
      <c r="H163" s="593" t="s">
        <v>2955</v>
      </c>
      <c r="I163" s="590" t="s">
        <v>2958</v>
      </c>
    </row>
    <row r="164" spans="1:80" x14ac:dyDescent="0.3">
      <c r="A164" s="371">
        <v>159</v>
      </c>
      <c r="B164" s="376" t="s">
        <v>1983</v>
      </c>
      <c r="C164" s="79">
        <v>44620</v>
      </c>
      <c r="D164" s="382" t="s">
        <v>1984</v>
      </c>
      <c r="E164" s="378" t="s">
        <v>12</v>
      </c>
      <c r="F164" s="377"/>
      <c r="G164" s="524" t="s">
        <v>1772</v>
      </c>
      <c r="H164" s="593" t="s">
        <v>2954</v>
      </c>
      <c r="I164" s="590" t="s">
        <v>2957</v>
      </c>
    </row>
    <row r="165" spans="1:80" x14ac:dyDescent="0.3">
      <c r="A165" s="371">
        <v>160</v>
      </c>
      <c r="B165" s="376" t="s">
        <v>1983</v>
      </c>
      <c r="C165" s="79">
        <v>799</v>
      </c>
      <c r="D165" s="382" t="s">
        <v>1985</v>
      </c>
      <c r="E165" s="378" t="s">
        <v>12</v>
      </c>
      <c r="F165" s="377"/>
      <c r="G165" s="524" t="s">
        <v>1775</v>
      </c>
      <c r="H165" s="593" t="s">
        <v>2955</v>
      </c>
      <c r="I165" s="590" t="s">
        <v>2958</v>
      </c>
    </row>
    <row r="166" spans="1:80" s="46" customFormat="1" x14ac:dyDescent="0.3">
      <c r="A166" s="371">
        <v>161</v>
      </c>
      <c r="B166" s="376" t="s">
        <v>1980</v>
      </c>
      <c r="C166" s="79">
        <v>5325</v>
      </c>
      <c r="D166" s="382" t="s">
        <v>1986</v>
      </c>
      <c r="E166" s="378" t="s">
        <v>12</v>
      </c>
      <c r="F166" s="377"/>
      <c r="G166" s="524" t="s">
        <v>598</v>
      </c>
      <c r="H166" s="593" t="s">
        <v>2954</v>
      </c>
      <c r="I166" s="590" t="s">
        <v>2957</v>
      </c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  <c r="AJ166" s="28"/>
      <c r="AK166" s="28"/>
      <c r="AL166" s="28"/>
      <c r="AM166" s="28"/>
      <c r="AN166" s="28"/>
      <c r="AO166" s="28"/>
      <c r="AP166" s="28"/>
      <c r="AQ166" s="28"/>
      <c r="AR166" s="28"/>
      <c r="AS166" s="28"/>
      <c r="AT166" s="28"/>
      <c r="AU166" s="28"/>
      <c r="AV166" s="28"/>
      <c r="AW166" s="28"/>
      <c r="AX166" s="28"/>
      <c r="AY166" s="28"/>
      <c r="AZ166" s="28"/>
      <c r="BA166" s="28"/>
      <c r="BB166" s="28"/>
      <c r="BC166" s="28"/>
      <c r="BD166" s="28"/>
      <c r="BE166" s="28"/>
      <c r="BF166" s="28"/>
      <c r="BG166" s="28"/>
      <c r="BH166" s="28"/>
      <c r="BI166" s="28"/>
      <c r="BJ166" s="28"/>
      <c r="BK166" s="28"/>
      <c r="BL166" s="28"/>
      <c r="BM166" s="28"/>
      <c r="BN166" s="28"/>
      <c r="BO166" s="28"/>
      <c r="BP166" s="28"/>
      <c r="BQ166" s="28"/>
      <c r="BR166" s="28"/>
      <c r="BS166" s="28"/>
      <c r="BT166" s="28"/>
      <c r="BU166" s="28"/>
      <c r="BV166" s="28"/>
      <c r="BW166" s="28"/>
      <c r="BX166" s="28"/>
      <c r="BY166" s="28"/>
      <c r="BZ166" s="28"/>
      <c r="CA166" s="28"/>
      <c r="CB166" s="28"/>
    </row>
    <row r="167" spans="1:80" x14ac:dyDescent="0.3">
      <c r="A167" s="371">
        <v>162</v>
      </c>
      <c r="B167" s="376" t="s">
        <v>1987</v>
      </c>
      <c r="C167" s="79">
        <v>32217</v>
      </c>
      <c r="D167" s="382" t="s">
        <v>1988</v>
      </c>
      <c r="E167" s="378" t="s">
        <v>12</v>
      </c>
      <c r="F167" s="377"/>
      <c r="G167" s="525" t="s">
        <v>1665</v>
      </c>
      <c r="H167" s="593" t="s">
        <v>2955</v>
      </c>
      <c r="I167" s="590" t="s">
        <v>2958</v>
      </c>
    </row>
    <row r="168" spans="1:80" x14ac:dyDescent="0.3">
      <c r="A168" s="371">
        <v>163</v>
      </c>
      <c r="B168" s="376" t="s">
        <v>1983</v>
      </c>
      <c r="C168" s="79">
        <v>17467</v>
      </c>
      <c r="D168" s="382" t="s">
        <v>1989</v>
      </c>
      <c r="E168" s="378" t="s">
        <v>12</v>
      </c>
      <c r="F168" s="377"/>
      <c r="G168" s="524" t="s">
        <v>1668</v>
      </c>
      <c r="H168" s="593" t="s">
        <v>2954</v>
      </c>
      <c r="I168" s="590" t="s">
        <v>2957</v>
      </c>
    </row>
    <row r="169" spans="1:80" x14ac:dyDescent="0.3">
      <c r="A169" s="371">
        <v>164</v>
      </c>
      <c r="B169" s="376" t="s">
        <v>1990</v>
      </c>
      <c r="C169" s="79">
        <v>22183</v>
      </c>
      <c r="D169" s="382" t="s">
        <v>1991</v>
      </c>
      <c r="E169" s="378" t="s">
        <v>12</v>
      </c>
      <c r="F169" s="377"/>
      <c r="G169" s="524" t="s">
        <v>598</v>
      </c>
      <c r="H169" s="593" t="s">
        <v>2954</v>
      </c>
      <c r="I169" s="590" t="s">
        <v>2957</v>
      </c>
    </row>
    <row r="170" spans="1:80" x14ac:dyDescent="0.3">
      <c r="A170" s="371">
        <v>165</v>
      </c>
      <c r="B170" s="376" t="s">
        <v>1992</v>
      </c>
      <c r="C170" s="79">
        <v>14769</v>
      </c>
      <c r="D170" s="382" t="s">
        <v>1993</v>
      </c>
      <c r="E170" s="378" t="s">
        <v>12</v>
      </c>
      <c r="F170" s="377"/>
      <c r="G170" s="525" t="s">
        <v>1665</v>
      </c>
      <c r="H170" s="593" t="s">
        <v>2954</v>
      </c>
      <c r="I170" s="590" t="s">
        <v>2957</v>
      </c>
    </row>
    <row r="171" spans="1:80" x14ac:dyDescent="0.3">
      <c r="A171" s="371">
        <v>166</v>
      </c>
      <c r="B171" s="376" t="s">
        <v>1994</v>
      </c>
      <c r="C171" s="79">
        <v>1038</v>
      </c>
      <c r="D171" s="382" t="s">
        <v>1995</v>
      </c>
      <c r="E171" s="378" t="s">
        <v>12</v>
      </c>
      <c r="F171" s="377"/>
      <c r="G171" s="524" t="s">
        <v>14</v>
      </c>
      <c r="H171" s="593" t="s">
        <v>2955</v>
      </c>
      <c r="I171" s="590" t="s">
        <v>2958</v>
      </c>
    </row>
    <row r="172" spans="1:80" x14ac:dyDescent="0.3">
      <c r="A172" s="371">
        <v>167</v>
      </c>
      <c r="B172" s="376" t="s">
        <v>1994</v>
      </c>
      <c r="C172" s="79">
        <v>11921</v>
      </c>
      <c r="D172" s="382" t="s">
        <v>1996</v>
      </c>
      <c r="E172" s="378" t="s">
        <v>12</v>
      </c>
      <c r="F172" s="377"/>
      <c r="G172" s="524" t="s">
        <v>598</v>
      </c>
      <c r="H172" s="593" t="s">
        <v>2954</v>
      </c>
      <c r="I172" s="590" t="s">
        <v>2957</v>
      </c>
    </row>
    <row r="173" spans="1:80" x14ac:dyDescent="0.3">
      <c r="A173" s="371">
        <v>168</v>
      </c>
      <c r="B173" s="376" t="s">
        <v>1994</v>
      </c>
      <c r="C173" s="79">
        <v>7972</v>
      </c>
      <c r="D173" s="382" t="s">
        <v>1997</v>
      </c>
      <c r="E173" s="378" t="s">
        <v>12</v>
      </c>
      <c r="F173" s="377"/>
      <c r="G173" s="524" t="s">
        <v>1998</v>
      </c>
      <c r="H173" s="593" t="s">
        <v>2955</v>
      </c>
      <c r="I173" s="590" t="s">
        <v>2958</v>
      </c>
    </row>
    <row r="174" spans="1:80" x14ac:dyDescent="0.3">
      <c r="A174" s="371">
        <v>169</v>
      </c>
      <c r="B174" s="376" t="s">
        <v>1999</v>
      </c>
      <c r="C174" s="79">
        <v>9436</v>
      </c>
      <c r="D174" s="382" t="s">
        <v>2000</v>
      </c>
      <c r="E174" s="378" t="s">
        <v>12</v>
      </c>
      <c r="F174" s="377"/>
      <c r="G174" s="524" t="s">
        <v>598</v>
      </c>
      <c r="H174" s="593" t="s">
        <v>2954</v>
      </c>
      <c r="I174" s="590" t="s">
        <v>2957</v>
      </c>
    </row>
    <row r="175" spans="1:80" x14ac:dyDescent="0.3">
      <c r="A175" s="371">
        <v>170</v>
      </c>
      <c r="B175" s="376" t="s">
        <v>2001</v>
      </c>
      <c r="C175" s="79">
        <v>6347</v>
      </c>
      <c r="D175" s="382" t="s">
        <v>2002</v>
      </c>
      <c r="E175" s="378" t="s">
        <v>12</v>
      </c>
      <c r="F175" s="377"/>
      <c r="G175" s="524" t="s">
        <v>24</v>
      </c>
      <c r="H175" s="593" t="s">
        <v>2954</v>
      </c>
      <c r="I175" s="590" t="s">
        <v>2957</v>
      </c>
    </row>
    <row r="176" spans="1:80" x14ac:dyDescent="0.3">
      <c r="A176" s="371">
        <v>171</v>
      </c>
      <c r="B176" s="376" t="s">
        <v>2003</v>
      </c>
      <c r="C176" s="79">
        <v>17218</v>
      </c>
      <c r="D176" s="382" t="s">
        <v>2004</v>
      </c>
      <c r="E176" s="378" t="s">
        <v>12</v>
      </c>
      <c r="F176" s="377"/>
      <c r="G176" s="524" t="s">
        <v>1675</v>
      </c>
      <c r="H176" s="593" t="s">
        <v>2954</v>
      </c>
      <c r="I176" s="590" t="s">
        <v>2957</v>
      </c>
    </row>
    <row r="177" spans="1:80" x14ac:dyDescent="0.3">
      <c r="A177" s="371">
        <v>172</v>
      </c>
      <c r="B177" s="376" t="s">
        <v>2005</v>
      </c>
      <c r="C177" s="79">
        <v>42</v>
      </c>
      <c r="D177" s="382" t="s">
        <v>2006</v>
      </c>
      <c r="E177" s="378" t="s">
        <v>12</v>
      </c>
      <c r="F177" s="377"/>
      <c r="G177" s="524" t="s">
        <v>2007</v>
      </c>
      <c r="H177" s="593" t="s">
        <v>2955</v>
      </c>
      <c r="I177" s="590" t="s">
        <v>2958</v>
      </c>
    </row>
    <row r="178" spans="1:80" ht="15" thickBot="1" x14ac:dyDescent="0.35">
      <c r="A178" s="371">
        <v>173</v>
      </c>
      <c r="B178" s="389" t="s">
        <v>2008</v>
      </c>
      <c r="C178" s="144">
        <v>33</v>
      </c>
      <c r="D178" s="390" t="s">
        <v>2009</v>
      </c>
      <c r="E178" s="391" t="s">
        <v>12</v>
      </c>
      <c r="F178" s="392"/>
      <c r="G178" s="527" t="s">
        <v>526</v>
      </c>
      <c r="H178" s="593" t="s">
        <v>2955</v>
      </c>
      <c r="I178" s="590" t="s">
        <v>2958</v>
      </c>
    </row>
    <row r="179" spans="1:80" ht="15" thickBot="1" x14ac:dyDescent="0.35">
      <c r="A179" s="190"/>
      <c r="B179" s="191" t="s">
        <v>19</v>
      </c>
      <c r="C179" s="424">
        <f>SUM(C6:C178)</f>
        <v>3505431</v>
      </c>
      <c r="D179" s="192"/>
      <c r="E179" s="193"/>
      <c r="F179" s="193"/>
      <c r="G179" s="193"/>
    </row>
    <row r="180" spans="1:80" x14ac:dyDescent="0.3">
      <c r="A180" s="50"/>
      <c r="B180" s="51"/>
      <c r="C180" s="51"/>
      <c r="D180" s="53"/>
      <c r="E180" s="52"/>
      <c r="F180" s="52"/>
      <c r="G180" s="52"/>
    </row>
    <row r="181" spans="1:80" x14ac:dyDescent="0.3">
      <c r="A181" s="50"/>
      <c r="B181" s="422"/>
      <c r="C181" s="51"/>
      <c r="D181" s="53"/>
      <c r="E181" s="52"/>
      <c r="F181" s="52"/>
      <c r="G181" s="52"/>
    </row>
    <row r="182" spans="1:80" x14ac:dyDescent="0.3">
      <c r="A182" s="54"/>
      <c r="B182" s="423"/>
      <c r="C182" s="55"/>
      <c r="D182" s="57"/>
      <c r="E182" s="56"/>
      <c r="F182" s="56"/>
      <c r="G182" s="56"/>
    </row>
    <row r="183" spans="1:80" x14ac:dyDescent="0.3">
      <c r="A183" s="54"/>
      <c r="B183" s="55"/>
      <c r="C183" s="55"/>
      <c r="D183" s="57"/>
      <c r="E183" s="56"/>
      <c r="F183" s="56"/>
      <c r="G183" s="56"/>
    </row>
    <row r="184" spans="1:80" s="59" customFormat="1" x14ac:dyDescent="0.3">
      <c r="A184" s="54"/>
      <c r="B184" s="55"/>
      <c r="C184" s="55"/>
      <c r="D184" s="57"/>
      <c r="E184" s="56"/>
      <c r="F184" s="56"/>
      <c r="G184" s="58"/>
      <c r="H184" s="589"/>
      <c r="I184" s="589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F184" s="28"/>
      <c r="AG184" s="28"/>
      <c r="AH184" s="28"/>
      <c r="AI184" s="28"/>
      <c r="AJ184" s="28"/>
      <c r="AK184" s="28"/>
      <c r="AL184" s="28"/>
      <c r="AM184" s="28"/>
      <c r="AN184" s="28"/>
      <c r="AO184" s="28"/>
      <c r="AP184" s="28"/>
      <c r="AQ184" s="28"/>
      <c r="AR184" s="28"/>
      <c r="AS184" s="28"/>
      <c r="AT184" s="28"/>
      <c r="AU184" s="28"/>
      <c r="AV184" s="28"/>
      <c r="AW184" s="28"/>
      <c r="AX184" s="28"/>
      <c r="AY184" s="28"/>
      <c r="AZ184" s="28"/>
      <c r="BA184" s="28"/>
      <c r="BB184" s="28"/>
      <c r="BC184" s="28"/>
      <c r="BD184" s="28"/>
      <c r="BE184" s="28"/>
      <c r="BF184" s="28"/>
      <c r="BG184" s="28"/>
      <c r="BH184" s="28"/>
      <c r="BI184" s="28"/>
      <c r="BJ184" s="28"/>
      <c r="BK184" s="28"/>
      <c r="BL184" s="28"/>
      <c r="BM184" s="28"/>
      <c r="BN184" s="28"/>
      <c r="BO184" s="28"/>
      <c r="BP184" s="28"/>
      <c r="BQ184" s="28"/>
      <c r="BR184" s="28"/>
      <c r="BS184" s="28"/>
      <c r="BT184" s="28"/>
      <c r="BU184" s="28"/>
      <c r="BV184" s="28"/>
      <c r="BW184" s="28"/>
      <c r="BX184" s="28"/>
      <c r="BY184" s="28"/>
      <c r="BZ184" s="28"/>
      <c r="CA184" s="28"/>
      <c r="CB184" s="28"/>
    </row>
    <row r="185" spans="1:80" s="59" customFormat="1" x14ac:dyDescent="0.3">
      <c r="A185" s="60"/>
      <c r="B185" s="363"/>
      <c r="C185" s="55"/>
      <c r="D185" s="364"/>
      <c r="E185" s="365"/>
      <c r="F185" s="365"/>
      <c r="G185" s="365"/>
      <c r="H185" s="589"/>
      <c r="I185" s="589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F185" s="28"/>
      <c r="AG185" s="28"/>
      <c r="AH185" s="28"/>
      <c r="AI185" s="28"/>
      <c r="AJ185" s="28"/>
      <c r="AK185" s="28"/>
      <c r="AL185" s="28"/>
      <c r="AM185" s="28"/>
      <c r="AN185" s="28"/>
      <c r="AO185" s="28"/>
      <c r="AP185" s="28"/>
      <c r="AQ185" s="28"/>
      <c r="AR185" s="28"/>
      <c r="AS185" s="28"/>
      <c r="AT185" s="28"/>
      <c r="AU185" s="28"/>
      <c r="AV185" s="28"/>
      <c r="AW185" s="28"/>
      <c r="AX185" s="28"/>
      <c r="AY185" s="28"/>
      <c r="AZ185" s="28"/>
      <c r="BA185" s="28"/>
      <c r="BB185" s="28"/>
      <c r="BC185" s="28"/>
      <c r="BD185" s="28"/>
      <c r="BE185" s="28"/>
      <c r="BF185" s="28"/>
      <c r="BG185" s="28"/>
      <c r="BH185" s="28"/>
      <c r="BI185" s="28"/>
      <c r="BJ185" s="28"/>
      <c r="BK185" s="28"/>
      <c r="BL185" s="28"/>
      <c r="BM185" s="28"/>
      <c r="BN185" s="28"/>
      <c r="BO185" s="28"/>
      <c r="BP185" s="28"/>
      <c r="BQ185" s="28"/>
      <c r="BR185" s="28"/>
      <c r="BS185" s="28"/>
      <c r="BT185" s="28"/>
      <c r="BU185" s="28"/>
      <c r="BV185" s="28"/>
      <c r="BW185" s="28"/>
      <c r="BX185" s="28"/>
      <c r="BY185" s="28"/>
      <c r="BZ185" s="28"/>
      <c r="CA185" s="28"/>
      <c r="CB185" s="28"/>
    </row>
    <row r="186" spans="1:80" x14ac:dyDescent="0.3">
      <c r="A186" s="60"/>
      <c r="B186" s="363"/>
      <c r="C186" s="55"/>
      <c r="D186" s="364"/>
      <c r="E186" s="365"/>
      <c r="F186" s="365"/>
      <c r="G186" s="365"/>
    </row>
    <row r="187" spans="1:80" x14ac:dyDescent="0.3">
      <c r="A187" s="366"/>
      <c r="B187" s="363"/>
      <c r="C187" s="55"/>
      <c r="D187" s="364"/>
      <c r="E187" s="365"/>
      <c r="F187" s="365"/>
      <c r="G187" s="365"/>
    </row>
    <row r="188" spans="1:80" x14ac:dyDescent="0.3">
      <c r="A188" s="366"/>
      <c r="B188" s="363"/>
      <c r="C188" s="55"/>
      <c r="D188" s="364"/>
      <c r="E188" s="365"/>
      <c r="F188" s="365"/>
      <c r="G188" s="365"/>
    </row>
    <row r="189" spans="1:80" x14ac:dyDescent="0.3">
      <c r="A189" s="366"/>
      <c r="B189" s="363"/>
      <c r="C189" s="55"/>
      <c r="D189" s="364"/>
      <c r="E189" s="365"/>
      <c r="F189" s="365"/>
      <c r="G189" s="365"/>
    </row>
    <row r="190" spans="1:80" x14ac:dyDescent="0.3">
      <c r="A190" s="366"/>
      <c r="B190" s="363"/>
      <c r="C190" s="55"/>
      <c r="D190" s="364"/>
      <c r="E190" s="365"/>
      <c r="F190" s="365"/>
      <c r="G190" s="365"/>
    </row>
    <row r="191" spans="1:80" x14ac:dyDescent="0.3">
      <c r="A191" s="366"/>
      <c r="B191" s="363"/>
      <c r="C191" s="55"/>
      <c r="D191" s="364"/>
      <c r="E191" s="365"/>
      <c r="F191" s="365"/>
      <c r="G191" s="365"/>
    </row>
    <row r="192" spans="1:80" x14ac:dyDescent="0.3">
      <c r="A192" s="366"/>
      <c r="B192" s="363"/>
      <c r="C192" s="55"/>
      <c r="D192" s="364"/>
      <c r="E192" s="365"/>
      <c r="F192" s="365"/>
      <c r="G192" s="365"/>
    </row>
    <row r="193" spans="1:80" x14ac:dyDescent="0.3">
      <c r="A193" s="366"/>
      <c r="B193" s="363"/>
      <c r="C193" s="55"/>
      <c r="D193" s="364"/>
      <c r="E193" s="365"/>
      <c r="F193" s="365"/>
      <c r="G193" s="365"/>
      <c r="H193" s="594"/>
      <c r="I193" s="594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F193" s="29"/>
      <c r="AG193" s="29"/>
      <c r="AH193" s="29"/>
      <c r="AI193" s="29"/>
      <c r="AJ193" s="29"/>
      <c r="AK193" s="29"/>
      <c r="AL193" s="29"/>
      <c r="AM193" s="29"/>
      <c r="AN193" s="29"/>
      <c r="AO193" s="29"/>
      <c r="AP193" s="29"/>
      <c r="AQ193" s="29"/>
      <c r="AR193" s="29"/>
      <c r="AS193" s="29"/>
      <c r="AT193" s="29"/>
      <c r="AU193" s="29"/>
      <c r="AV193" s="29"/>
      <c r="AW193" s="29"/>
      <c r="AX193" s="29"/>
      <c r="AY193" s="29"/>
      <c r="AZ193" s="29"/>
      <c r="BA193" s="29"/>
      <c r="BB193" s="29"/>
      <c r="BC193" s="29"/>
      <c r="BD193" s="29"/>
      <c r="BE193" s="29"/>
      <c r="BF193" s="29"/>
      <c r="BG193" s="29"/>
      <c r="BH193" s="29"/>
      <c r="BI193" s="29"/>
      <c r="BJ193" s="29"/>
      <c r="BK193" s="29"/>
      <c r="BL193" s="29"/>
      <c r="BM193" s="29"/>
      <c r="BN193" s="29"/>
      <c r="BO193" s="29"/>
      <c r="BP193" s="29"/>
      <c r="BQ193" s="29"/>
      <c r="BR193" s="29"/>
      <c r="BS193" s="29"/>
      <c r="BT193" s="29"/>
      <c r="BU193" s="29"/>
      <c r="BV193" s="29"/>
      <c r="BW193" s="29"/>
      <c r="BX193" s="29"/>
      <c r="BY193" s="29"/>
      <c r="BZ193" s="29"/>
      <c r="CA193" s="29"/>
      <c r="CB193" s="29"/>
    </row>
    <row r="194" spans="1:80" x14ac:dyDescent="0.3">
      <c r="A194" s="366"/>
      <c r="B194" s="363"/>
      <c r="H194" s="594"/>
      <c r="I194" s="594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F194" s="29"/>
      <c r="AG194" s="29"/>
      <c r="AH194" s="29"/>
      <c r="AI194" s="29"/>
      <c r="AJ194" s="29"/>
      <c r="AK194" s="29"/>
      <c r="AL194" s="29"/>
      <c r="AM194" s="29"/>
      <c r="AN194" s="29"/>
      <c r="AO194" s="29"/>
      <c r="AP194" s="29"/>
      <c r="AQ194" s="29"/>
      <c r="AR194" s="29"/>
      <c r="AS194" s="29"/>
      <c r="AT194" s="29"/>
      <c r="AU194" s="29"/>
      <c r="AV194" s="29"/>
      <c r="AW194" s="29"/>
      <c r="AX194" s="29"/>
      <c r="AY194" s="29"/>
      <c r="AZ194" s="29"/>
      <c r="BA194" s="29"/>
      <c r="BB194" s="29"/>
      <c r="BC194" s="29"/>
      <c r="BD194" s="29"/>
      <c r="BE194" s="29"/>
      <c r="BF194" s="29"/>
      <c r="BG194" s="29"/>
      <c r="BH194" s="29"/>
      <c r="BI194" s="29"/>
      <c r="BJ194" s="29"/>
      <c r="BK194" s="29"/>
      <c r="BL194" s="29"/>
      <c r="BM194" s="29"/>
      <c r="BN194" s="29"/>
      <c r="BO194" s="29"/>
      <c r="BP194" s="29"/>
      <c r="BQ194" s="29"/>
      <c r="BR194" s="29"/>
      <c r="BS194" s="29"/>
      <c r="BT194" s="29"/>
      <c r="BU194" s="29"/>
      <c r="BV194" s="29"/>
      <c r="BW194" s="29"/>
      <c r="BX194" s="29"/>
      <c r="BY194" s="29"/>
      <c r="BZ194" s="29"/>
      <c r="CA194" s="29"/>
      <c r="CB194" s="29"/>
    </row>
    <row r="195" spans="1:80" x14ac:dyDescent="0.3">
      <c r="A195" s="366"/>
      <c r="B195" s="363"/>
      <c r="H195" s="594"/>
      <c r="I195" s="594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F195" s="29"/>
      <c r="AG195" s="29"/>
      <c r="AH195" s="29"/>
      <c r="AI195" s="29"/>
      <c r="AJ195" s="29"/>
      <c r="AK195" s="29"/>
      <c r="AL195" s="29"/>
      <c r="AM195" s="29"/>
      <c r="AN195" s="29"/>
      <c r="AO195" s="29"/>
      <c r="AP195" s="29"/>
      <c r="AQ195" s="29"/>
      <c r="AR195" s="29"/>
      <c r="AS195" s="29"/>
      <c r="AT195" s="29"/>
      <c r="AU195" s="29"/>
      <c r="AV195" s="29"/>
      <c r="AW195" s="29"/>
      <c r="AX195" s="29"/>
      <c r="AY195" s="29"/>
      <c r="AZ195" s="29"/>
      <c r="BA195" s="29"/>
      <c r="BB195" s="29"/>
      <c r="BC195" s="29"/>
      <c r="BD195" s="29"/>
      <c r="BE195" s="29"/>
      <c r="BF195" s="29"/>
      <c r="BG195" s="29"/>
      <c r="BH195" s="29"/>
      <c r="BI195" s="29"/>
      <c r="BJ195" s="29"/>
      <c r="BK195" s="29"/>
      <c r="BL195" s="29"/>
      <c r="BM195" s="29"/>
      <c r="BN195" s="29"/>
      <c r="BO195" s="29"/>
      <c r="BP195" s="29"/>
      <c r="BQ195" s="29"/>
      <c r="BR195" s="29"/>
      <c r="BS195" s="29"/>
      <c r="BT195" s="29"/>
      <c r="BU195" s="29"/>
      <c r="BV195" s="29"/>
      <c r="BW195" s="29"/>
      <c r="BX195" s="29"/>
      <c r="BY195" s="29"/>
      <c r="BZ195" s="29"/>
      <c r="CA195" s="29"/>
      <c r="CB195" s="29"/>
    </row>
    <row r="196" spans="1:80" x14ac:dyDescent="0.3">
      <c r="A196" s="366"/>
      <c r="B196" s="363"/>
      <c r="H196" s="594"/>
      <c r="I196" s="594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F196" s="29"/>
      <c r="AG196" s="29"/>
      <c r="AH196" s="29"/>
      <c r="AI196" s="29"/>
      <c r="AJ196" s="29"/>
      <c r="AK196" s="29"/>
      <c r="AL196" s="29"/>
      <c r="AM196" s="29"/>
      <c r="AN196" s="29"/>
      <c r="AO196" s="29"/>
      <c r="AP196" s="29"/>
      <c r="AQ196" s="29"/>
      <c r="AR196" s="29"/>
      <c r="AS196" s="29"/>
      <c r="AT196" s="29"/>
      <c r="AU196" s="29"/>
      <c r="AV196" s="29"/>
      <c r="AW196" s="29"/>
      <c r="AX196" s="29"/>
      <c r="AY196" s="29"/>
      <c r="AZ196" s="29"/>
      <c r="BA196" s="29"/>
      <c r="BB196" s="29"/>
      <c r="BC196" s="29"/>
      <c r="BD196" s="29"/>
      <c r="BE196" s="29"/>
      <c r="BF196" s="29"/>
      <c r="BG196" s="29"/>
      <c r="BH196" s="29"/>
      <c r="BI196" s="29"/>
      <c r="BJ196" s="29"/>
      <c r="BK196" s="29"/>
      <c r="BL196" s="29"/>
      <c r="BM196" s="29"/>
      <c r="BN196" s="29"/>
      <c r="BO196" s="29"/>
      <c r="BP196" s="29"/>
      <c r="BQ196" s="29"/>
      <c r="BR196" s="29"/>
      <c r="BS196" s="29"/>
      <c r="BT196" s="29"/>
      <c r="BU196" s="29"/>
      <c r="BV196" s="29"/>
      <c r="BW196" s="29"/>
      <c r="BX196" s="29"/>
      <c r="BY196" s="29"/>
      <c r="BZ196" s="29"/>
      <c r="CA196" s="29"/>
      <c r="CB196" s="29"/>
    </row>
    <row r="197" spans="1:80" x14ac:dyDescent="0.3">
      <c r="A197" s="366"/>
      <c r="B197" s="363"/>
      <c r="H197" s="594"/>
      <c r="I197" s="594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F197" s="29"/>
      <c r="AG197" s="29"/>
      <c r="AH197" s="29"/>
      <c r="AI197" s="29"/>
      <c r="AJ197" s="29"/>
      <c r="AK197" s="29"/>
      <c r="AL197" s="29"/>
      <c r="AM197" s="29"/>
      <c r="AN197" s="29"/>
      <c r="AO197" s="29"/>
      <c r="AP197" s="29"/>
      <c r="AQ197" s="29"/>
      <c r="AR197" s="29"/>
      <c r="AS197" s="29"/>
      <c r="AT197" s="29"/>
      <c r="AU197" s="29"/>
      <c r="AV197" s="29"/>
      <c r="AW197" s="29"/>
      <c r="AX197" s="29"/>
      <c r="AY197" s="29"/>
      <c r="AZ197" s="29"/>
      <c r="BA197" s="29"/>
      <c r="BB197" s="29"/>
      <c r="BC197" s="29"/>
      <c r="BD197" s="29"/>
      <c r="BE197" s="29"/>
      <c r="BF197" s="29"/>
      <c r="BG197" s="29"/>
      <c r="BH197" s="29"/>
      <c r="BI197" s="29"/>
      <c r="BJ197" s="29"/>
      <c r="BK197" s="29"/>
      <c r="BL197" s="29"/>
      <c r="BM197" s="29"/>
      <c r="BN197" s="29"/>
      <c r="BO197" s="29"/>
      <c r="BP197" s="29"/>
      <c r="BQ197" s="29"/>
      <c r="BR197" s="29"/>
      <c r="BS197" s="29"/>
      <c r="BT197" s="29"/>
      <c r="BU197" s="29"/>
      <c r="BV197" s="29"/>
      <c r="BW197" s="29"/>
      <c r="BX197" s="29"/>
      <c r="BY197" s="29"/>
      <c r="BZ197" s="29"/>
      <c r="CA197" s="29"/>
      <c r="CB197" s="29"/>
    </row>
    <row r="198" spans="1:80" x14ac:dyDescent="0.3">
      <c r="A198" s="366"/>
      <c r="B198" s="363"/>
      <c r="H198" s="594"/>
      <c r="I198" s="594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F198" s="29"/>
      <c r="AG198" s="29"/>
      <c r="AH198" s="29"/>
      <c r="AI198" s="29"/>
      <c r="AJ198" s="29"/>
      <c r="AK198" s="29"/>
      <c r="AL198" s="29"/>
      <c r="AM198" s="29"/>
      <c r="AN198" s="29"/>
      <c r="AO198" s="29"/>
      <c r="AP198" s="29"/>
      <c r="AQ198" s="29"/>
      <c r="AR198" s="29"/>
      <c r="AS198" s="29"/>
      <c r="AT198" s="29"/>
      <c r="AU198" s="29"/>
      <c r="AV198" s="29"/>
      <c r="AW198" s="29"/>
      <c r="AX198" s="29"/>
      <c r="AY198" s="29"/>
      <c r="AZ198" s="29"/>
      <c r="BA198" s="29"/>
      <c r="BB198" s="29"/>
      <c r="BC198" s="29"/>
      <c r="BD198" s="29"/>
      <c r="BE198" s="29"/>
      <c r="BF198" s="29"/>
      <c r="BG198" s="29"/>
      <c r="BH198" s="29"/>
      <c r="BI198" s="29"/>
      <c r="BJ198" s="29"/>
      <c r="BK198" s="29"/>
      <c r="BL198" s="29"/>
      <c r="BM198" s="29"/>
      <c r="BN198" s="29"/>
      <c r="BO198" s="29"/>
      <c r="BP198" s="29"/>
      <c r="BQ198" s="29"/>
      <c r="BR198" s="29"/>
      <c r="BS198" s="29"/>
      <c r="BT198" s="29"/>
      <c r="BU198" s="29"/>
      <c r="BV198" s="29"/>
      <c r="BW198" s="29"/>
      <c r="BX198" s="29"/>
      <c r="BY198" s="29"/>
      <c r="BZ198" s="29"/>
      <c r="CA198" s="29"/>
      <c r="CB198" s="29"/>
    </row>
    <row r="199" spans="1:80" x14ac:dyDescent="0.3">
      <c r="A199" s="366"/>
      <c r="B199" s="363"/>
      <c r="H199" s="594"/>
      <c r="I199" s="594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F199" s="29"/>
      <c r="AG199" s="29"/>
      <c r="AH199" s="29"/>
      <c r="AI199" s="29"/>
      <c r="AJ199" s="29"/>
      <c r="AK199" s="29"/>
      <c r="AL199" s="29"/>
      <c r="AM199" s="29"/>
      <c r="AN199" s="29"/>
      <c r="AO199" s="29"/>
      <c r="AP199" s="29"/>
      <c r="AQ199" s="29"/>
      <c r="AR199" s="29"/>
      <c r="AS199" s="29"/>
      <c r="AT199" s="29"/>
      <c r="AU199" s="29"/>
      <c r="AV199" s="29"/>
      <c r="AW199" s="29"/>
      <c r="AX199" s="29"/>
      <c r="AY199" s="29"/>
      <c r="AZ199" s="29"/>
      <c r="BA199" s="29"/>
      <c r="BB199" s="29"/>
      <c r="BC199" s="29"/>
      <c r="BD199" s="29"/>
      <c r="BE199" s="29"/>
      <c r="BF199" s="29"/>
      <c r="BG199" s="29"/>
      <c r="BH199" s="29"/>
      <c r="BI199" s="29"/>
      <c r="BJ199" s="29"/>
      <c r="BK199" s="29"/>
      <c r="BL199" s="29"/>
      <c r="BM199" s="29"/>
      <c r="BN199" s="29"/>
      <c r="BO199" s="29"/>
      <c r="BP199" s="29"/>
      <c r="BQ199" s="29"/>
      <c r="BR199" s="29"/>
      <c r="BS199" s="29"/>
      <c r="BT199" s="29"/>
      <c r="BU199" s="29"/>
      <c r="BV199" s="29"/>
      <c r="BW199" s="29"/>
      <c r="BX199" s="29"/>
      <c r="BY199" s="29"/>
      <c r="BZ199" s="29"/>
      <c r="CA199" s="29"/>
      <c r="CB199" s="29"/>
    </row>
    <row r="200" spans="1:80" x14ac:dyDescent="0.3">
      <c r="A200" s="366"/>
      <c r="B200" s="363"/>
      <c r="H200" s="594"/>
      <c r="I200" s="594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F200" s="29"/>
      <c r="AG200" s="29"/>
      <c r="AH200" s="29"/>
      <c r="AI200" s="29"/>
      <c r="AJ200" s="29"/>
      <c r="AK200" s="29"/>
      <c r="AL200" s="29"/>
      <c r="AM200" s="29"/>
      <c r="AN200" s="29"/>
      <c r="AO200" s="29"/>
      <c r="AP200" s="29"/>
      <c r="AQ200" s="29"/>
      <c r="AR200" s="29"/>
      <c r="AS200" s="29"/>
      <c r="AT200" s="29"/>
      <c r="AU200" s="29"/>
      <c r="AV200" s="29"/>
      <c r="AW200" s="29"/>
      <c r="AX200" s="29"/>
      <c r="AY200" s="29"/>
      <c r="AZ200" s="29"/>
      <c r="BA200" s="29"/>
      <c r="BB200" s="29"/>
      <c r="BC200" s="29"/>
      <c r="BD200" s="29"/>
      <c r="BE200" s="29"/>
      <c r="BF200" s="29"/>
      <c r="BG200" s="29"/>
      <c r="BH200" s="29"/>
      <c r="BI200" s="29"/>
      <c r="BJ200" s="29"/>
      <c r="BK200" s="29"/>
      <c r="BL200" s="29"/>
      <c r="BM200" s="29"/>
      <c r="BN200" s="29"/>
      <c r="BO200" s="29"/>
      <c r="BP200" s="29"/>
      <c r="BQ200" s="29"/>
      <c r="BR200" s="29"/>
      <c r="BS200" s="29"/>
      <c r="BT200" s="29"/>
      <c r="BU200" s="29"/>
      <c r="BV200" s="29"/>
      <c r="BW200" s="29"/>
      <c r="BX200" s="29"/>
      <c r="BY200" s="29"/>
      <c r="BZ200" s="29"/>
      <c r="CA200" s="29"/>
      <c r="CB200" s="29"/>
    </row>
    <row r="201" spans="1:80" x14ac:dyDescent="0.3">
      <c r="A201" s="366"/>
      <c r="B201" s="363"/>
      <c r="H201" s="594"/>
      <c r="I201" s="594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F201" s="29"/>
      <c r="AG201" s="29"/>
      <c r="AH201" s="29"/>
      <c r="AI201" s="29"/>
      <c r="AJ201" s="29"/>
      <c r="AK201" s="29"/>
      <c r="AL201" s="29"/>
      <c r="AM201" s="29"/>
      <c r="AN201" s="29"/>
      <c r="AO201" s="29"/>
      <c r="AP201" s="29"/>
      <c r="AQ201" s="29"/>
      <c r="AR201" s="29"/>
      <c r="AS201" s="29"/>
      <c r="AT201" s="29"/>
      <c r="AU201" s="29"/>
      <c r="AV201" s="29"/>
      <c r="AW201" s="29"/>
      <c r="AX201" s="29"/>
      <c r="AY201" s="29"/>
      <c r="AZ201" s="29"/>
      <c r="BA201" s="29"/>
      <c r="BB201" s="29"/>
      <c r="BC201" s="29"/>
      <c r="BD201" s="29"/>
      <c r="BE201" s="29"/>
      <c r="BF201" s="29"/>
      <c r="BG201" s="29"/>
      <c r="BH201" s="29"/>
      <c r="BI201" s="29"/>
      <c r="BJ201" s="29"/>
      <c r="BK201" s="29"/>
      <c r="BL201" s="29"/>
      <c r="BM201" s="29"/>
      <c r="BN201" s="29"/>
      <c r="BO201" s="29"/>
      <c r="BP201" s="29"/>
      <c r="BQ201" s="29"/>
      <c r="BR201" s="29"/>
      <c r="BS201" s="29"/>
      <c r="BT201" s="29"/>
      <c r="BU201" s="29"/>
      <c r="BV201" s="29"/>
      <c r="BW201" s="29"/>
      <c r="BX201" s="29"/>
      <c r="BY201" s="29"/>
      <c r="BZ201" s="29"/>
      <c r="CA201" s="29"/>
      <c r="CB201" s="29"/>
    </row>
    <row r="202" spans="1:80" x14ac:dyDescent="0.3">
      <c r="A202" s="366"/>
      <c r="B202" s="363"/>
      <c r="H202" s="594"/>
      <c r="I202" s="594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F202" s="29"/>
      <c r="AG202" s="29"/>
      <c r="AH202" s="29"/>
      <c r="AI202" s="29"/>
      <c r="AJ202" s="29"/>
      <c r="AK202" s="29"/>
      <c r="AL202" s="29"/>
      <c r="AM202" s="29"/>
      <c r="AN202" s="29"/>
      <c r="AO202" s="29"/>
      <c r="AP202" s="29"/>
      <c r="AQ202" s="29"/>
      <c r="AR202" s="29"/>
      <c r="AS202" s="29"/>
      <c r="AT202" s="29"/>
      <c r="AU202" s="29"/>
      <c r="AV202" s="29"/>
      <c r="AW202" s="29"/>
      <c r="AX202" s="29"/>
      <c r="AY202" s="29"/>
      <c r="AZ202" s="29"/>
      <c r="BA202" s="29"/>
      <c r="BB202" s="29"/>
      <c r="BC202" s="29"/>
      <c r="BD202" s="29"/>
      <c r="BE202" s="29"/>
      <c r="BF202" s="29"/>
      <c r="BG202" s="29"/>
      <c r="BH202" s="29"/>
      <c r="BI202" s="29"/>
      <c r="BJ202" s="29"/>
      <c r="BK202" s="29"/>
      <c r="BL202" s="29"/>
      <c r="BM202" s="29"/>
      <c r="BN202" s="29"/>
      <c r="BO202" s="29"/>
      <c r="BP202" s="29"/>
      <c r="BQ202" s="29"/>
      <c r="BR202" s="29"/>
      <c r="BS202" s="29"/>
      <c r="BT202" s="29"/>
      <c r="BU202" s="29"/>
      <c r="BV202" s="29"/>
      <c r="BW202" s="29"/>
      <c r="BX202" s="29"/>
      <c r="BY202" s="29"/>
      <c r="BZ202" s="29"/>
      <c r="CA202" s="29"/>
      <c r="CB202" s="29"/>
    </row>
    <row r="203" spans="1:80" x14ac:dyDescent="0.3">
      <c r="A203" s="366"/>
      <c r="B203" s="363"/>
      <c r="H203" s="594"/>
      <c r="I203" s="594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F203" s="29"/>
      <c r="AG203" s="29"/>
      <c r="AH203" s="29"/>
      <c r="AI203" s="29"/>
      <c r="AJ203" s="29"/>
      <c r="AK203" s="29"/>
      <c r="AL203" s="29"/>
      <c r="AM203" s="29"/>
      <c r="AN203" s="29"/>
      <c r="AO203" s="29"/>
      <c r="AP203" s="29"/>
      <c r="AQ203" s="29"/>
      <c r="AR203" s="29"/>
      <c r="AS203" s="29"/>
      <c r="AT203" s="29"/>
      <c r="AU203" s="29"/>
      <c r="AV203" s="29"/>
      <c r="AW203" s="29"/>
      <c r="AX203" s="29"/>
      <c r="AY203" s="29"/>
      <c r="AZ203" s="29"/>
      <c r="BA203" s="29"/>
      <c r="BB203" s="29"/>
      <c r="BC203" s="29"/>
      <c r="BD203" s="29"/>
      <c r="BE203" s="29"/>
      <c r="BF203" s="29"/>
      <c r="BG203" s="29"/>
      <c r="BH203" s="29"/>
      <c r="BI203" s="29"/>
      <c r="BJ203" s="29"/>
      <c r="BK203" s="29"/>
      <c r="BL203" s="29"/>
      <c r="BM203" s="29"/>
      <c r="BN203" s="29"/>
      <c r="BO203" s="29"/>
      <c r="BP203" s="29"/>
      <c r="BQ203" s="29"/>
      <c r="BR203" s="29"/>
      <c r="BS203" s="29"/>
      <c r="BT203" s="29"/>
      <c r="BU203" s="29"/>
      <c r="BV203" s="29"/>
      <c r="BW203" s="29"/>
      <c r="BX203" s="29"/>
      <c r="BY203" s="29"/>
      <c r="BZ203" s="29"/>
      <c r="CA203" s="29"/>
      <c r="CB203" s="29"/>
    </row>
    <row r="204" spans="1:80" x14ac:dyDescent="0.3">
      <c r="A204" s="366"/>
      <c r="B204" s="363"/>
      <c r="H204" s="594"/>
      <c r="I204" s="594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F204" s="29"/>
      <c r="AG204" s="29"/>
      <c r="AH204" s="29"/>
      <c r="AI204" s="29"/>
      <c r="AJ204" s="29"/>
      <c r="AK204" s="29"/>
      <c r="AL204" s="29"/>
      <c r="AM204" s="29"/>
      <c r="AN204" s="29"/>
      <c r="AO204" s="29"/>
      <c r="AP204" s="29"/>
      <c r="AQ204" s="29"/>
      <c r="AR204" s="29"/>
      <c r="AS204" s="29"/>
      <c r="AT204" s="29"/>
      <c r="AU204" s="29"/>
      <c r="AV204" s="29"/>
      <c r="AW204" s="29"/>
      <c r="AX204" s="29"/>
      <c r="AY204" s="29"/>
      <c r="AZ204" s="29"/>
      <c r="BA204" s="29"/>
      <c r="BB204" s="29"/>
      <c r="BC204" s="29"/>
      <c r="BD204" s="29"/>
      <c r="BE204" s="29"/>
      <c r="BF204" s="29"/>
      <c r="BG204" s="29"/>
      <c r="BH204" s="29"/>
      <c r="BI204" s="29"/>
      <c r="BJ204" s="29"/>
      <c r="BK204" s="29"/>
      <c r="BL204" s="29"/>
      <c r="BM204" s="29"/>
      <c r="BN204" s="29"/>
      <c r="BO204" s="29"/>
      <c r="BP204" s="29"/>
      <c r="BQ204" s="29"/>
      <c r="BR204" s="29"/>
      <c r="BS204" s="29"/>
      <c r="BT204" s="29"/>
      <c r="BU204" s="29"/>
      <c r="BV204" s="29"/>
      <c r="BW204" s="29"/>
      <c r="BX204" s="29"/>
      <c r="BY204" s="29"/>
      <c r="BZ204" s="29"/>
      <c r="CA204" s="29"/>
      <c r="CB204" s="29"/>
    </row>
    <row r="205" spans="1:80" x14ac:dyDescent="0.3">
      <c r="A205" s="366"/>
      <c r="B205" s="363"/>
      <c r="H205" s="594"/>
      <c r="I205" s="594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F205" s="29"/>
      <c r="AG205" s="29"/>
      <c r="AH205" s="29"/>
      <c r="AI205" s="29"/>
      <c r="AJ205" s="29"/>
      <c r="AK205" s="29"/>
      <c r="AL205" s="29"/>
      <c r="AM205" s="29"/>
      <c r="AN205" s="29"/>
      <c r="AO205" s="29"/>
      <c r="AP205" s="29"/>
      <c r="AQ205" s="29"/>
      <c r="AR205" s="29"/>
      <c r="AS205" s="29"/>
      <c r="AT205" s="29"/>
      <c r="AU205" s="29"/>
      <c r="AV205" s="29"/>
      <c r="AW205" s="29"/>
      <c r="AX205" s="29"/>
      <c r="AY205" s="29"/>
      <c r="AZ205" s="29"/>
      <c r="BA205" s="29"/>
      <c r="BB205" s="29"/>
      <c r="BC205" s="29"/>
      <c r="BD205" s="29"/>
      <c r="BE205" s="29"/>
      <c r="BF205" s="29"/>
      <c r="BG205" s="29"/>
      <c r="BH205" s="29"/>
      <c r="BI205" s="29"/>
      <c r="BJ205" s="29"/>
      <c r="BK205" s="29"/>
      <c r="BL205" s="29"/>
      <c r="BM205" s="29"/>
      <c r="BN205" s="29"/>
      <c r="BO205" s="29"/>
      <c r="BP205" s="29"/>
      <c r="BQ205" s="29"/>
      <c r="BR205" s="29"/>
      <c r="BS205" s="29"/>
      <c r="BT205" s="29"/>
      <c r="BU205" s="29"/>
      <c r="BV205" s="29"/>
      <c r="BW205" s="29"/>
      <c r="BX205" s="29"/>
      <c r="BY205" s="29"/>
      <c r="BZ205" s="29"/>
      <c r="CA205" s="29"/>
      <c r="CB205" s="29"/>
    </row>
    <row r="206" spans="1:80" x14ac:dyDescent="0.3">
      <c r="A206" s="366"/>
      <c r="B206" s="363"/>
      <c r="H206" s="594"/>
      <c r="I206" s="594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F206" s="29"/>
      <c r="AG206" s="29"/>
      <c r="AH206" s="29"/>
      <c r="AI206" s="29"/>
      <c r="AJ206" s="29"/>
      <c r="AK206" s="29"/>
      <c r="AL206" s="29"/>
      <c r="AM206" s="29"/>
      <c r="AN206" s="29"/>
      <c r="AO206" s="29"/>
      <c r="AP206" s="29"/>
      <c r="AQ206" s="29"/>
      <c r="AR206" s="29"/>
      <c r="AS206" s="29"/>
      <c r="AT206" s="29"/>
      <c r="AU206" s="29"/>
      <c r="AV206" s="29"/>
      <c r="AW206" s="29"/>
      <c r="AX206" s="29"/>
      <c r="AY206" s="29"/>
      <c r="AZ206" s="29"/>
      <c r="BA206" s="29"/>
      <c r="BB206" s="29"/>
      <c r="BC206" s="29"/>
      <c r="BD206" s="29"/>
      <c r="BE206" s="29"/>
      <c r="BF206" s="29"/>
      <c r="BG206" s="29"/>
      <c r="BH206" s="29"/>
      <c r="BI206" s="29"/>
      <c r="BJ206" s="29"/>
      <c r="BK206" s="29"/>
      <c r="BL206" s="29"/>
      <c r="BM206" s="29"/>
      <c r="BN206" s="29"/>
      <c r="BO206" s="29"/>
      <c r="BP206" s="29"/>
      <c r="BQ206" s="29"/>
      <c r="BR206" s="29"/>
      <c r="BS206" s="29"/>
      <c r="BT206" s="29"/>
      <c r="BU206" s="29"/>
      <c r="BV206" s="29"/>
      <c r="BW206" s="29"/>
      <c r="BX206" s="29"/>
      <c r="BY206" s="29"/>
      <c r="BZ206" s="29"/>
      <c r="CA206" s="29"/>
      <c r="CB206" s="29"/>
    </row>
    <row r="207" spans="1:80" x14ac:dyDescent="0.3">
      <c r="A207" s="366"/>
      <c r="B207" s="363"/>
      <c r="H207" s="594"/>
      <c r="I207" s="594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F207" s="29"/>
      <c r="AG207" s="29"/>
      <c r="AH207" s="29"/>
      <c r="AI207" s="29"/>
      <c r="AJ207" s="29"/>
      <c r="AK207" s="29"/>
      <c r="AL207" s="29"/>
      <c r="AM207" s="29"/>
      <c r="AN207" s="29"/>
      <c r="AO207" s="29"/>
      <c r="AP207" s="29"/>
      <c r="AQ207" s="29"/>
      <c r="AR207" s="29"/>
      <c r="AS207" s="29"/>
      <c r="AT207" s="29"/>
      <c r="AU207" s="29"/>
      <c r="AV207" s="29"/>
      <c r="AW207" s="29"/>
      <c r="AX207" s="29"/>
      <c r="AY207" s="29"/>
      <c r="AZ207" s="29"/>
      <c r="BA207" s="29"/>
      <c r="BB207" s="29"/>
      <c r="BC207" s="29"/>
      <c r="BD207" s="29"/>
      <c r="BE207" s="29"/>
      <c r="BF207" s="29"/>
      <c r="BG207" s="29"/>
      <c r="BH207" s="29"/>
      <c r="BI207" s="29"/>
      <c r="BJ207" s="29"/>
      <c r="BK207" s="29"/>
      <c r="BL207" s="29"/>
      <c r="BM207" s="29"/>
      <c r="BN207" s="29"/>
      <c r="BO207" s="29"/>
      <c r="BP207" s="29"/>
      <c r="BQ207" s="29"/>
      <c r="BR207" s="29"/>
      <c r="BS207" s="29"/>
      <c r="BT207" s="29"/>
      <c r="BU207" s="29"/>
      <c r="BV207" s="29"/>
      <c r="BW207" s="29"/>
      <c r="BX207" s="29"/>
      <c r="BY207" s="29"/>
      <c r="BZ207" s="29"/>
      <c r="CA207" s="29"/>
      <c r="CB207" s="29"/>
    </row>
    <row r="208" spans="1:80" x14ac:dyDescent="0.3">
      <c r="A208" s="366"/>
      <c r="B208" s="363"/>
      <c r="H208" s="594"/>
      <c r="I208" s="594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F208" s="29"/>
      <c r="AG208" s="29"/>
      <c r="AH208" s="29"/>
      <c r="AI208" s="29"/>
      <c r="AJ208" s="29"/>
      <c r="AK208" s="29"/>
      <c r="AL208" s="29"/>
      <c r="AM208" s="29"/>
      <c r="AN208" s="29"/>
      <c r="AO208" s="29"/>
      <c r="AP208" s="29"/>
      <c r="AQ208" s="29"/>
      <c r="AR208" s="29"/>
      <c r="AS208" s="29"/>
      <c r="AT208" s="29"/>
      <c r="AU208" s="29"/>
      <c r="AV208" s="29"/>
      <c r="AW208" s="29"/>
      <c r="AX208" s="29"/>
      <c r="AY208" s="29"/>
      <c r="AZ208" s="29"/>
      <c r="BA208" s="29"/>
      <c r="BB208" s="29"/>
      <c r="BC208" s="29"/>
      <c r="BD208" s="29"/>
      <c r="BE208" s="29"/>
      <c r="BF208" s="29"/>
      <c r="BG208" s="29"/>
      <c r="BH208" s="29"/>
      <c r="BI208" s="29"/>
      <c r="BJ208" s="29"/>
      <c r="BK208" s="29"/>
      <c r="BL208" s="29"/>
      <c r="BM208" s="29"/>
      <c r="BN208" s="29"/>
      <c r="BO208" s="29"/>
      <c r="BP208" s="29"/>
      <c r="BQ208" s="29"/>
      <c r="BR208" s="29"/>
      <c r="BS208" s="29"/>
      <c r="BT208" s="29"/>
      <c r="BU208" s="29"/>
      <c r="BV208" s="29"/>
      <c r="BW208" s="29"/>
      <c r="BX208" s="29"/>
      <c r="BY208" s="29"/>
      <c r="BZ208" s="29"/>
      <c r="CA208" s="29"/>
      <c r="CB208" s="29"/>
    </row>
    <row r="209" spans="1:80" x14ac:dyDescent="0.3">
      <c r="A209" s="366"/>
      <c r="B209" s="363"/>
      <c r="C209" s="29"/>
      <c r="D209" s="29"/>
      <c r="E209" s="29"/>
      <c r="F209" s="29"/>
      <c r="G209" s="29"/>
      <c r="H209" s="594"/>
      <c r="I209" s="594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F209" s="29"/>
      <c r="AG209" s="29"/>
      <c r="AH209" s="29"/>
      <c r="AI209" s="29"/>
      <c r="AJ209" s="29"/>
      <c r="AK209" s="29"/>
      <c r="AL209" s="29"/>
      <c r="AM209" s="29"/>
      <c r="AN209" s="29"/>
      <c r="AO209" s="29"/>
      <c r="AP209" s="29"/>
      <c r="AQ209" s="29"/>
      <c r="AR209" s="29"/>
      <c r="AS209" s="29"/>
      <c r="AT209" s="29"/>
      <c r="AU209" s="29"/>
      <c r="AV209" s="29"/>
      <c r="AW209" s="29"/>
      <c r="AX209" s="29"/>
      <c r="AY209" s="29"/>
      <c r="AZ209" s="29"/>
      <c r="BA209" s="29"/>
      <c r="BB209" s="29"/>
      <c r="BC209" s="29"/>
      <c r="BD209" s="29"/>
      <c r="BE209" s="29"/>
      <c r="BF209" s="29"/>
      <c r="BG209" s="29"/>
      <c r="BH209" s="29"/>
      <c r="BI209" s="29"/>
      <c r="BJ209" s="29"/>
      <c r="BK209" s="29"/>
      <c r="BL209" s="29"/>
      <c r="BM209" s="29"/>
      <c r="BN209" s="29"/>
      <c r="BO209" s="29"/>
      <c r="BP209" s="29"/>
      <c r="BQ209" s="29"/>
      <c r="BR209" s="29"/>
      <c r="BS209" s="29"/>
      <c r="BT209" s="29"/>
      <c r="BU209" s="29"/>
      <c r="BV209" s="29"/>
      <c r="BW209" s="29"/>
      <c r="BX209" s="29"/>
      <c r="BY209" s="29"/>
      <c r="BZ209" s="29"/>
      <c r="CA209" s="29"/>
      <c r="CB209" s="29"/>
    </row>
    <row r="210" spans="1:80" x14ac:dyDescent="0.3">
      <c r="A210" s="366"/>
      <c r="B210" s="363"/>
      <c r="C210" s="29"/>
      <c r="D210" s="29"/>
      <c r="E210" s="29"/>
      <c r="F210" s="29"/>
      <c r="G210" s="29"/>
      <c r="H210" s="594"/>
      <c r="I210" s="594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F210" s="29"/>
      <c r="AG210" s="29"/>
      <c r="AH210" s="29"/>
      <c r="AI210" s="29"/>
      <c r="AJ210" s="29"/>
      <c r="AK210" s="29"/>
      <c r="AL210" s="29"/>
      <c r="AM210" s="29"/>
      <c r="AN210" s="29"/>
      <c r="AO210" s="29"/>
      <c r="AP210" s="29"/>
      <c r="AQ210" s="29"/>
      <c r="AR210" s="29"/>
      <c r="AS210" s="29"/>
      <c r="AT210" s="29"/>
      <c r="AU210" s="29"/>
      <c r="AV210" s="29"/>
      <c r="AW210" s="29"/>
      <c r="AX210" s="29"/>
      <c r="AY210" s="29"/>
      <c r="AZ210" s="29"/>
      <c r="BA210" s="29"/>
      <c r="BB210" s="29"/>
      <c r="BC210" s="29"/>
      <c r="BD210" s="29"/>
      <c r="BE210" s="29"/>
      <c r="BF210" s="29"/>
      <c r="BG210" s="29"/>
      <c r="BH210" s="29"/>
      <c r="BI210" s="29"/>
      <c r="BJ210" s="29"/>
      <c r="BK210" s="29"/>
      <c r="BL210" s="29"/>
      <c r="BM210" s="29"/>
      <c r="BN210" s="29"/>
      <c r="BO210" s="29"/>
      <c r="BP210" s="29"/>
      <c r="BQ210" s="29"/>
      <c r="BR210" s="29"/>
      <c r="BS210" s="29"/>
      <c r="BT210" s="29"/>
      <c r="BU210" s="29"/>
      <c r="BV210" s="29"/>
      <c r="BW210" s="29"/>
      <c r="BX210" s="29"/>
      <c r="BY210" s="29"/>
      <c r="BZ210" s="29"/>
      <c r="CA210" s="29"/>
      <c r="CB210" s="29"/>
    </row>
    <row r="211" spans="1:80" x14ac:dyDescent="0.3">
      <c r="A211" s="366"/>
      <c r="B211" s="363"/>
      <c r="C211" s="29"/>
      <c r="D211" s="29"/>
      <c r="E211" s="29"/>
      <c r="F211" s="29"/>
      <c r="G211" s="29"/>
      <c r="H211" s="594"/>
      <c r="I211" s="594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F211" s="29"/>
      <c r="AG211" s="29"/>
      <c r="AH211" s="29"/>
      <c r="AI211" s="29"/>
      <c r="AJ211" s="29"/>
      <c r="AK211" s="29"/>
      <c r="AL211" s="29"/>
      <c r="AM211" s="29"/>
      <c r="AN211" s="29"/>
      <c r="AO211" s="29"/>
      <c r="AP211" s="29"/>
      <c r="AQ211" s="29"/>
      <c r="AR211" s="29"/>
      <c r="AS211" s="29"/>
      <c r="AT211" s="29"/>
      <c r="AU211" s="29"/>
      <c r="AV211" s="29"/>
      <c r="AW211" s="29"/>
      <c r="AX211" s="29"/>
      <c r="AY211" s="29"/>
      <c r="AZ211" s="29"/>
      <c r="BA211" s="29"/>
      <c r="BB211" s="29"/>
      <c r="BC211" s="29"/>
      <c r="BD211" s="29"/>
      <c r="BE211" s="29"/>
      <c r="BF211" s="29"/>
      <c r="BG211" s="29"/>
      <c r="BH211" s="29"/>
      <c r="BI211" s="29"/>
      <c r="BJ211" s="29"/>
      <c r="BK211" s="29"/>
      <c r="BL211" s="29"/>
      <c r="BM211" s="29"/>
      <c r="BN211" s="29"/>
      <c r="BO211" s="29"/>
      <c r="BP211" s="29"/>
      <c r="BQ211" s="29"/>
      <c r="BR211" s="29"/>
      <c r="BS211" s="29"/>
      <c r="BT211" s="29"/>
      <c r="BU211" s="29"/>
      <c r="BV211" s="29"/>
      <c r="BW211" s="29"/>
      <c r="BX211" s="29"/>
      <c r="BY211" s="29"/>
      <c r="BZ211" s="29"/>
      <c r="CA211" s="29"/>
      <c r="CB211" s="29"/>
    </row>
    <row r="212" spans="1:80" x14ac:dyDescent="0.3">
      <c r="A212" s="366"/>
      <c r="B212" s="363"/>
      <c r="C212" s="29"/>
      <c r="D212" s="29"/>
      <c r="E212" s="29"/>
      <c r="F212" s="29"/>
      <c r="G212" s="29"/>
      <c r="H212" s="594"/>
      <c r="I212" s="594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F212" s="29"/>
      <c r="AG212" s="29"/>
      <c r="AH212" s="29"/>
      <c r="AI212" s="29"/>
      <c r="AJ212" s="29"/>
      <c r="AK212" s="29"/>
      <c r="AL212" s="29"/>
      <c r="AM212" s="29"/>
      <c r="AN212" s="29"/>
      <c r="AO212" s="29"/>
      <c r="AP212" s="29"/>
      <c r="AQ212" s="29"/>
      <c r="AR212" s="29"/>
      <c r="AS212" s="29"/>
      <c r="AT212" s="29"/>
      <c r="AU212" s="29"/>
      <c r="AV212" s="29"/>
      <c r="AW212" s="29"/>
      <c r="AX212" s="29"/>
      <c r="AY212" s="29"/>
      <c r="AZ212" s="29"/>
      <c r="BA212" s="29"/>
      <c r="BB212" s="29"/>
      <c r="BC212" s="29"/>
      <c r="BD212" s="29"/>
      <c r="BE212" s="29"/>
      <c r="BF212" s="29"/>
      <c r="BG212" s="29"/>
      <c r="BH212" s="29"/>
      <c r="BI212" s="29"/>
      <c r="BJ212" s="29"/>
      <c r="BK212" s="29"/>
      <c r="BL212" s="29"/>
      <c r="BM212" s="29"/>
      <c r="BN212" s="29"/>
      <c r="BO212" s="29"/>
      <c r="BP212" s="29"/>
      <c r="BQ212" s="29"/>
      <c r="BR212" s="29"/>
      <c r="BS212" s="29"/>
      <c r="BT212" s="29"/>
      <c r="BU212" s="29"/>
      <c r="BV212" s="29"/>
      <c r="BW212" s="29"/>
      <c r="BX212" s="29"/>
      <c r="BY212" s="29"/>
      <c r="BZ212" s="29"/>
      <c r="CA212" s="29"/>
      <c r="CB212" s="29"/>
    </row>
    <row r="213" spans="1:80" x14ac:dyDescent="0.3">
      <c r="A213" s="366"/>
      <c r="B213" s="363"/>
      <c r="C213" s="29"/>
      <c r="D213" s="29"/>
      <c r="E213" s="29"/>
      <c r="F213" s="29"/>
      <c r="G213" s="29"/>
      <c r="H213" s="594"/>
      <c r="I213" s="594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F213" s="29"/>
      <c r="AG213" s="29"/>
      <c r="AH213" s="29"/>
      <c r="AI213" s="29"/>
      <c r="AJ213" s="29"/>
      <c r="AK213" s="29"/>
      <c r="AL213" s="29"/>
      <c r="AM213" s="29"/>
      <c r="AN213" s="29"/>
      <c r="AO213" s="29"/>
      <c r="AP213" s="29"/>
      <c r="AQ213" s="29"/>
      <c r="AR213" s="29"/>
      <c r="AS213" s="29"/>
      <c r="AT213" s="29"/>
      <c r="AU213" s="29"/>
      <c r="AV213" s="29"/>
      <c r="AW213" s="29"/>
      <c r="AX213" s="29"/>
      <c r="AY213" s="29"/>
      <c r="AZ213" s="29"/>
      <c r="BA213" s="29"/>
      <c r="BB213" s="29"/>
      <c r="BC213" s="29"/>
      <c r="BD213" s="29"/>
      <c r="BE213" s="29"/>
      <c r="BF213" s="29"/>
      <c r="BG213" s="29"/>
      <c r="BH213" s="29"/>
      <c r="BI213" s="29"/>
      <c r="BJ213" s="29"/>
      <c r="BK213" s="29"/>
      <c r="BL213" s="29"/>
      <c r="BM213" s="29"/>
      <c r="BN213" s="29"/>
      <c r="BO213" s="29"/>
      <c r="BP213" s="29"/>
      <c r="BQ213" s="29"/>
      <c r="BR213" s="29"/>
      <c r="BS213" s="29"/>
      <c r="BT213" s="29"/>
      <c r="BU213" s="29"/>
      <c r="BV213" s="29"/>
      <c r="BW213" s="29"/>
      <c r="BX213" s="29"/>
      <c r="BY213" s="29"/>
      <c r="BZ213" s="29"/>
      <c r="CA213" s="29"/>
      <c r="CB213" s="29"/>
    </row>
    <row r="214" spans="1:80" x14ac:dyDescent="0.3">
      <c r="A214" s="366"/>
      <c r="B214" s="363"/>
      <c r="C214" s="29"/>
      <c r="D214" s="29"/>
      <c r="E214" s="29"/>
      <c r="F214" s="29"/>
      <c r="G214" s="29"/>
      <c r="H214" s="594"/>
      <c r="I214" s="594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F214" s="29"/>
      <c r="AG214" s="29"/>
      <c r="AH214" s="29"/>
      <c r="AI214" s="29"/>
      <c r="AJ214" s="29"/>
      <c r="AK214" s="29"/>
      <c r="AL214" s="29"/>
      <c r="AM214" s="29"/>
      <c r="AN214" s="29"/>
      <c r="AO214" s="29"/>
      <c r="AP214" s="29"/>
      <c r="AQ214" s="29"/>
      <c r="AR214" s="29"/>
      <c r="AS214" s="29"/>
      <c r="AT214" s="29"/>
      <c r="AU214" s="29"/>
      <c r="AV214" s="29"/>
      <c r="AW214" s="29"/>
      <c r="AX214" s="29"/>
      <c r="AY214" s="29"/>
      <c r="AZ214" s="29"/>
      <c r="BA214" s="29"/>
      <c r="BB214" s="29"/>
      <c r="BC214" s="29"/>
      <c r="BD214" s="29"/>
      <c r="BE214" s="29"/>
      <c r="BF214" s="29"/>
      <c r="BG214" s="29"/>
      <c r="BH214" s="29"/>
      <c r="BI214" s="29"/>
      <c r="BJ214" s="29"/>
      <c r="BK214" s="29"/>
      <c r="BL214" s="29"/>
      <c r="BM214" s="29"/>
      <c r="BN214" s="29"/>
      <c r="BO214" s="29"/>
      <c r="BP214" s="29"/>
      <c r="BQ214" s="29"/>
      <c r="BR214" s="29"/>
      <c r="BS214" s="29"/>
      <c r="BT214" s="29"/>
      <c r="BU214" s="29"/>
      <c r="BV214" s="29"/>
      <c r="BW214" s="29"/>
      <c r="BX214" s="29"/>
      <c r="BY214" s="29"/>
      <c r="BZ214" s="29"/>
      <c r="CA214" s="29"/>
      <c r="CB214" s="29"/>
    </row>
    <row r="215" spans="1:80" x14ac:dyDescent="0.3">
      <c r="A215" s="366"/>
      <c r="B215" s="363"/>
      <c r="C215" s="29"/>
      <c r="D215" s="29"/>
      <c r="E215" s="29"/>
      <c r="F215" s="29"/>
      <c r="G215" s="29"/>
      <c r="H215" s="594"/>
      <c r="I215" s="594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F215" s="29"/>
      <c r="AG215" s="29"/>
      <c r="AH215" s="29"/>
      <c r="AI215" s="29"/>
      <c r="AJ215" s="29"/>
      <c r="AK215" s="29"/>
      <c r="AL215" s="29"/>
      <c r="AM215" s="29"/>
      <c r="AN215" s="29"/>
      <c r="AO215" s="29"/>
      <c r="AP215" s="29"/>
      <c r="AQ215" s="29"/>
      <c r="AR215" s="29"/>
      <c r="AS215" s="29"/>
      <c r="AT215" s="29"/>
      <c r="AU215" s="29"/>
      <c r="AV215" s="29"/>
      <c r="AW215" s="29"/>
      <c r="AX215" s="29"/>
      <c r="AY215" s="29"/>
      <c r="AZ215" s="29"/>
      <c r="BA215" s="29"/>
      <c r="BB215" s="29"/>
      <c r="BC215" s="29"/>
      <c r="BD215" s="29"/>
      <c r="BE215" s="29"/>
      <c r="BF215" s="29"/>
      <c r="BG215" s="29"/>
      <c r="BH215" s="29"/>
      <c r="BI215" s="29"/>
      <c r="BJ215" s="29"/>
      <c r="BK215" s="29"/>
      <c r="BL215" s="29"/>
      <c r="BM215" s="29"/>
      <c r="BN215" s="29"/>
      <c r="BO215" s="29"/>
      <c r="BP215" s="29"/>
      <c r="BQ215" s="29"/>
      <c r="BR215" s="29"/>
      <c r="BS215" s="29"/>
      <c r="BT215" s="29"/>
      <c r="BU215" s="29"/>
      <c r="BV215" s="29"/>
      <c r="BW215" s="29"/>
      <c r="BX215" s="29"/>
      <c r="BY215" s="29"/>
      <c r="BZ215" s="29"/>
      <c r="CA215" s="29"/>
      <c r="CB215" s="29"/>
    </row>
    <row r="216" spans="1:80" x14ac:dyDescent="0.3">
      <c r="A216" s="366"/>
      <c r="B216" s="363"/>
      <c r="C216" s="29"/>
      <c r="D216" s="29"/>
      <c r="E216" s="29"/>
      <c r="F216" s="29"/>
      <c r="G216" s="29"/>
      <c r="H216" s="594"/>
      <c r="I216" s="594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F216" s="29"/>
      <c r="AG216" s="29"/>
      <c r="AH216" s="29"/>
      <c r="AI216" s="29"/>
      <c r="AJ216" s="29"/>
      <c r="AK216" s="29"/>
      <c r="AL216" s="29"/>
      <c r="AM216" s="29"/>
      <c r="AN216" s="29"/>
      <c r="AO216" s="29"/>
      <c r="AP216" s="29"/>
      <c r="AQ216" s="29"/>
      <c r="AR216" s="29"/>
      <c r="AS216" s="29"/>
      <c r="AT216" s="29"/>
      <c r="AU216" s="29"/>
      <c r="AV216" s="29"/>
      <c r="AW216" s="29"/>
      <c r="AX216" s="29"/>
      <c r="AY216" s="29"/>
      <c r="AZ216" s="29"/>
      <c r="BA216" s="29"/>
      <c r="BB216" s="29"/>
      <c r="BC216" s="29"/>
      <c r="BD216" s="29"/>
      <c r="BE216" s="29"/>
      <c r="BF216" s="29"/>
      <c r="BG216" s="29"/>
      <c r="BH216" s="29"/>
      <c r="BI216" s="29"/>
      <c r="BJ216" s="29"/>
      <c r="BK216" s="29"/>
      <c r="BL216" s="29"/>
      <c r="BM216" s="29"/>
      <c r="BN216" s="29"/>
      <c r="BO216" s="29"/>
      <c r="BP216" s="29"/>
      <c r="BQ216" s="29"/>
      <c r="BR216" s="29"/>
      <c r="BS216" s="29"/>
      <c r="BT216" s="29"/>
      <c r="BU216" s="29"/>
      <c r="BV216" s="29"/>
      <c r="BW216" s="29"/>
      <c r="BX216" s="29"/>
      <c r="BY216" s="29"/>
      <c r="BZ216" s="29"/>
      <c r="CA216" s="29"/>
      <c r="CB216" s="29"/>
    </row>
    <row r="217" spans="1:80" x14ac:dyDescent="0.3">
      <c r="A217" s="366"/>
      <c r="B217" s="363"/>
      <c r="C217" s="29"/>
      <c r="D217" s="29"/>
      <c r="E217" s="29"/>
      <c r="F217" s="29"/>
      <c r="G217" s="29"/>
      <c r="H217" s="594"/>
      <c r="I217" s="594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F217" s="29"/>
      <c r="AG217" s="29"/>
      <c r="AH217" s="29"/>
      <c r="AI217" s="29"/>
      <c r="AJ217" s="29"/>
      <c r="AK217" s="29"/>
      <c r="AL217" s="29"/>
      <c r="AM217" s="29"/>
      <c r="AN217" s="29"/>
      <c r="AO217" s="29"/>
      <c r="AP217" s="29"/>
      <c r="AQ217" s="29"/>
      <c r="AR217" s="29"/>
      <c r="AS217" s="29"/>
      <c r="AT217" s="29"/>
      <c r="AU217" s="29"/>
      <c r="AV217" s="29"/>
      <c r="AW217" s="29"/>
      <c r="AX217" s="29"/>
      <c r="AY217" s="29"/>
      <c r="AZ217" s="29"/>
      <c r="BA217" s="29"/>
      <c r="BB217" s="29"/>
      <c r="BC217" s="29"/>
      <c r="BD217" s="29"/>
      <c r="BE217" s="29"/>
      <c r="BF217" s="29"/>
      <c r="BG217" s="29"/>
      <c r="BH217" s="29"/>
      <c r="BI217" s="29"/>
      <c r="BJ217" s="29"/>
      <c r="BK217" s="29"/>
      <c r="BL217" s="29"/>
      <c r="BM217" s="29"/>
      <c r="BN217" s="29"/>
      <c r="BO217" s="29"/>
      <c r="BP217" s="29"/>
      <c r="BQ217" s="29"/>
      <c r="BR217" s="29"/>
      <c r="BS217" s="29"/>
      <c r="BT217" s="29"/>
      <c r="BU217" s="29"/>
      <c r="BV217" s="29"/>
      <c r="BW217" s="29"/>
      <c r="BX217" s="29"/>
      <c r="BY217" s="29"/>
      <c r="BZ217" s="29"/>
      <c r="CA217" s="29"/>
      <c r="CB217" s="29"/>
    </row>
    <row r="218" spans="1:80" x14ac:dyDescent="0.3">
      <c r="A218" s="366"/>
      <c r="B218" s="363"/>
      <c r="C218" s="29"/>
      <c r="D218" s="29"/>
      <c r="E218" s="29"/>
      <c r="F218" s="29"/>
      <c r="G218" s="29"/>
      <c r="H218" s="594"/>
      <c r="I218" s="594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F218" s="29"/>
      <c r="AG218" s="29"/>
      <c r="AH218" s="29"/>
      <c r="AI218" s="29"/>
      <c r="AJ218" s="29"/>
      <c r="AK218" s="29"/>
      <c r="AL218" s="29"/>
      <c r="AM218" s="29"/>
      <c r="AN218" s="29"/>
      <c r="AO218" s="29"/>
      <c r="AP218" s="29"/>
      <c r="AQ218" s="29"/>
      <c r="AR218" s="29"/>
      <c r="AS218" s="29"/>
      <c r="AT218" s="29"/>
      <c r="AU218" s="29"/>
      <c r="AV218" s="29"/>
      <c r="AW218" s="29"/>
      <c r="AX218" s="29"/>
      <c r="AY218" s="29"/>
      <c r="AZ218" s="29"/>
      <c r="BA218" s="29"/>
      <c r="BB218" s="29"/>
      <c r="BC218" s="29"/>
      <c r="BD218" s="29"/>
      <c r="BE218" s="29"/>
      <c r="BF218" s="29"/>
      <c r="BG218" s="29"/>
      <c r="BH218" s="29"/>
      <c r="BI218" s="29"/>
      <c r="BJ218" s="29"/>
      <c r="BK218" s="29"/>
      <c r="BL218" s="29"/>
      <c r="BM218" s="29"/>
      <c r="BN218" s="29"/>
      <c r="BO218" s="29"/>
      <c r="BP218" s="29"/>
      <c r="BQ218" s="29"/>
      <c r="BR218" s="29"/>
      <c r="BS218" s="29"/>
      <c r="BT218" s="29"/>
      <c r="BU218" s="29"/>
      <c r="BV218" s="29"/>
      <c r="BW218" s="29"/>
      <c r="BX218" s="29"/>
      <c r="BY218" s="29"/>
      <c r="BZ218" s="29"/>
      <c r="CA218" s="29"/>
      <c r="CB218" s="29"/>
    </row>
    <row r="219" spans="1:80" x14ac:dyDescent="0.3">
      <c r="A219" s="366"/>
      <c r="B219" s="363"/>
      <c r="C219" s="29"/>
      <c r="D219" s="29"/>
      <c r="E219" s="29"/>
      <c r="F219" s="29"/>
      <c r="G219" s="29"/>
      <c r="H219" s="594"/>
      <c r="I219" s="594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F219" s="29"/>
      <c r="AG219" s="29"/>
      <c r="AH219" s="29"/>
      <c r="AI219" s="29"/>
      <c r="AJ219" s="29"/>
      <c r="AK219" s="29"/>
      <c r="AL219" s="29"/>
      <c r="AM219" s="29"/>
      <c r="AN219" s="29"/>
      <c r="AO219" s="29"/>
      <c r="AP219" s="29"/>
      <c r="AQ219" s="29"/>
      <c r="AR219" s="29"/>
      <c r="AS219" s="29"/>
      <c r="AT219" s="29"/>
      <c r="AU219" s="29"/>
      <c r="AV219" s="29"/>
      <c r="AW219" s="29"/>
      <c r="AX219" s="29"/>
      <c r="AY219" s="29"/>
      <c r="AZ219" s="29"/>
      <c r="BA219" s="29"/>
      <c r="BB219" s="29"/>
      <c r="BC219" s="29"/>
      <c r="BD219" s="29"/>
      <c r="BE219" s="29"/>
      <c r="BF219" s="29"/>
      <c r="BG219" s="29"/>
      <c r="BH219" s="29"/>
      <c r="BI219" s="29"/>
      <c r="BJ219" s="29"/>
      <c r="BK219" s="29"/>
      <c r="BL219" s="29"/>
      <c r="BM219" s="29"/>
      <c r="BN219" s="29"/>
      <c r="BO219" s="29"/>
      <c r="BP219" s="29"/>
      <c r="BQ219" s="29"/>
      <c r="BR219" s="29"/>
      <c r="BS219" s="29"/>
      <c r="BT219" s="29"/>
      <c r="BU219" s="29"/>
      <c r="BV219" s="29"/>
      <c r="BW219" s="29"/>
      <c r="BX219" s="29"/>
      <c r="BY219" s="29"/>
      <c r="BZ219" s="29"/>
      <c r="CA219" s="29"/>
      <c r="CB219" s="29"/>
    </row>
    <row r="220" spans="1:80" x14ac:dyDescent="0.3">
      <c r="A220" s="366"/>
      <c r="B220" s="363"/>
      <c r="C220" s="29"/>
      <c r="D220" s="29"/>
      <c r="E220" s="29"/>
      <c r="F220" s="29"/>
      <c r="G220" s="29"/>
      <c r="H220" s="594"/>
      <c r="I220" s="594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F220" s="29"/>
      <c r="AG220" s="29"/>
      <c r="AH220" s="29"/>
      <c r="AI220" s="29"/>
      <c r="AJ220" s="29"/>
      <c r="AK220" s="29"/>
      <c r="AL220" s="29"/>
      <c r="AM220" s="29"/>
      <c r="AN220" s="29"/>
      <c r="AO220" s="29"/>
      <c r="AP220" s="29"/>
      <c r="AQ220" s="29"/>
      <c r="AR220" s="29"/>
      <c r="AS220" s="29"/>
      <c r="AT220" s="29"/>
      <c r="AU220" s="29"/>
      <c r="AV220" s="29"/>
      <c r="AW220" s="29"/>
      <c r="AX220" s="29"/>
      <c r="AY220" s="29"/>
      <c r="AZ220" s="29"/>
      <c r="BA220" s="29"/>
      <c r="BB220" s="29"/>
      <c r="BC220" s="29"/>
      <c r="BD220" s="29"/>
      <c r="BE220" s="29"/>
      <c r="BF220" s="29"/>
      <c r="BG220" s="29"/>
      <c r="BH220" s="29"/>
      <c r="BI220" s="29"/>
      <c r="BJ220" s="29"/>
      <c r="BK220" s="29"/>
      <c r="BL220" s="29"/>
      <c r="BM220" s="29"/>
      <c r="BN220" s="29"/>
      <c r="BO220" s="29"/>
      <c r="BP220" s="29"/>
      <c r="BQ220" s="29"/>
      <c r="BR220" s="29"/>
      <c r="BS220" s="29"/>
      <c r="BT220" s="29"/>
      <c r="BU220" s="29"/>
      <c r="BV220" s="29"/>
      <c r="BW220" s="29"/>
      <c r="BX220" s="29"/>
      <c r="BY220" s="29"/>
      <c r="BZ220" s="29"/>
      <c r="CA220" s="29"/>
      <c r="CB220" s="29"/>
    </row>
    <row r="221" spans="1:80" x14ac:dyDescent="0.3">
      <c r="A221" s="366"/>
      <c r="B221" s="363"/>
      <c r="C221" s="29"/>
      <c r="D221" s="29"/>
      <c r="E221" s="29"/>
      <c r="F221" s="29"/>
      <c r="G221" s="29"/>
      <c r="H221" s="594"/>
      <c r="I221" s="594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F221" s="29"/>
      <c r="AG221" s="29"/>
      <c r="AH221" s="29"/>
      <c r="AI221" s="29"/>
      <c r="AJ221" s="29"/>
      <c r="AK221" s="29"/>
      <c r="AL221" s="29"/>
      <c r="AM221" s="29"/>
      <c r="AN221" s="29"/>
      <c r="AO221" s="29"/>
      <c r="AP221" s="29"/>
      <c r="AQ221" s="29"/>
      <c r="AR221" s="29"/>
      <c r="AS221" s="29"/>
      <c r="AT221" s="29"/>
      <c r="AU221" s="29"/>
      <c r="AV221" s="29"/>
      <c r="AW221" s="29"/>
      <c r="AX221" s="29"/>
      <c r="AY221" s="29"/>
      <c r="AZ221" s="29"/>
      <c r="BA221" s="29"/>
      <c r="BB221" s="29"/>
      <c r="BC221" s="29"/>
      <c r="BD221" s="29"/>
      <c r="BE221" s="29"/>
      <c r="BF221" s="29"/>
      <c r="BG221" s="29"/>
      <c r="BH221" s="29"/>
      <c r="BI221" s="29"/>
      <c r="BJ221" s="29"/>
      <c r="BK221" s="29"/>
      <c r="BL221" s="29"/>
      <c r="BM221" s="29"/>
      <c r="BN221" s="29"/>
      <c r="BO221" s="29"/>
      <c r="BP221" s="29"/>
      <c r="BQ221" s="29"/>
      <c r="BR221" s="29"/>
      <c r="BS221" s="29"/>
      <c r="BT221" s="29"/>
      <c r="BU221" s="29"/>
      <c r="BV221" s="29"/>
      <c r="BW221" s="29"/>
      <c r="BX221" s="29"/>
      <c r="BY221" s="29"/>
      <c r="BZ221" s="29"/>
      <c r="CA221" s="29"/>
      <c r="CB221" s="29"/>
    </row>
    <row r="222" spans="1:80" x14ac:dyDescent="0.3">
      <c r="A222" s="366"/>
      <c r="B222" s="363"/>
      <c r="C222" s="29"/>
      <c r="D222" s="29"/>
      <c r="E222" s="29"/>
      <c r="F222" s="29"/>
      <c r="G222" s="29"/>
      <c r="H222" s="594"/>
      <c r="I222" s="594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F222" s="29"/>
      <c r="AG222" s="29"/>
      <c r="AH222" s="29"/>
      <c r="AI222" s="29"/>
      <c r="AJ222" s="29"/>
      <c r="AK222" s="29"/>
      <c r="AL222" s="29"/>
      <c r="AM222" s="29"/>
      <c r="AN222" s="29"/>
      <c r="AO222" s="29"/>
      <c r="AP222" s="29"/>
      <c r="AQ222" s="29"/>
      <c r="AR222" s="29"/>
      <c r="AS222" s="29"/>
      <c r="AT222" s="29"/>
      <c r="AU222" s="29"/>
      <c r="AV222" s="29"/>
      <c r="AW222" s="29"/>
      <c r="AX222" s="29"/>
      <c r="AY222" s="29"/>
      <c r="AZ222" s="29"/>
      <c r="BA222" s="29"/>
      <c r="BB222" s="29"/>
      <c r="BC222" s="29"/>
      <c r="BD222" s="29"/>
      <c r="BE222" s="29"/>
      <c r="BF222" s="29"/>
      <c r="BG222" s="29"/>
      <c r="BH222" s="29"/>
      <c r="BI222" s="29"/>
      <c r="BJ222" s="29"/>
      <c r="BK222" s="29"/>
      <c r="BL222" s="29"/>
      <c r="BM222" s="29"/>
      <c r="BN222" s="29"/>
      <c r="BO222" s="29"/>
      <c r="BP222" s="29"/>
      <c r="BQ222" s="29"/>
      <c r="BR222" s="29"/>
      <c r="BS222" s="29"/>
      <c r="BT222" s="29"/>
      <c r="BU222" s="29"/>
      <c r="BV222" s="29"/>
      <c r="BW222" s="29"/>
      <c r="BX222" s="29"/>
      <c r="BY222" s="29"/>
      <c r="BZ222" s="29"/>
      <c r="CA222" s="29"/>
      <c r="CB222" s="29"/>
    </row>
    <row r="223" spans="1:80" x14ac:dyDescent="0.3">
      <c r="A223" s="366"/>
      <c r="B223" s="363"/>
      <c r="C223" s="29"/>
      <c r="D223" s="29"/>
      <c r="E223" s="29"/>
      <c r="F223" s="29"/>
      <c r="G223" s="29"/>
      <c r="H223" s="594"/>
      <c r="I223" s="594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F223" s="29"/>
      <c r="AG223" s="29"/>
      <c r="AH223" s="29"/>
      <c r="AI223" s="29"/>
      <c r="AJ223" s="29"/>
      <c r="AK223" s="29"/>
      <c r="AL223" s="29"/>
      <c r="AM223" s="29"/>
      <c r="AN223" s="29"/>
      <c r="AO223" s="29"/>
      <c r="AP223" s="29"/>
      <c r="AQ223" s="29"/>
      <c r="AR223" s="29"/>
      <c r="AS223" s="29"/>
      <c r="AT223" s="29"/>
      <c r="AU223" s="29"/>
      <c r="AV223" s="29"/>
      <c r="AW223" s="29"/>
      <c r="AX223" s="29"/>
      <c r="AY223" s="29"/>
      <c r="AZ223" s="29"/>
      <c r="BA223" s="29"/>
      <c r="BB223" s="29"/>
      <c r="BC223" s="29"/>
      <c r="BD223" s="29"/>
      <c r="BE223" s="29"/>
      <c r="BF223" s="29"/>
      <c r="BG223" s="29"/>
      <c r="BH223" s="29"/>
      <c r="BI223" s="29"/>
      <c r="BJ223" s="29"/>
      <c r="BK223" s="29"/>
      <c r="BL223" s="29"/>
      <c r="BM223" s="29"/>
      <c r="BN223" s="29"/>
      <c r="BO223" s="29"/>
      <c r="BP223" s="29"/>
      <c r="BQ223" s="29"/>
      <c r="BR223" s="29"/>
      <c r="BS223" s="29"/>
      <c r="BT223" s="29"/>
      <c r="BU223" s="29"/>
      <c r="BV223" s="29"/>
      <c r="BW223" s="29"/>
      <c r="BX223" s="29"/>
      <c r="BY223" s="29"/>
      <c r="BZ223" s="29"/>
      <c r="CA223" s="29"/>
      <c r="CB223" s="29"/>
    </row>
    <row r="224" spans="1:80" x14ac:dyDescent="0.3">
      <c r="A224" s="366"/>
      <c r="B224" s="363"/>
      <c r="C224" s="29"/>
      <c r="D224" s="29"/>
      <c r="E224" s="29"/>
      <c r="F224" s="29"/>
      <c r="G224" s="29"/>
      <c r="H224" s="594"/>
      <c r="I224" s="594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F224" s="29"/>
      <c r="AG224" s="29"/>
      <c r="AH224" s="29"/>
      <c r="AI224" s="29"/>
      <c r="AJ224" s="29"/>
      <c r="AK224" s="29"/>
      <c r="AL224" s="29"/>
      <c r="AM224" s="29"/>
      <c r="AN224" s="29"/>
      <c r="AO224" s="29"/>
      <c r="AP224" s="29"/>
      <c r="AQ224" s="29"/>
      <c r="AR224" s="29"/>
      <c r="AS224" s="29"/>
      <c r="AT224" s="29"/>
      <c r="AU224" s="29"/>
      <c r="AV224" s="29"/>
      <c r="AW224" s="29"/>
      <c r="AX224" s="29"/>
      <c r="AY224" s="29"/>
      <c r="AZ224" s="29"/>
      <c r="BA224" s="29"/>
      <c r="BB224" s="29"/>
      <c r="BC224" s="29"/>
      <c r="BD224" s="29"/>
      <c r="BE224" s="29"/>
      <c r="BF224" s="29"/>
      <c r="BG224" s="29"/>
      <c r="BH224" s="29"/>
      <c r="BI224" s="29"/>
      <c r="BJ224" s="29"/>
      <c r="BK224" s="29"/>
      <c r="BL224" s="29"/>
      <c r="BM224" s="29"/>
      <c r="BN224" s="29"/>
      <c r="BO224" s="29"/>
      <c r="BP224" s="29"/>
      <c r="BQ224" s="29"/>
      <c r="BR224" s="29"/>
      <c r="BS224" s="29"/>
      <c r="BT224" s="29"/>
      <c r="BU224" s="29"/>
      <c r="BV224" s="29"/>
      <c r="BW224" s="29"/>
      <c r="BX224" s="29"/>
      <c r="BY224" s="29"/>
      <c r="BZ224" s="29"/>
      <c r="CA224" s="29"/>
      <c r="CB224" s="29"/>
    </row>
    <row r="225" spans="1:80" x14ac:dyDescent="0.3">
      <c r="A225" s="366"/>
      <c r="B225" s="363"/>
      <c r="C225" s="29"/>
      <c r="D225" s="29"/>
      <c r="E225" s="29"/>
      <c r="F225" s="29"/>
      <c r="G225" s="29"/>
      <c r="H225" s="594"/>
      <c r="I225" s="594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F225" s="29"/>
      <c r="AG225" s="29"/>
      <c r="AH225" s="29"/>
      <c r="AI225" s="29"/>
      <c r="AJ225" s="29"/>
      <c r="AK225" s="29"/>
      <c r="AL225" s="29"/>
      <c r="AM225" s="29"/>
      <c r="AN225" s="29"/>
      <c r="AO225" s="29"/>
      <c r="AP225" s="29"/>
      <c r="AQ225" s="29"/>
      <c r="AR225" s="29"/>
      <c r="AS225" s="29"/>
      <c r="AT225" s="29"/>
      <c r="AU225" s="29"/>
      <c r="AV225" s="29"/>
      <c r="AW225" s="29"/>
      <c r="AX225" s="29"/>
      <c r="AY225" s="29"/>
      <c r="AZ225" s="29"/>
      <c r="BA225" s="29"/>
      <c r="BB225" s="29"/>
      <c r="BC225" s="29"/>
      <c r="BD225" s="29"/>
      <c r="BE225" s="29"/>
      <c r="BF225" s="29"/>
      <c r="BG225" s="29"/>
      <c r="BH225" s="29"/>
      <c r="BI225" s="29"/>
      <c r="BJ225" s="29"/>
      <c r="BK225" s="29"/>
      <c r="BL225" s="29"/>
      <c r="BM225" s="29"/>
      <c r="BN225" s="29"/>
      <c r="BO225" s="29"/>
      <c r="BP225" s="29"/>
      <c r="BQ225" s="29"/>
      <c r="BR225" s="29"/>
      <c r="BS225" s="29"/>
      <c r="BT225" s="29"/>
      <c r="BU225" s="29"/>
      <c r="BV225" s="29"/>
      <c r="BW225" s="29"/>
      <c r="BX225" s="29"/>
      <c r="BY225" s="29"/>
      <c r="BZ225" s="29"/>
      <c r="CA225" s="29"/>
      <c r="CB225" s="29"/>
    </row>
    <row r="226" spans="1:80" x14ac:dyDescent="0.3">
      <c r="A226" s="366"/>
      <c r="B226" s="363"/>
      <c r="C226" s="29"/>
      <c r="D226" s="29"/>
      <c r="E226" s="29"/>
      <c r="F226" s="29"/>
      <c r="G226" s="29"/>
      <c r="H226" s="594"/>
      <c r="I226" s="594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F226" s="29"/>
      <c r="AG226" s="29"/>
      <c r="AH226" s="29"/>
      <c r="AI226" s="29"/>
      <c r="AJ226" s="29"/>
      <c r="AK226" s="29"/>
      <c r="AL226" s="29"/>
      <c r="AM226" s="29"/>
      <c r="AN226" s="29"/>
      <c r="AO226" s="29"/>
      <c r="AP226" s="29"/>
      <c r="AQ226" s="29"/>
      <c r="AR226" s="29"/>
      <c r="AS226" s="29"/>
      <c r="AT226" s="29"/>
      <c r="AU226" s="29"/>
      <c r="AV226" s="29"/>
      <c r="AW226" s="29"/>
      <c r="AX226" s="29"/>
      <c r="AY226" s="29"/>
      <c r="AZ226" s="29"/>
      <c r="BA226" s="29"/>
      <c r="BB226" s="29"/>
      <c r="BC226" s="29"/>
      <c r="BD226" s="29"/>
      <c r="BE226" s="29"/>
      <c r="BF226" s="29"/>
      <c r="BG226" s="29"/>
      <c r="BH226" s="29"/>
      <c r="BI226" s="29"/>
      <c r="BJ226" s="29"/>
      <c r="BK226" s="29"/>
      <c r="BL226" s="29"/>
      <c r="BM226" s="29"/>
      <c r="BN226" s="29"/>
      <c r="BO226" s="29"/>
      <c r="BP226" s="29"/>
      <c r="BQ226" s="29"/>
      <c r="BR226" s="29"/>
      <c r="BS226" s="29"/>
      <c r="BT226" s="29"/>
      <c r="BU226" s="29"/>
      <c r="BV226" s="29"/>
      <c r="BW226" s="29"/>
      <c r="BX226" s="29"/>
      <c r="BY226" s="29"/>
      <c r="BZ226" s="29"/>
      <c r="CA226" s="29"/>
      <c r="CB226" s="29"/>
    </row>
    <row r="227" spans="1:80" x14ac:dyDescent="0.3">
      <c r="A227" s="366"/>
      <c r="B227" s="363"/>
      <c r="C227" s="29"/>
      <c r="D227" s="29"/>
      <c r="E227" s="29"/>
      <c r="F227" s="29"/>
      <c r="G227" s="29"/>
      <c r="H227" s="594"/>
      <c r="I227" s="594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F227" s="29"/>
      <c r="AG227" s="29"/>
      <c r="AH227" s="29"/>
      <c r="AI227" s="29"/>
      <c r="AJ227" s="29"/>
      <c r="AK227" s="29"/>
      <c r="AL227" s="29"/>
      <c r="AM227" s="29"/>
      <c r="AN227" s="29"/>
      <c r="AO227" s="29"/>
      <c r="AP227" s="29"/>
      <c r="AQ227" s="29"/>
      <c r="AR227" s="29"/>
      <c r="AS227" s="29"/>
      <c r="AT227" s="29"/>
      <c r="AU227" s="29"/>
      <c r="AV227" s="29"/>
      <c r="AW227" s="29"/>
      <c r="AX227" s="29"/>
      <c r="AY227" s="29"/>
      <c r="AZ227" s="29"/>
      <c r="BA227" s="29"/>
      <c r="BB227" s="29"/>
      <c r="BC227" s="29"/>
      <c r="BD227" s="29"/>
      <c r="BE227" s="29"/>
      <c r="BF227" s="29"/>
      <c r="BG227" s="29"/>
      <c r="BH227" s="29"/>
      <c r="BI227" s="29"/>
      <c r="BJ227" s="29"/>
      <c r="BK227" s="29"/>
      <c r="BL227" s="29"/>
      <c r="BM227" s="29"/>
      <c r="BN227" s="29"/>
      <c r="BO227" s="29"/>
      <c r="BP227" s="29"/>
      <c r="BQ227" s="29"/>
      <c r="BR227" s="29"/>
      <c r="BS227" s="29"/>
      <c r="BT227" s="29"/>
      <c r="BU227" s="29"/>
      <c r="BV227" s="29"/>
      <c r="BW227" s="29"/>
      <c r="BX227" s="29"/>
      <c r="BY227" s="29"/>
      <c r="BZ227" s="29"/>
      <c r="CA227" s="29"/>
      <c r="CB227" s="29"/>
    </row>
    <row r="228" spans="1:80" x14ac:dyDescent="0.3">
      <c r="A228" s="366"/>
      <c r="B228" s="363"/>
      <c r="C228" s="29"/>
      <c r="D228" s="29"/>
      <c r="E228" s="29"/>
      <c r="F228" s="29"/>
      <c r="G228" s="29"/>
      <c r="H228" s="594"/>
      <c r="I228" s="594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F228" s="29"/>
      <c r="AG228" s="29"/>
      <c r="AH228" s="29"/>
      <c r="AI228" s="29"/>
      <c r="AJ228" s="29"/>
      <c r="AK228" s="29"/>
      <c r="AL228" s="29"/>
      <c r="AM228" s="29"/>
      <c r="AN228" s="29"/>
      <c r="AO228" s="29"/>
      <c r="AP228" s="29"/>
      <c r="AQ228" s="29"/>
      <c r="AR228" s="29"/>
      <c r="AS228" s="29"/>
      <c r="AT228" s="29"/>
      <c r="AU228" s="29"/>
      <c r="AV228" s="29"/>
      <c r="AW228" s="29"/>
      <c r="AX228" s="29"/>
      <c r="AY228" s="29"/>
      <c r="AZ228" s="29"/>
      <c r="BA228" s="29"/>
      <c r="BB228" s="29"/>
      <c r="BC228" s="29"/>
      <c r="BD228" s="29"/>
      <c r="BE228" s="29"/>
      <c r="BF228" s="29"/>
      <c r="BG228" s="29"/>
      <c r="BH228" s="29"/>
      <c r="BI228" s="29"/>
      <c r="BJ228" s="29"/>
      <c r="BK228" s="29"/>
      <c r="BL228" s="29"/>
      <c r="BM228" s="29"/>
      <c r="BN228" s="29"/>
      <c r="BO228" s="29"/>
      <c r="BP228" s="29"/>
      <c r="BQ228" s="29"/>
      <c r="BR228" s="29"/>
      <c r="BS228" s="29"/>
      <c r="BT228" s="29"/>
      <c r="BU228" s="29"/>
      <c r="BV228" s="29"/>
      <c r="BW228" s="29"/>
      <c r="BX228" s="29"/>
      <c r="BY228" s="29"/>
      <c r="BZ228" s="29"/>
      <c r="CA228" s="29"/>
      <c r="CB228" s="29"/>
    </row>
    <row r="229" spans="1:80" x14ac:dyDescent="0.3">
      <c r="A229" s="366"/>
      <c r="B229" s="363"/>
      <c r="C229" s="29"/>
      <c r="D229" s="29"/>
      <c r="E229" s="29"/>
      <c r="F229" s="29"/>
      <c r="G229" s="29"/>
      <c r="H229" s="594"/>
      <c r="I229" s="594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F229" s="29"/>
      <c r="AG229" s="29"/>
      <c r="AH229" s="29"/>
      <c r="AI229" s="29"/>
      <c r="AJ229" s="29"/>
      <c r="AK229" s="29"/>
      <c r="AL229" s="29"/>
      <c r="AM229" s="29"/>
      <c r="AN229" s="29"/>
      <c r="AO229" s="29"/>
      <c r="AP229" s="29"/>
      <c r="AQ229" s="29"/>
      <c r="AR229" s="29"/>
      <c r="AS229" s="29"/>
      <c r="AT229" s="29"/>
      <c r="AU229" s="29"/>
      <c r="AV229" s="29"/>
      <c r="AW229" s="29"/>
      <c r="AX229" s="29"/>
      <c r="AY229" s="29"/>
      <c r="AZ229" s="29"/>
      <c r="BA229" s="29"/>
      <c r="BB229" s="29"/>
      <c r="BC229" s="29"/>
      <c r="BD229" s="29"/>
      <c r="BE229" s="29"/>
      <c r="BF229" s="29"/>
      <c r="BG229" s="29"/>
      <c r="BH229" s="29"/>
      <c r="BI229" s="29"/>
      <c r="BJ229" s="29"/>
      <c r="BK229" s="29"/>
      <c r="BL229" s="29"/>
      <c r="BM229" s="29"/>
      <c r="BN229" s="29"/>
      <c r="BO229" s="29"/>
      <c r="BP229" s="29"/>
      <c r="BQ229" s="29"/>
      <c r="BR229" s="29"/>
      <c r="BS229" s="29"/>
      <c r="BT229" s="29"/>
      <c r="BU229" s="29"/>
      <c r="BV229" s="29"/>
      <c r="BW229" s="29"/>
      <c r="BX229" s="29"/>
      <c r="BY229" s="29"/>
      <c r="BZ229" s="29"/>
      <c r="CA229" s="29"/>
      <c r="CB229" s="29"/>
    </row>
  </sheetData>
  <mergeCells count="3">
    <mergeCell ref="A2:B2"/>
    <mergeCell ref="I3:I5"/>
    <mergeCell ref="H3:H5"/>
  </mergeCells>
  <printOptions horizontalCentered="1"/>
  <pageMargins left="0.70866141732283472" right="0.70866141732283472" top="0.74803149606299213" bottom="0.74803149606299213" header="0.31496062992125984" footer="0.31496062992125984"/>
  <pageSetup scale="75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5"/>
  <sheetViews>
    <sheetView topLeftCell="A16" zoomScaleNormal="100" workbookViewId="0">
      <selection activeCell="G12" sqref="G12"/>
    </sheetView>
  </sheetViews>
  <sheetFormatPr defaultRowHeight="14.4" x14ac:dyDescent="0.3"/>
  <cols>
    <col min="1" max="1" width="4.33203125" style="425" customWidth="1"/>
    <col min="2" max="2" width="41.5546875" style="426" customWidth="1"/>
    <col min="3" max="3" width="12" style="426" customWidth="1"/>
    <col min="4" max="4" width="17" style="427" customWidth="1"/>
    <col min="5" max="5" width="12.88671875" style="428" customWidth="1"/>
    <col min="6" max="6" width="13.6640625" style="2" customWidth="1"/>
    <col min="7" max="7" width="16" style="428" customWidth="1"/>
    <col min="8" max="8" width="14.6640625" style="618" customWidth="1"/>
    <col min="9" max="9" width="11.44140625" customWidth="1"/>
  </cols>
  <sheetData>
    <row r="1" spans="1:10" s="61" customFormat="1" x14ac:dyDescent="0.3">
      <c r="A1" s="194" t="s">
        <v>2010</v>
      </c>
      <c r="B1" s="194"/>
      <c r="C1" s="195"/>
      <c r="D1" s="196"/>
      <c r="E1" s="197"/>
      <c r="F1" s="197"/>
      <c r="G1" s="197"/>
      <c r="H1" s="625"/>
    </row>
    <row r="2" spans="1:10" ht="15" thickBot="1" x14ac:dyDescent="0.35">
      <c r="A2" s="640"/>
      <c r="B2" s="640"/>
      <c r="C2" s="402"/>
      <c r="D2" s="199"/>
      <c r="E2" s="198"/>
      <c r="F2" s="76"/>
      <c r="G2" s="198"/>
    </row>
    <row r="3" spans="1:10" ht="55.2" x14ac:dyDescent="0.3">
      <c r="A3" s="200" t="s">
        <v>0</v>
      </c>
      <c r="B3" s="201" t="s">
        <v>1</v>
      </c>
      <c r="C3" s="202" t="str">
        <f>'[6]časť č. 1-úrad MV SR'!$C$4</f>
        <v>Predpokl. objem odberu od 01.01.2023 do 31.12.2023</v>
      </c>
      <c r="D3" s="202" t="s">
        <v>2</v>
      </c>
      <c r="E3" s="203" t="s">
        <v>3</v>
      </c>
      <c r="F3" s="203" t="s">
        <v>4</v>
      </c>
      <c r="G3" s="204" t="s">
        <v>5</v>
      </c>
      <c r="H3" s="629" t="s">
        <v>2953</v>
      </c>
      <c r="I3" s="629" t="s">
        <v>2956</v>
      </c>
    </row>
    <row r="4" spans="1:10" x14ac:dyDescent="0.3">
      <c r="A4" s="205"/>
      <c r="B4" s="206" t="s">
        <v>6</v>
      </c>
      <c r="C4" s="207" t="s">
        <v>7</v>
      </c>
      <c r="D4" s="207"/>
      <c r="E4" s="208" t="s">
        <v>8</v>
      </c>
      <c r="F4" s="208" t="s">
        <v>9</v>
      </c>
      <c r="G4" s="209" t="s">
        <v>10</v>
      </c>
      <c r="H4" s="632"/>
      <c r="I4" s="632"/>
    </row>
    <row r="5" spans="1:10" ht="15" thickBot="1" x14ac:dyDescent="0.35">
      <c r="A5" s="210"/>
      <c r="B5" s="211"/>
      <c r="C5" s="212"/>
      <c r="D5" s="213"/>
      <c r="E5" s="214"/>
      <c r="F5" s="214"/>
      <c r="G5" s="215" t="s">
        <v>11</v>
      </c>
      <c r="H5" s="630"/>
      <c r="I5" s="630"/>
    </row>
    <row r="6" spans="1:10" hidden="1" x14ac:dyDescent="0.3">
      <c r="A6" s="216" t="s">
        <v>1501</v>
      </c>
      <c r="B6" s="217" t="s">
        <v>1502</v>
      </c>
      <c r="C6" s="218" t="s">
        <v>1503</v>
      </c>
      <c r="D6" s="219" t="s">
        <v>1504</v>
      </c>
      <c r="E6" s="219" t="s">
        <v>1505</v>
      </c>
      <c r="F6" s="219" t="s">
        <v>1506</v>
      </c>
      <c r="G6" s="220" t="s">
        <v>1507</v>
      </c>
      <c r="H6" s="341" t="s">
        <v>2011</v>
      </c>
      <c r="I6" s="341" t="s">
        <v>2835</v>
      </c>
    </row>
    <row r="7" spans="1:10" x14ac:dyDescent="0.3">
      <c r="A7" s="429">
        <v>1</v>
      </c>
      <c r="B7" s="430" t="s">
        <v>2012</v>
      </c>
      <c r="C7" s="189">
        <v>0</v>
      </c>
      <c r="D7" s="103" t="s">
        <v>2013</v>
      </c>
      <c r="E7" s="104" t="s">
        <v>12</v>
      </c>
      <c r="F7" s="103"/>
      <c r="G7" s="299" t="s">
        <v>135</v>
      </c>
      <c r="H7" s="624" t="s">
        <v>2955</v>
      </c>
      <c r="I7" s="624" t="s">
        <v>2958</v>
      </c>
    </row>
    <row r="8" spans="1:10" s="65" customFormat="1" x14ac:dyDescent="0.3">
      <c r="A8" s="429">
        <v>2</v>
      </c>
      <c r="B8" s="431" t="s">
        <v>2712</v>
      </c>
      <c r="C8" s="432">
        <v>0</v>
      </c>
      <c r="D8" s="433" t="s">
        <v>2713</v>
      </c>
      <c r="E8" s="434" t="s">
        <v>12</v>
      </c>
      <c r="F8" s="435"/>
      <c r="G8" s="521"/>
      <c r="H8" s="624" t="s">
        <v>2955</v>
      </c>
      <c r="I8" s="624" t="s">
        <v>2958</v>
      </c>
      <c r="J8"/>
    </row>
    <row r="9" spans="1:10" x14ac:dyDescent="0.3">
      <c r="A9" s="429">
        <v>3</v>
      </c>
      <c r="B9" s="430" t="s">
        <v>2014</v>
      </c>
      <c r="C9" s="189">
        <v>39000</v>
      </c>
      <c r="D9" s="103" t="s">
        <v>2015</v>
      </c>
      <c r="E9" s="104" t="s">
        <v>12</v>
      </c>
      <c r="F9" s="103"/>
      <c r="G9" s="299" t="s">
        <v>128</v>
      </c>
      <c r="H9" s="624" t="s">
        <v>2954</v>
      </c>
      <c r="I9" s="624" t="s">
        <v>2957</v>
      </c>
    </row>
    <row r="10" spans="1:10" x14ac:dyDescent="0.3">
      <c r="A10" s="429">
        <v>4</v>
      </c>
      <c r="B10" s="430" t="s">
        <v>2016</v>
      </c>
      <c r="C10" s="189">
        <v>15000</v>
      </c>
      <c r="D10" s="103" t="s">
        <v>2017</v>
      </c>
      <c r="E10" s="104" t="s">
        <v>12</v>
      </c>
      <c r="F10" s="103"/>
      <c r="G10" s="299" t="s">
        <v>544</v>
      </c>
      <c r="H10" s="624" t="s">
        <v>2954</v>
      </c>
      <c r="I10" s="624" t="s">
        <v>2957</v>
      </c>
    </row>
    <row r="11" spans="1:10" x14ac:dyDescent="0.3">
      <c r="A11" s="429">
        <v>5</v>
      </c>
      <c r="B11" s="436" t="s">
        <v>2018</v>
      </c>
      <c r="C11" s="189">
        <v>76000</v>
      </c>
      <c r="D11" s="103" t="s">
        <v>2019</v>
      </c>
      <c r="E11" s="104" t="s">
        <v>12</v>
      </c>
      <c r="F11" s="103"/>
      <c r="G11" s="299" t="s">
        <v>21</v>
      </c>
      <c r="H11" s="624" t="s">
        <v>2954</v>
      </c>
      <c r="I11" s="624" t="s">
        <v>2957</v>
      </c>
    </row>
    <row r="12" spans="1:10" x14ac:dyDescent="0.3">
      <c r="A12" s="429">
        <v>6</v>
      </c>
      <c r="B12" s="430" t="s">
        <v>2020</v>
      </c>
      <c r="C12" s="189">
        <v>0</v>
      </c>
      <c r="D12" s="103" t="s">
        <v>2021</v>
      </c>
      <c r="E12" s="104" t="s">
        <v>12</v>
      </c>
      <c r="F12" s="103"/>
      <c r="G12" s="299" t="s">
        <v>592</v>
      </c>
      <c r="H12" s="624" t="s">
        <v>2954</v>
      </c>
      <c r="I12" s="624" t="s">
        <v>2957</v>
      </c>
    </row>
    <row r="13" spans="1:10" x14ac:dyDescent="0.3">
      <c r="A13" s="429">
        <v>7</v>
      </c>
      <c r="B13" s="430" t="s">
        <v>2020</v>
      </c>
      <c r="C13" s="189">
        <v>15000</v>
      </c>
      <c r="D13" s="103" t="s">
        <v>2022</v>
      </c>
      <c r="E13" s="104" t="s">
        <v>12</v>
      </c>
      <c r="F13" s="103"/>
      <c r="G13" s="299" t="s">
        <v>130</v>
      </c>
      <c r="H13" s="624" t="s">
        <v>2955</v>
      </c>
      <c r="I13" s="624" t="s">
        <v>2958</v>
      </c>
    </row>
    <row r="14" spans="1:10" x14ac:dyDescent="0.3">
      <c r="A14" s="429">
        <v>8</v>
      </c>
      <c r="B14" s="430" t="s">
        <v>2023</v>
      </c>
      <c r="C14" s="189">
        <v>71000</v>
      </c>
      <c r="D14" s="103" t="s">
        <v>2024</v>
      </c>
      <c r="E14" s="104" t="s">
        <v>12</v>
      </c>
      <c r="F14" s="103"/>
      <c r="G14" s="299" t="s">
        <v>130</v>
      </c>
      <c r="H14" s="624" t="s">
        <v>2954</v>
      </c>
      <c r="I14" s="624" t="s">
        <v>2957</v>
      </c>
    </row>
    <row r="15" spans="1:10" x14ac:dyDescent="0.3">
      <c r="A15" s="429">
        <v>9</v>
      </c>
      <c r="B15" s="430" t="s">
        <v>2025</v>
      </c>
      <c r="C15" s="189">
        <v>13000</v>
      </c>
      <c r="D15" s="103" t="s">
        <v>2026</v>
      </c>
      <c r="E15" s="104" t="s">
        <v>12</v>
      </c>
      <c r="F15" s="103"/>
      <c r="G15" s="299" t="s">
        <v>544</v>
      </c>
      <c r="H15" s="624" t="s">
        <v>2954</v>
      </c>
      <c r="I15" s="624" t="s">
        <v>2957</v>
      </c>
    </row>
    <row r="16" spans="1:10" x14ac:dyDescent="0.3">
      <c r="A16" s="429">
        <v>10</v>
      </c>
      <c r="B16" s="430" t="s">
        <v>2027</v>
      </c>
      <c r="C16" s="189">
        <v>11000</v>
      </c>
      <c r="D16" s="103" t="s">
        <v>2028</v>
      </c>
      <c r="E16" s="104" t="s">
        <v>12</v>
      </c>
      <c r="F16" s="103"/>
      <c r="G16" s="299" t="s">
        <v>2029</v>
      </c>
      <c r="H16" s="624" t="s">
        <v>2955</v>
      </c>
      <c r="I16" s="624" t="s">
        <v>2958</v>
      </c>
    </row>
    <row r="17" spans="1:9" x14ac:dyDescent="0.3">
      <c r="A17" s="429">
        <v>11</v>
      </c>
      <c r="B17" s="316" t="s">
        <v>2030</v>
      </c>
      <c r="C17" s="189">
        <v>29000</v>
      </c>
      <c r="D17" s="406" t="s">
        <v>2031</v>
      </c>
      <c r="E17" s="104" t="s">
        <v>12</v>
      </c>
      <c r="F17" s="103"/>
      <c r="G17" s="299" t="s">
        <v>2032</v>
      </c>
      <c r="H17" s="624" t="s">
        <v>2954</v>
      </c>
      <c r="I17" s="624" t="s">
        <v>2957</v>
      </c>
    </row>
    <row r="18" spans="1:9" x14ac:dyDescent="0.3">
      <c r="A18" s="429">
        <v>12</v>
      </c>
      <c r="B18" s="430" t="s">
        <v>2033</v>
      </c>
      <c r="C18" s="189">
        <v>20000</v>
      </c>
      <c r="D18" s="103" t="s">
        <v>2034</v>
      </c>
      <c r="E18" s="104" t="s">
        <v>12</v>
      </c>
      <c r="F18" s="103"/>
      <c r="G18" s="299" t="s">
        <v>2035</v>
      </c>
      <c r="H18" s="624" t="s">
        <v>2954</v>
      </c>
      <c r="I18" s="624" t="s">
        <v>2957</v>
      </c>
    </row>
    <row r="19" spans="1:9" x14ac:dyDescent="0.3">
      <c r="A19" s="429">
        <v>13</v>
      </c>
      <c r="B19" s="436" t="s">
        <v>2036</v>
      </c>
      <c r="C19" s="189">
        <v>10</v>
      </c>
      <c r="D19" s="103" t="s">
        <v>2037</v>
      </c>
      <c r="E19" s="104" t="s">
        <v>2038</v>
      </c>
      <c r="F19" s="103" t="s">
        <v>18</v>
      </c>
      <c r="G19" s="299"/>
      <c r="H19" s="624" t="s">
        <v>2955</v>
      </c>
      <c r="I19" s="624" t="s">
        <v>2961</v>
      </c>
    </row>
    <row r="20" spans="1:9" x14ac:dyDescent="0.3">
      <c r="A20" s="429">
        <v>14</v>
      </c>
      <c r="B20" s="430" t="s">
        <v>2039</v>
      </c>
      <c r="C20" s="189">
        <v>14500</v>
      </c>
      <c r="D20" s="103" t="s">
        <v>2040</v>
      </c>
      <c r="E20" s="104" t="s">
        <v>12</v>
      </c>
      <c r="F20" s="103"/>
      <c r="G20" s="299" t="s">
        <v>601</v>
      </c>
      <c r="H20" s="624" t="s">
        <v>2955</v>
      </c>
      <c r="I20" s="624" t="s">
        <v>2958</v>
      </c>
    </row>
    <row r="21" spans="1:9" ht="14.25" customHeight="1" x14ac:dyDescent="0.3">
      <c r="A21" s="429">
        <v>15</v>
      </c>
      <c r="B21" s="436" t="s">
        <v>2041</v>
      </c>
      <c r="C21" s="189">
        <v>10</v>
      </c>
      <c r="D21" s="103" t="s">
        <v>2042</v>
      </c>
      <c r="E21" s="104" t="s">
        <v>2038</v>
      </c>
      <c r="F21" s="103" t="s">
        <v>18</v>
      </c>
      <c r="G21" s="299"/>
      <c r="H21" s="624" t="s">
        <v>2955</v>
      </c>
      <c r="I21" s="624" t="s">
        <v>2961</v>
      </c>
    </row>
    <row r="22" spans="1:9" ht="13.5" customHeight="1" x14ac:dyDescent="0.3">
      <c r="A22" s="429">
        <v>16</v>
      </c>
      <c r="B22" s="436" t="s">
        <v>2043</v>
      </c>
      <c r="C22" s="189">
        <v>10</v>
      </c>
      <c r="D22" s="103" t="s">
        <v>2044</v>
      </c>
      <c r="E22" s="104" t="s">
        <v>2038</v>
      </c>
      <c r="F22" s="103" t="s">
        <v>18</v>
      </c>
      <c r="G22" s="299"/>
      <c r="H22" s="624" t="s">
        <v>2955</v>
      </c>
      <c r="I22" s="624" t="s">
        <v>2961</v>
      </c>
    </row>
    <row r="23" spans="1:9" x14ac:dyDescent="0.3">
      <c r="A23" s="429">
        <v>17</v>
      </c>
      <c r="B23" s="436" t="s">
        <v>2045</v>
      </c>
      <c r="C23" s="102">
        <v>15000</v>
      </c>
      <c r="D23" s="406" t="s">
        <v>2046</v>
      </c>
      <c r="E23" s="104" t="s">
        <v>12</v>
      </c>
      <c r="F23" s="103"/>
      <c r="G23" s="299" t="s">
        <v>130</v>
      </c>
      <c r="H23" s="624" t="s">
        <v>2954</v>
      </c>
      <c r="I23" s="624" t="s">
        <v>2957</v>
      </c>
    </row>
    <row r="24" spans="1:9" x14ac:dyDescent="0.3">
      <c r="A24" s="429">
        <v>18</v>
      </c>
      <c r="B24" s="430" t="s">
        <v>2047</v>
      </c>
      <c r="C24" s="189">
        <v>5500</v>
      </c>
      <c r="D24" s="103" t="s">
        <v>2048</v>
      </c>
      <c r="E24" s="104" t="s">
        <v>12</v>
      </c>
      <c r="F24" s="103"/>
      <c r="G24" s="299" t="s">
        <v>135</v>
      </c>
      <c r="H24" s="624" t="s">
        <v>2954</v>
      </c>
      <c r="I24" s="624" t="s">
        <v>2957</v>
      </c>
    </row>
    <row r="25" spans="1:9" x14ac:dyDescent="0.3">
      <c r="A25" s="429">
        <v>19</v>
      </c>
      <c r="B25" s="436" t="s">
        <v>2049</v>
      </c>
      <c r="C25" s="189">
        <v>10</v>
      </c>
      <c r="D25" s="103" t="s">
        <v>2050</v>
      </c>
      <c r="E25" s="104" t="s">
        <v>2038</v>
      </c>
      <c r="F25" s="103" t="s">
        <v>18</v>
      </c>
      <c r="G25" s="299"/>
      <c r="H25" s="624" t="s">
        <v>2955</v>
      </c>
      <c r="I25" s="624" t="s">
        <v>2961</v>
      </c>
    </row>
    <row r="26" spans="1:9" x14ac:dyDescent="0.3">
      <c r="A26" s="429">
        <v>20</v>
      </c>
      <c r="B26" s="436" t="s">
        <v>2051</v>
      </c>
      <c r="C26" s="189">
        <v>10</v>
      </c>
      <c r="D26" s="103" t="s">
        <v>2052</v>
      </c>
      <c r="E26" s="104" t="s">
        <v>2038</v>
      </c>
      <c r="F26" s="103" t="s">
        <v>18</v>
      </c>
      <c r="G26" s="299"/>
      <c r="H26" s="624" t="s">
        <v>2955</v>
      </c>
      <c r="I26" s="624" t="s">
        <v>2961</v>
      </c>
    </row>
    <row r="27" spans="1:9" x14ac:dyDescent="0.3">
      <c r="A27" s="429">
        <v>21</v>
      </c>
      <c r="B27" s="430" t="s">
        <v>2053</v>
      </c>
      <c r="C27" s="189">
        <v>30000</v>
      </c>
      <c r="D27" s="103" t="s">
        <v>2054</v>
      </c>
      <c r="E27" s="104" t="s">
        <v>12</v>
      </c>
      <c r="F27" s="103"/>
      <c r="G27" s="299" t="s">
        <v>544</v>
      </c>
      <c r="H27" s="624" t="s">
        <v>2954</v>
      </c>
      <c r="I27" s="624" t="s">
        <v>2957</v>
      </c>
    </row>
    <row r="28" spans="1:9" x14ac:dyDescent="0.3">
      <c r="A28" s="429">
        <v>22</v>
      </c>
      <c r="B28" s="436" t="s">
        <v>2055</v>
      </c>
      <c r="C28" s="189">
        <v>17600</v>
      </c>
      <c r="D28" s="103" t="s">
        <v>2056</v>
      </c>
      <c r="E28" s="104" t="s">
        <v>12</v>
      </c>
      <c r="F28" s="103"/>
      <c r="G28" s="299" t="s">
        <v>128</v>
      </c>
      <c r="H28" s="624" t="s">
        <v>2954</v>
      </c>
      <c r="I28" s="624" t="s">
        <v>2957</v>
      </c>
    </row>
    <row r="29" spans="1:9" x14ac:dyDescent="0.3">
      <c r="A29" s="429">
        <v>23</v>
      </c>
      <c r="B29" s="430" t="s">
        <v>2057</v>
      </c>
      <c r="C29" s="189">
        <v>27000</v>
      </c>
      <c r="D29" s="103" t="s">
        <v>2058</v>
      </c>
      <c r="E29" s="104" t="s">
        <v>12</v>
      </c>
      <c r="F29" s="103"/>
      <c r="G29" s="299" t="s">
        <v>1658</v>
      </c>
      <c r="H29" s="624" t="s">
        <v>2954</v>
      </c>
      <c r="I29" s="624" t="s">
        <v>2957</v>
      </c>
    </row>
    <row r="30" spans="1:9" x14ac:dyDescent="0.3">
      <c r="A30" s="429">
        <v>24</v>
      </c>
      <c r="B30" s="430" t="s">
        <v>2059</v>
      </c>
      <c r="C30" s="189">
        <v>8500</v>
      </c>
      <c r="D30" s="103" t="s">
        <v>2060</v>
      </c>
      <c r="E30" s="104" t="s">
        <v>12</v>
      </c>
      <c r="F30" s="103"/>
      <c r="G30" s="299" t="s">
        <v>135</v>
      </c>
      <c r="H30" s="624" t="s">
        <v>2954</v>
      </c>
      <c r="I30" s="624" t="s">
        <v>2957</v>
      </c>
    </row>
    <row r="31" spans="1:9" x14ac:dyDescent="0.3">
      <c r="A31" s="429">
        <v>25</v>
      </c>
      <c r="B31" s="430" t="s">
        <v>2061</v>
      </c>
      <c r="C31" s="189">
        <v>3000</v>
      </c>
      <c r="D31" s="103" t="s">
        <v>2062</v>
      </c>
      <c r="E31" s="104" t="s">
        <v>12</v>
      </c>
      <c r="F31" s="103"/>
      <c r="G31" s="299" t="s">
        <v>135</v>
      </c>
      <c r="H31" s="624" t="s">
        <v>2955</v>
      </c>
      <c r="I31" s="624" t="s">
        <v>2958</v>
      </c>
    </row>
    <row r="32" spans="1:9" x14ac:dyDescent="0.3">
      <c r="A32" s="429">
        <v>26</v>
      </c>
      <c r="B32" s="430" t="s">
        <v>2063</v>
      </c>
      <c r="C32" s="189">
        <v>21000</v>
      </c>
      <c r="D32" s="103" t="s">
        <v>2064</v>
      </c>
      <c r="E32" s="104" t="s">
        <v>12</v>
      </c>
      <c r="F32" s="103"/>
      <c r="G32" s="299" t="s">
        <v>1658</v>
      </c>
      <c r="H32" s="624" t="s">
        <v>2954</v>
      </c>
      <c r="I32" s="624" t="s">
        <v>2957</v>
      </c>
    </row>
    <row r="33" spans="1:11" x14ac:dyDescent="0.3">
      <c r="A33" s="429">
        <v>27</v>
      </c>
      <c r="B33" s="437" t="s">
        <v>2337</v>
      </c>
      <c r="C33" s="438">
        <v>18000</v>
      </c>
      <c r="D33" s="439" t="s">
        <v>2338</v>
      </c>
      <c r="E33" s="394" t="s">
        <v>12</v>
      </c>
      <c r="F33" s="103"/>
      <c r="G33" s="299" t="s">
        <v>2339</v>
      </c>
      <c r="H33" s="624" t="s">
        <v>2955</v>
      </c>
      <c r="I33" s="624" t="s">
        <v>2958</v>
      </c>
    </row>
    <row r="34" spans="1:11" x14ac:dyDescent="0.3">
      <c r="A34" s="429">
        <v>28</v>
      </c>
      <c r="B34" s="440" t="s">
        <v>2065</v>
      </c>
      <c r="C34" s="189">
        <v>42000</v>
      </c>
      <c r="D34" s="114" t="s">
        <v>2066</v>
      </c>
      <c r="E34" s="115" t="s">
        <v>12</v>
      </c>
      <c r="F34" s="103"/>
      <c r="G34" s="309" t="s">
        <v>1519</v>
      </c>
      <c r="H34" s="624" t="s">
        <v>2954</v>
      </c>
      <c r="I34" s="624" t="s">
        <v>2957</v>
      </c>
    </row>
    <row r="35" spans="1:11" x14ac:dyDescent="0.3">
      <c r="A35" s="429">
        <v>29</v>
      </c>
      <c r="B35" s="430" t="s">
        <v>2067</v>
      </c>
      <c r="C35" s="189">
        <v>33000</v>
      </c>
      <c r="D35" s="103" t="s">
        <v>2068</v>
      </c>
      <c r="E35" s="104" t="s">
        <v>12</v>
      </c>
      <c r="F35" s="103"/>
      <c r="G35" s="299" t="s">
        <v>2032</v>
      </c>
      <c r="H35" s="624" t="s">
        <v>2954</v>
      </c>
      <c r="I35" s="624" t="s">
        <v>2957</v>
      </c>
    </row>
    <row r="36" spans="1:11" x14ac:dyDescent="0.3">
      <c r="A36" s="429">
        <v>30</v>
      </c>
      <c r="B36" s="436" t="s">
        <v>2836</v>
      </c>
      <c r="C36" s="114">
        <v>900</v>
      </c>
      <c r="D36" s="406" t="s">
        <v>2069</v>
      </c>
      <c r="E36" s="104" t="s">
        <v>12</v>
      </c>
      <c r="F36" s="103"/>
      <c r="G36" s="299" t="s">
        <v>2070</v>
      </c>
      <c r="H36" s="624" t="s">
        <v>2955</v>
      </c>
      <c r="I36" s="624" t="s">
        <v>2958</v>
      </c>
    </row>
    <row r="37" spans="1:11" x14ac:dyDescent="0.3">
      <c r="A37" s="429">
        <v>31</v>
      </c>
      <c r="B37" s="436" t="s">
        <v>2836</v>
      </c>
      <c r="C37" s="189">
        <v>50000</v>
      </c>
      <c r="D37" s="406" t="s">
        <v>2071</v>
      </c>
      <c r="E37" s="104" t="s">
        <v>12</v>
      </c>
      <c r="F37" s="103"/>
      <c r="G37" s="299" t="s">
        <v>547</v>
      </c>
      <c r="H37" s="624" t="s">
        <v>2954</v>
      </c>
      <c r="I37" s="624" t="s">
        <v>2957</v>
      </c>
    </row>
    <row r="38" spans="1:11" x14ac:dyDescent="0.3">
      <c r="A38" s="429">
        <v>32</v>
      </c>
      <c r="B38" s="436" t="s">
        <v>2072</v>
      </c>
      <c r="C38" s="189">
        <v>2000</v>
      </c>
      <c r="D38" s="103" t="s">
        <v>2073</v>
      </c>
      <c r="E38" s="104" t="s">
        <v>12</v>
      </c>
      <c r="F38" s="103"/>
      <c r="G38" s="299" t="s">
        <v>608</v>
      </c>
      <c r="H38" s="624" t="s">
        <v>2954</v>
      </c>
      <c r="I38" s="624" t="s">
        <v>2957</v>
      </c>
    </row>
    <row r="39" spans="1:11" x14ac:dyDescent="0.3">
      <c r="A39" s="429">
        <v>33</v>
      </c>
      <c r="B39" s="436" t="s">
        <v>2072</v>
      </c>
      <c r="C39" s="189">
        <v>2300</v>
      </c>
      <c r="D39" s="103" t="s">
        <v>2074</v>
      </c>
      <c r="E39" s="104" t="s">
        <v>12</v>
      </c>
      <c r="F39" s="103"/>
      <c r="G39" s="299" t="s">
        <v>135</v>
      </c>
      <c r="H39" s="624" t="s">
        <v>2955</v>
      </c>
      <c r="I39" s="624" t="s">
        <v>2958</v>
      </c>
    </row>
    <row r="40" spans="1:11" x14ac:dyDescent="0.3">
      <c r="A40" s="429">
        <v>34</v>
      </c>
      <c r="B40" s="436" t="s">
        <v>2072</v>
      </c>
      <c r="C40" s="189">
        <v>48</v>
      </c>
      <c r="D40" s="103" t="s">
        <v>2075</v>
      </c>
      <c r="E40" s="104" t="s">
        <v>12</v>
      </c>
      <c r="F40" s="103"/>
      <c r="G40" s="299" t="s">
        <v>30</v>
      </c>
      <c r="H40" s="624" t="s">
        <v>2955</v>
      </c>
      <c r="I40" s="624" t="s">
        <v>2958</v>
      </c>
    </row>
    <row r="41" spans="1:11" x14ac:dyDescent="0.3">
      <c r="A41" s="429">
        <v>35</v>
      </c>
      <c r="B41" s="430" t="s">
        <v>2076</v>
      </c>
      <c r="C41" s="189">
        <v>4000</v>
      </c>
      <c r="D41" s="103" t="s">
        <v>2077</v>
      </c>
      <c r="E41" s="104" t="s">
        <v>12</v>
      </c>
      <c r="F41" s="103"/>
      <c r="G41" s="299" t="s">
        <v>135</v>
      </c>
      <c r="H41" s="624" t="s">
        <v>2955</v>
      </c>
      <c r="I41" s="624" t="s">
        <v>2958</v>
      </c>
    </row>
    <row r="42" spans="1:11" x14ac:dyDescent="0.3">
      <c r="A42" s="429">
        <v>36</v>
      </c>
      <c r="B42" s="436" t="s">
        <v>2078</v>
      </c>
      <c r="C42" s="189">
        <v>0</v>
      </c>
      <c r="D42" s="103" t="s">
        <v>2079</v>
      </c>
      <c r="E42" s="104" t="s">
        <v>12</v>
      </c>
      <c r="F42" s="103"/>
      <c r="G42" s="299" t="s">
        <v>611</v>
      </c>
      <c r="H42" s="624" t="s">
        <v>2955</v>
      </c>
      <c r="I42" s="624" t="s">
        <v>2958</v>
      </c>
    </row>
    <row r="43" spans="1:11" x14ac:dyDescent="0.3">
      <c r="A43" s="429">
        <v>37</v>
      </c>
      <c r="B43" s="436" t="s">
        <v>2078</v>
      </c>
      <c r="C43" s="189">
        <v>0</v>
      </c>
      <c r="D43" s="103" t="s">
        <v>2080</v>
      </c>
      <c r="E43" s="104" t="s">
        <v>12</v>
      </c>
      <c r="F43" s="103"/>
      <c r="G43" s="299" t="s">
        <v>135</v>
      </c>
      <c r="H43" s="624" t="s">
        <v>2955</v>
      </c>
      <c r="I43" s="624" t="s">
        <v>2958</v>
      </c>
    </row>
    <row r="44" spans="1:11" x14ac:dyDescent="0.3">
      <c r="A44" s="429">
        <v>38</v>
      </c>
      <c r="B44" s="430" t="s">
        <v>2081</v>
      </c>
      <c r="C44" s="189">
        <v>162000</v>
      </c>
      <c r="D44" s="103" t="s">
        <v>2082</v>
      </c>
      <c r="E44" s="104" t="s">
        <v>12</v>
      </c>
      <c r="F44" s="103"/>
      <c r="G44" s="299" t="s">
        <v>2754</v>
      </c>
      <c r="H44" s="624" t="s">
        <v>2954</v>
      </c>
      <c r="I44" s="624" t="s">
        <v>2957</v>
      </c>
    </row>
    <row r="45" spans="1:11" x14ac:dyDescent="0.3">
      <c r="A45" s="429">
        <v>39</v>
      </c>
      <c r="B45" s="436" t="s">
        <v>2083</v>
      </c>
      <c r="C45" s="189">
        <v>21000</v>
      </c>
      <c r="D45" s="103" t="s">
        <v>2084</v>
      </c>
      <c r="E45" s="104" t="s">
        <v>12</v>
      </c>
      <c r="F45" s="103"/>
      <c r="G45" s="299" t="s">
        <v>135</v>
      </c>
      <c r="H45" s="624" t="s">
        <v>2954</v>
      </c>
      <c r="I45" s="624" t="s">
        <v>2957</v>
      </c>
    </row>
    <row r="46" spans="1:11" x14ac:dyDescent="0.3">
      <c r="A46" s="429">
        <v>40</v>
      </c>
      <c r="B46" s="436" t="s">
        <v>2085</v>
      </c>
      <c r="C46" s="189">
        <v>4000</v>
      </c>
      <c r="D46" s="103" t="s">
        <v>2086</v>
      </c>
      <c r="E46" s="104" t="s">
        <v>12</v>
      </c>
      <c r="F46" s="103"/>
      <c r="G46" s="299" t="s">
        <v>2087</v>
      </c>
      <c r="H46" s="624" t="s">
        <v>2955</v>
      </c>
      <c r="I46" s="624" t="s">
        <v>2958</v>
      </c>
      <c r="K46" s="62"/>
    </row>
    <row r="47" spans="1:11" x14ac:dyDescent="0.3">
      <c r="A47" s="429">
        <v>41</v>
      </c>
      <c r="B47" s="430" t="s">
        <v>2088</v>
      </c>
      <c r="C47" s="189">
        <v>2700</v>
      </c>
      <c r="D47" s="103" t="s">
        <v>2089</v>
      </c>
      <c r="E47" s="104" t="s">
        <v>12</v>
      </c>
      <c r="F47" s="103"/>
      <c r="G47" s="299" t="s">
        <v>608</v>
      </c>
      <c r="H47" s="624" t="s">
        <v>2955</v>
      </c>
      <c r="I47" s="624" t="s">
        <v>2958</v>
      </c>
    </row>
    <row r="48" spans="1:11" x14ac:dyDescent="0.3">
      <c r="A48" s="429">
        <v>42</v>
      </c>
      <c r="B48" s="431" t="s">
        <v>2090</v>
      </c>
      <c r="C48" s="432">
        <v>50</v>
      </c>
      <c r="D48" s="433" t="s">
        <v>2091</v>
      </c>
      <c r="E48" s="434" t="s">
        <v>12</v>
      </c>
      <c r="F48" s="435"/>
      <c r="G48" s="522" t="s">
        <v>2092</v>
      </c>
      <c r="H48" s="624" t="s">
        <v>2955</v>
      </c>
      <c r="I48" s="624" t="s">
        <v>2958</v>
      </c>
      <c r="J48" s="62"/>
    </row>
    <row r="49" spans="1:9" x14ac:dyDescent="0.3">
      <c r="A49" s="429">
        <v>43</v>
      </c>
      <c r="B49" s="430" t="s">
        <v>2093</v>
      </c>
      <c r="C49" s="189">
        <v>11000</v>
      </c>
      <c r="D49" s="103" t="s">
        <v>2094</v>
      </c>
      <c r="E49" s="104" t="s">
        <v>12</v>
      </c>
      <c r="F49" s="103"/>
      <c r="G49" s="299" t="s">
        <v>135</v>
      </c>
      <c r="H49" s="624" t="s">
        <v>2954</v>
      </c>
      <c r="I49" s="624" t="s">
        <v>2957</v>
      </c>
    </row>
    <row r="50" spans="1:9" x14ac:dyDescent="0.3">
      <c r="A50" s="429">
        <v>44</v>
      </c>
      <c r="B50" s="436" t="s">
        <v>2095</v>
      </c>
      <c r="C50" s="189">
        <v>10</v>
      </c>
      <c r="D50" s="103" t="s">
        <v>2096</v>
      </c>
      <c r="E50" s="104" t="s">
        <v>2038</v>
      </c>
      <c r="F50" s="103" t="s">
        <v>18</v>
      </c>
      <c r="G50" s="299"/>
      <c r="H50" s="624" t="s">
        <v>2955</v>
      </c>
      <c r="I50" s="624" t="s">
        <v>2961</v>
      </c>
    </row>
    <row r="51" spans="1:9" x14ac:dyDescent="0.3">
      <c r="A51" s="429">
        <v>45</v>
      </c>
      <c r="B51" s="436" t="s">
        <v>2097</v>
      </c>
      <c r="C51" s="189">
        <v>10</v>
      </c>
      <c r="D51" s="103" t="s">
        <v>2098</v>
      </c>
      <c r="E51" s="104" t="s">
        <v>2038</v>
      </c>
      <c r="F51" s="103" t="s">
        <v>18</v>
      </c>
      <c r="G51" s="299"/>
      <c r="H51" s="624" t="s">
        <v>2955</v>
      </c>
      <c r="I51" s="624" t="s">
        <v>2961</v>
      </c>
    </row>
    <row r="52" spans="1:9" x14ac:dyDescent="0.3">
      <c r="A52" s="429">
        <v>46</v>
      </c>
      <c r="B52" s="436" t="s">
        <v>2099</v>
      </c>
      <c r="C52" s="189">
        <v>10</v>
      </c>
      <c r="D52" s="103" t="s">
        <v>2100</v>
      </c>
      <c r="E52" s="104" t="s">
        <v>2038</v>
      </c>
      <c r="F52" s="103" t="s">
        <v>18</v>
      </c>
      <c r="G52" s="299"/>
      <c r="H52" s="624" t="s">
        <v>2955</v>
      </c>
      <c r="I52" s="624" t="s">
        <v>2961</v>
      </c>
    </row>
    <row r="53" spans="1:9" x14ac:dyDescent="0.3">
      <c r="A53" s="429">
        <v>47</v>
      </c>
      <c r="B53" s="436" t="s">
        <v>2101</v>
      </c>
      <c r="C53" s="189">
        <v>10</v>
      </c>
      <c r="D53" s="103" t="s">
        <v>2102</v>
      </c>
      <c r="E53" s="104" t="s">
        <v>2038</v>
      </c>
      <c r="F53" s="103" t="s">
        <v>18</v>
      </c>
      <c r="G53" s="299"/>
      <c r="H53" s="624" t="s">
        <v>2955</v>
      </c>
      <c r="I53" s="624" t="s">
        <v>2961</v>
      </c>
    </row>
    <row r="54" spans="1:9" x14ac:dyDescent="0.3">
      <c r="A54" s="429">
        <v>48</v>
      </c>
      <c r="B54" s="436" t="s">
        <v>2103</v>
      </c>
      <c r="C54" s="189">
        <v>10</v>
      </c>
      <c r="D54" s="103" t="s">
        <v>2104</v>
      </c>
      <c r="E54" s="104" t="s">
        <v>2038</v>
      </c>
      <c r="F54" s="103" t="s">
        <v>18</v>
      </c>
      <c r="G54" s="299"/>
      <c r="H54" s="624" t="s">
        <v>2955</v>
      </c>
      <c r="I54" s="624" t="s">
        <v>2961</v>
      </c>
    </row>
    <row r="55" spans="1:9" x14ac:dyDescent="0.3">
      <c r="A55" s="429">
        <v>49</v>
      </c>
      <c r="B55" s="436" t="s">
        <v>2105</v>
      </c>
      <c r="C55" s="189">
        <v>10</v>
      </c>
      <c r="D55" s="103" t="s">
        <v>2106</v>
      </c>
      <c r="E55" s="104" t="s">
        <v>2038</v>
      </c>
      <c r="F55" s="103" t="s">
        <v>18</v>
      </c>
      <c r="G55" s="299"/>
      <c r="H55" s="624" t="s">
        <v>2955</v>
      </c>
      <c r="I55" s="624" t="s">
        <v>2961</v>
      </c>
    </row>
    <row r="56" spans="1:9" x14ac:dyDescent="0.3">
      <c r="A56" s="429">
        <v>50</v>
      </c>
      <c r="B56" s="436" t="s">
        <v>2107</v>
      </c>
      <c r="C56" s="189">
        <v>10</v>
      </c>
      <c r="D56" s="102" t="s">
        <v>2108</v>
      </c>
      <c r="E56" s="104" t="s">
        <v>2038</v>
      </c>
      <c r="F56" s="103" t="s">
        <v>18</v>
      </c>
      <c r="G56" s="299"/>
      <c r="H56" s="624" t="s">
        <v>2955</v>
      </c>
      <c r="I56" s="624" t="s">
        <v>2961</v>
      </c>
    </row>
    <row r="57" spans="1:9" x14ac:dyDescent="0.3">
      <c r="A57" s="429">
        <v>51</v>
      </c>
      <c r="B57" s="436" t="s">
        <v>2109</v>
      </c>
      <c r="C57" s="189">
        <v>10</v>
      </c>
      <c r="D57" s="102" t="s">
        <v>2110</v>
      </c>
      <c r="E57" s="104" t="s">
        <v>2038</v>
      </c>
      <c r="F57" s="103" t="s">
        <v>18</v>
      </c>
      <c r="G57" s="299"/>
      <c r="H57" s="624" t="s">
        <v>2955</v>
      </c>
      <c r="I57" s="624" t="s">
        <v>2961</v>
      </c>
    </row>
    <row r="58" spans="1:9" x14ac:dyDescent="0.3">
      <c r="A58" s="429">
        <v>52</v>
      </c>
      <c r="B58" s="436" t="s">
        <v>2111</v>
      </c>
      <c r="C58" s="189">
        <v>10</v>
      </c>
      <c r="D58" s="102" t="s">
        <v>2112</v>
      </c>
      <c r="E58" s="104" t="s">
        <v>2038</v>
      </c>
      <c r="F58" s="103" t="s">
        <v>18</v>
      </c>
      <c r="G58" s="299"/>
      <c r="H58" s="624" t="s">
        <v>2955</v>
      </c>
      <c r="I58" s="624" t="s">
        <v>2961</v>
      </c>
    </row>
    <row r="59" spans="1:9" x14ac:dyDescent="0.3">
      <c r="A59" s="429">
        <v>53</v>
      </c>
      <c r="B59" s="436" t="s">
        <v>2113</v>
      </c>
      <c r="C59" s="189">
        <v>10</v>
      </c>
      <c r="D59" s="102" t="s">
        <v>2114</v>
      </c>
      <c r="E59" s="104" t="s">
        <v>2038</v>
      </c>
      <c r="F59" s="103" t="s">
        <v>18</v>
      </c>
      <c r="G59" s="299"/>
      <c r="H59" s="624" t="s">
        <v>2955</v>
      </c>
      <c r="I59" s="624" t="s">
        <v>2961</v>
      </c>
    </row>
    <row r="60" spans="1:9" x14ac:dyDescent="0.3">
      <c r="A60" s="429">
        <v>54</v>
      </c>
      <c r="B60" s="436" t="s">
        <v>2115</v>
      </c>
      <c r="C60" s="189">
        <v>10</v>
      </c>
      <c r="D60" s="102" t="s">
        <v>2116</v>
      </c>
      <c r="E60" s="104" t="s">
        <v>2038</v>
      </c>
      <c r="F60" s="103" t="s">
        <v>18</v>
      </c>
      <c r="G60" s="299"/>
      <c r="H60" s="624" t="s">
        <v>2955</v>
      </c>
      <c r="I60" s="624" t="s">
        <v>2961</v>
      </c>
    </row>
    <row r="61" spans="1:9" x14ac:dyDescent="0.3">
      <c r="A61" s="429">
        <v>55</v>
      </c>
      <c r="B61" s="436" t="s">
        <v>2117</v>
      </c>
      <c r="C61" s="189">
        <v>10</v>
      </c>
      <c r="D61" s="102" t="s">
        <v>2118</v>
      </c>
      <c r="E61" s="104" t="s">
        <v>2038</v>
      </c>
      <c r="F61" s="103" t="s">
        <v>18</v>
      </c>
      <c r="G61" s="299"/>
      <c r="H61" s="624" t="s">
        <v>2955</v>
      </c>
      <c r="I61" s="624" t="s">
        <v>2961</v>
      </c>
    </row>
    <row r="62" spans="1:9" x14ac:dyDescent="0.3">
      <c r="A62" s="429">
        <v>56</v>
      </c>
      <c r="B62" s="436" t="s">
        <v>2119</v>
      </c>
      <c r="C62" s="189">
        <v>10</v>
      </c>
      <c r="D62" s="102" t="s">
        <v>2120</v>
      </c>
      <c r="E62" s="104" t="s">
        <v>2038</v>
      </c>
      <c r="F62" s="103" t="s">
        <v>18</v>
      </c>
      <c r="G62" s="299"/>
      <c r="H62" s="624" t="s">
        <v>2955</v>
      </c>
      <c r="I62" s="624" t="s">
        <v>2961</v>
      </c>
    </row>
    <row r="63" spans="1:9" x14ac:dyDescent="0.3">
      <c r="A63" s="429">
        <v>57</v>
      </c>
      <c r="B63" s="436" t="s">
        <v>2121</v>
      </c>
      <c r="C63" s="189">
        <v>10</v>
      </c>
      <c r="D63" s="102" t="s">
        <v>2122</v>
      </c>
      <c r="E63" s="104" t="s">
        <v>2038</v>
      </c>
      <c r="F63" s="103" t="s">
        <v>18</v>
      </c>
      <c r="G63" s="299"/>
      <c r="H63" s="624" t="s">
        <v>2955</v>
      </c>
      <c r="I63" s="624" t="s">
        <v>2961</v>
      </c>
    </row>
    <row r="64" spans="1:9" x14ac:dyDescent="0.3">
      <c r="A64" s="429">
        <v>58</v>
      </c>
      <c r="B64" s="436" t="s">
        <v>2123</v>
      </c>
      <c r="C64" s="189">
        <v>10</v>
      </c>
      <c r="D64" s="102" t="s">
        <v>2124</v>
      </c>
      <c r="E64" s="104" t="s">
        <v>2038</v>
      </c>
      <c r="F64" s="103" t="s">
        <v>18</v>
      </c>
      <c r="G64" s="299"/>
      <c r="H64" s="624" t="s">
        <v>2955</v>
      </c>
      <c r="I64" s="624" t="s">
        <v>2961</v>
      </c>
    </row>
    <row r="65" spans="1:11" x14ac:dyDescent="0.3">
      <c r="A65" s="429">
        <v>59</v>
      </c>
      <c r="B65" s="436" t="s">
        <v>2125</v>
      </c>
      <c r="C65" s="189">
        <v>10</v>
      </c>
      <c r="D65" s="102" t="s">
        <v>2126</v>
      </c>
      <c r="E65" s="104" t="s">
        <v>2038</v>
      </c>
      <c r="F65" s="103" t="s">
        <v>18</v>
      </c>
      <c r="G65" s="299"/>
      <c r="H65" s="624" t="s">
        <v>2955</v>
      </c>
      <c r="I65" s="624" t="s">
        <v>2961</v>
      </c>
    </row>
    <row r="66" spans="1:11" x14ac:dyDescent="0.3">
      <c r="A66" s="429">
        <v>60</v>
      </c>
      <c r="B66" s="436" t="s">
        <v>2127</v>
      </c>
      <c r="C66" s="189">
        <v>10</v>
      </c>
      <c r="D66" s="102" t="s">
        <v>2128</v>
      </c>
      <c r="E66" s="104" t="s">
        <v>2038</v>
      </c>
      <c r="F66" s="103" t="s">
        <v>18</v>
      </c>
      <c r="G66" s="299"/>
      <c r="H66" s="624" t="s">
        <v>2955</v>
      </c>
      <c r="I66" s="624" t="s">
        <v>2961</v>
      </c>
    </row>
    <row r="67" spans="1:11" x14ac:dyDescent="0.3">
      <c r="A67" s="429">
        <v>61</v>
      </c>
      <c r="B67" s="436" t="s">
        <v>2129</v>
      </c>
      <c r="C67" s="189">
        <v>10</v>
      </c>
      <c r="D67" s="102" t="s">
        <v>2130</v>
      </c>
      <c r="E67" s="104" t="s">
        <v>2038</v>
      </c>
      <c r="F67" s="103" t="s">
        <v>18</v>
      </c>
      <c r="G67" s="299"/>
      <c r="H67" s="624" t="s">
        <v>2955</v>
      </c>
      <c r="I67" s="624" t="s">
        <v>2961</v>
      </c>
    </row>
    <row r="68" spans="1:11" x14ac:dyDescent="0.3">
      <c r="A68" s="429">
        <v>62</v>
      </c>
      <c r="B68" s="436" t="s">
        <v>2131</v>
      </c>
      <c r="C68" s="189">
        <v>10</v>
      </c>
      <c r="D68" s="102" t="s">
        <v>2132</v>
      </c>
      <c r="E68" s="104" t="s">
        <v>2038</v>
      </c>
      <c r="F68" s="103" t="s">
        <v>18</v>
      </c>
      <c r="G68" s="299"/>
      <c r="H68" s="624" t="s">
        <v>2955</v>
      </c>
      <c r="I68" s="624" t="s">
        <v>2961</v>
      </c>
    </row>
    <row r="69" spans="1:11" x14ac:dyDescent="0.3">
      <c r="A69" s="429">
        <v>63</v>
      </c>
      <c r="B69" s="436" t="s">
        <v>2133</v>
      </c>
      <c r="C69" s="189">
        <v>10</v>
      </c>
      <c r="D69" s="102" t="s">
        <v>2134</v>
      </c>
      <c r="E69" s="104" t="s">
        <v>2038</v>
      </c>
      <c r="F69" s="103" t="s">
        <v>18</v>
      </c>
      <c r="G69" s="299"/>
      <c r="H69" s="624" t="s">
        <v>2955</v>
      </c>
      <c r="I69" s="624" t="s">
        <v>2961</v>
      </c>
    </row>
    <row r="70" spans="1:11" x14ac:dyDescent="0.3">
      <c r="A70" s="429">
        <v>64</v>
      </c>
      <c r="B70" s="436" t="s">
        <v>2135</v>
      </c>
      <c r="C70" s="189">
        <v>10</v>
      </c>
      <c r="D70" s="102" t="s">
        <v>2136</v>
      </c>
      <c r="E70" s="104" t="s">
        <v>2038</v>
      </c>
      <c r="F70" s="103" t="s">
        <v>18</v>
      </c>
      <c r="G70" s="299"/>
      <c r="H70" s="624" t="s">
        <v>2955</v>
      </c>
      <c r="I70" s="624" t="s">
        <v>2961</v>
      </c>
    </row>
    <row r="71" spans="1:11" x14ac:dyDescent="0.3">
      <c r="A71" s="429">
        <v>65</v>
      </c>
      <c r="B71" s="436" t="s">
        <v>2137</v>
      </c>
      <c r="C71" s="189">
        <v>10</v>
      </c>
      <c r="D71" s="102" t="s">
        <v>2138</v>
      </c>
      <c r="E71" s="104" t="s">
        <v>2038</v>
      </c>
      <c r="F71" s="103" t="s">
        <v>18</v>
      </c>
      <c r="G71" s="299"/>
      <c r="H71" s="624" t="s">
        <v>2955</v>
      </c>
      <c r="I71" s="624" t="s">
        <v>2961</v>
      </c>
    </row>
    <row r="72" spans="1:11" x14ac:dyDescent="0.3">
      <c r="A72" s="429">
        <v>66</v>
      </c>
      <c r="B72" s="436" t="s">
        <v>2139</v>
      </c>
      <c r="C72" s="189">
        <v>62000</v>
      </c>
      <c r="D72" s="103" t="s">
        <v>2140</v>
      </c>
      <c r="E72" s="104" t="s">
        <v>12</v>
      </c>
      <c r="F72" s="103"/>
      <c r="G72" s="299" t="s">
        <v>602</v>
      </c>
      <c r="H72" s="624" t="s">
        <v>2954</v>
      </c>
      <c r="I72" s="624" t="s">
        <v>2957</v>
      </c>
      <c r="K72" s="62"/>
    </row>
    <row r="73" spans="1:11" x14ac:dyDescent="0.3">
      <c r="A73" s="429">
        <v>67</v>
      </c>
      <c r="B73" s="436" t="s">
        <v>2141</v>
      </c>
      <c r="C73" s="189">
        <v>12300</v>
      </c>
      <c r="D73" s="103" t="s">
        <v>2142</v>
      </c>
      <c r="E73" s="104" t="s">
        <v>12</v>
      </c>
      <c r="F73" s="103"/>
      <c r="G73" s="299" t="s">
        <v>28</v>
      </c>
      <c r="H73" s="624" t="s">
        <v>2954</v>
      </c>
      <c r="I73" s="624" t="s">
        <v>2957</v>
      </c>
    </row>
    <row r="74" spans="1:11" x14ac:dyDescent="0.3">
      <c r="A74" s="429">
        <v>68</v>
      </c>
      <c r="B74" s="430" t="s">
        <v>2143</v>
      </c>
      <c r="C74" s="432">
        <v>15000</v>
      </c>
      <c r="D74" s="433" t="s">
        <v>2144</v>
      </c>
      <c r="E74" s="434" t="s">
        <v>12</v>
      </c>
      <c r="F74" s="435"/>
      <c r="G74" s="522" t="s">
        <v>2145</v>
      </c>
      <c r="H74" s="624" t="s">
        <v>2955</v>
      </c>
      <c r="I74" s="624" t="s">
        <v>2958</v>
      </c>
      <c r="J74" s="62"/>
    </row>
    <row r="75" spans="1:11" x14ac:dyDescent="0.3">
      <c r="A75" s="429">
        <v>69</v>
      </c>
      <c r="B75" s="430" t="s">
        <v>2319</v>
      </c>
      <c r="C75" s="189">
        <v>17000</v>
      </c>
      <c r="D75" s="103" t="s">
        <v>2755</v>
      </c>
      <c r="E75" s="104" t="s">
        <v>13</v>
      </c>
      <c r="F75" s="103"/>
      <c r="G75" s="299" t="s">
        <v>2035</v>
      </c>
      <c r="H75" s="624" t="s">
        <v>2955</v>
      </c>
      <c r="I75" s="624" t="s">
        <v>2958</v>
      </c>
      <c r="J75" s="62"/>
    </row>
    <row r="76" spans="1:11" x14ac:dyDescent="0.3">
      <c r="A76" s="429">
        <v>70</v>
      </c>
      <c r="B76" s="436" t="s">
        <v>2146</v>
      </c>
      <c r="C76" s="189">
        <v>20</v>
      </c>
      <c r="D76" s="103" t="s">
        <v>2147</v>
      </c>
      <c r="E76" s="104" t="s">
        <v>12</v>
      </c>
      <c r="F76" s="103"/>
      <c r="G76" s="299" t="s">
        <v>529</v>
      </c>
      <c r="H76" s="624" t="s">
        <v>2954</v>
      </c>
      <c r="I76" s="624" t="s">
        <v>2957</v>
      </c>
    </row>
    <row r="77" spans="1:11" x14ac:dyDescent="0.3">
      <c r="A77" s="429">
        <v>71</v>
      </c>
      <c r="B77" s="430" t="s">
        <v>2148</v>
      </c>
      <c r="C77" s="189">
        <v>2000</v>
      </c>
      <c r="D77" s="103" t="s">
        <v>2149</v>
      </c>
      <c r="E77" s="104" t="s">
        <v>12</v>
      </c>
      <c r="F77" s="103"/>
      <c r="G77" s="299" t="s">
        <v>135</v>
      </c>
      <c r="H77" s="624" t="s">
        <v>2955</v>
      </c>
      <c r="I77" s="624" t="s">
        <v>2958</v>
      </c>
    </row>
    <row r="78" spans="1:11" x14ac:dyDescent="0.3">
      <c r="A78" s="429">
        <v>72</v>
      </c>
      <c r="B78" s="436" t="s">
        <v>2837</v>
      </c>
      <c r="C78" s="189">
        <v>25000</v>
      </c>
      <c r="D78" s="406" t="s">
        <v>2150</v>
      </c>
      <c r="E78" s="104" t="s">
        <v>12</v>
      </c>
      <c r="F78" s="103"/>
      <c r="G78" s="299" t="s">
        <v>602</v>
      </c>
      <c r="H78" s="624" t="s">
        <v>2954</v>
      </c>
      <c r="I78" s="624" t="s">
        <v>2957</v>
      </c>
    </row>
    <row r="79" spans="1:11" x14ac:dyDescent="0.3">
      <c r="A79" s="429">
        <v>73</v>
      </c>
      <c r="B79" s="430" t="s">
        <v>2151</v>
      </c>
      <c r="C79" s="189">
        <v>250</v>
      </c>
      <c r="D79" s="103" t="s">
        <v>2152</v>
      </c>
      <c r="E79" s="104" t="s">
        <v>12</v>
      </c>
      <c r="F79" s="103"/>
      <c r="G79" s="299" t="s">
        <v>135</v>
      </c>
      <c r="H79" s="624" t="s">
        <v>2955</v>
      </c>
      <c r="I79" s="624" t="s">
        <v>2958</v>
      </c>
    </row>
    <row r="80" spans="1:11" x14ac:dyDescent="0.3">
      <c r="A80" s="429">
        <v>74</v>
      </c>
      <c r="B80" s="436" t="s">
        <v>2153</v>
      </c>
      <c r="C80" s="189">
        <v>5000</v>
      </c>
      <c r="D80" s="103" t="s">
        <v>2154</v>
      </c>
      <c r="E80" s="104" t="s">
        <v>12</v>
      </c>
      <c r="F80" s="103"/>
      <c r="G80" s="299" t="s">
        <v>135</v>
      </c>
      <c r="H80" s="624" t="s">
        <v>2954</v>
      </c>
      <c r="I80" s="624" t="s">
        <v>2957</v>
      </c>
    </row>
    <row r="81" spans="1:9" x14ac:dyDescent="0.3">
      <c r="A81" s="429">
        <v>75</v>
      </c>
      <c r="B81" s="430" t="s">
        <v>2155</v>
      </c>
      <c r="C81" s="189">
        <v>51000</v>
      </c>
      <c r="D81" s="103" t="s">
        <v>2156</v>
      </c>
      <c r="E81" s="104" t="s">
        <v>12</v>
      </c>
      <c r="F81" s="103"/>
      <c r="G81" s="299" t="s">
        <v>538</v>
      </c>
      <c r="H81" s="624" t="s">
        <v>2954</v>
      </c>
      <c r="I81" s="624" t="s">
        <v>2957</v>
      </c>
    </row>
    <row r="82" spans="1:9" ht="14.25" customHeight="1" x14ac:dyDescent="0.3">
      <c r="A82" s="429">
        <v>76</v>
      </c>
      <c r="B82" s="436" t="s">
        <v>2157</v>
      </c>
      <c r="C82" s="189">
        <v>1000</v>
      </c>
      <c r="D82" s="406" t="s">
        <v>2158</v>
      </c>
      <c r="E82" s="104" t="s">
        <v>12</v>
      </c>
      <c r="F82" s="103"/>
      <c r="G82" s="299" t="s">
        <v>1658</v>
      </c>
      <c r="H82" s="624" t="s">
        <v>2954</v>
      </c>
      <c r="I82" s="624" t="s">
        <v>2957</v>
      </c>
    </row>
    <row r="83" spans="1:9" x14ac:dyDescent="0.3">
      <c r="A83" s="429">
        <v>77</v>
      </c>
      <c r="B83" s="430" t="s">
        <v>2159</v>
      </c>
      <c r="C83" s="189">
        <v>72000</v>
      </c>
      <c r="D83" s="103" t="s">
        <v>2160</v>
      </c>
      <c r="E83" s="104" t="s">
        <v>12</v>
      </c>
      <c r="F83" s="103"/>
      <c r="G83" s="299" t="s">
        <v>2756</v>
      </c>
      <c r="H83" s="624" t="s">
        <v>2954</v>
      </c>
      <c r="I83" s="624" t="s">
        <v>2957</v>
      </c>
    </row>
    <row r="84" spans="1:9" ht="12.75" customHeight="1" x14ac:dyDescent="0.3">
      <c r="A84" s="429">
        <v>78</v>
      </c>
      <c r="B84" s="430" t="s">
        <v>2162</v>
      </c>
      <c r="C84" s="102">
        <v>40000</v>
      </c>
      <c r="D84" s="103" t="s">
        <v>2163</v>
      </c>
      <c r="E84" s="104" t="s">
        <v>12</v>
      </c>
      <c r="F84" s="103"/>
      <c r="G84" s="299" t="s">
        <v>128</v>
      </c>
      <c r="H84" s="624" t="s">
        <v>2954</v>
      </c>
      <c r="I84" s="624" t="s">
        <v>2957</v>
      </c>
    </row>
    <row r="85" spans="1:9" x14ac:dyDescent="0.3">
      <c r="A85" s="429">
        <v>79</v>
      </c>
      <c r="B85" s="436" t="s">
        <v>2164</v>
      </c>
      <c r="C85" s="102">
        <v>1100</v>
      </c>
      <c r="D85" s="406" t="s">
        <v>2165</v>
      </c>
      <c r="E85" s="104" t="s">
        <v>12</v>
      </c>
      <c r="F85" s="103"/>
      <c r="G85" s="299" t="s">
        <v>130</v>
      </c>
      <c r="H85" s="624" t="s">
        <v>2954</v>
      </c>
      <c r="I85" s="624" t="s">
        <v>2957</v>
      </c>
    </row>
    <row r="86" spans="1:9" x14ac:dyDescent="0.3">
      <c r="A86" s="429">
        <v>80</v>
      </c>
      <c r="B86" s="430" t="s">
        <v>2714</v>
      </c>
      <c r="C86" s="189">
        <v>24000</v>
      </c>
      <c r="D86" s="103" t="s">
        <v>2166</v>
      </c>
      <c r="E86" s="104" t="s">
        <v>12</v>
      </c>
      <c r="F86" s="103"/>
      <c r="G86" s="299" t="s">
        <v>2032</v>
      </c>
      <c r="H86" s="624" t="s">
        <v>2954</v>
      </c>
      <c r="I86" s="624" t="s">
        <v>2957</v>
      </c>
    </row>
    <row r="87" spans="1:9" x14ac:dyDescent="0.3">
      <c r="A87" s="429">
        <v>81</v>
      </c>
      <c r="B87" s="436" t="s">
        <v>2167</v>
      </c>
      <c r="C87" s="189">
        <v>44000</v>
      </c>
      <c r="D87" s="103" t="s">
        <v>2168</v>
      </c>
      <c r="E87" s="104" t="s">
        <v>12</v>
      </c>
      <c r="F87" s="103"/>
      <c r="G87" s="299" t="s">
        <v>544</v>
      </c>
      <c r="H87" s="624" t="s">
        <v>2954</v>
      </c>
      <c r="I87" s="624" t="s">
        <v>2957</v>
      </c>
    </row>
    <row r="88" spans="1:9" x14ac:dyDescent="0.3">
      <c r="A88" s="429">
        <v>82</v>
      </c>
      <c r="B88" s="430" t="s">
        <v>2169</v>
      </c>
      <c r="C88" s="189">
        <v>23000</v>
      </c>
      <c r="D88" s="103" t="s">
        <v>2170</v>
      </c>
      <c r="E88" s="104" t="s">
        <v>12</v>
      </c>
      <c r="F88" s="103"/>
      <c r="G88" s="299" t="s">
        <v>548</v>
      </c>
      <c r="H88" s="624" t="s">
        <v>2954</v>
      </c>
      <c r="I88" s="624" t="s">
        <v>2957</v>
      </c>
    </row>
    <row r="89" spans="1:9" x14ac:dyDescent="0.3">
      <c r="A89" s="429">
        <v>83</v>
      </c>
      <c r="B89" s="436" t="s">
        <v>2171</v>
      </c>
      <c r="C89" s="189">
        <v>16000</v>
      </c>
      <c r="D89" s="103" t="s">
        <v>2172</v>
      </c>
      <c r="E89" s="104" t="s">
        <v>12</v>
      </c>
      <c r="F89" s="103"/>
      <c r="G89" s="299" t="s">
        <v>538</v>
      </c>
      <c r="H89" s="624" t="s">
        <v>2955</v>
      </c>
      <c r="I89" s="624" t="s">
        <v>2958</v>
      </c>
    </row>
    <row r="90" spans="1:9" x14ac:dyDescent="0.3">
      <c r="A90" s="429">
        <v>84</v>
      </c>
      <c r="B90" s="430" t="s">
        <v>2173</v>
      </c>
      <c r="C90" s="189">
        <v>11000</v>
      </c>
      <c r="D90" s="103" t="s">
        <v>2174</v>
      </c>
      <c r="E90" s="104" t="s">
        <v>12</v>
      </c>
      <c r="F90" s="103"/>
      <c r="G90" s="299" t="s">
        <v>135</v>
      </c>
      <c r="H90" s="624" t="s">
        <v>2954</v>
      </c>
      <c r="I90" s="624" t="s">
        <v>2957</v>
      </c>
    </row>
    <row r="91" spans="1:9" x14ac:dyDescent="0.3">
      <c r="A91" s="429">
        <v>85</v>
      </c>
      <c r="B91" s="430" t="s">
        <v>2175</v>
      </c>
      <c r="C91" s="189">
        <v>34000</v>
      </c>
      <c r="D91" s="103" t="s">
        <v>2176</v>
      </c>
      <c r="E91" s="104" t="s">
        <v>12</v>
      </c>
      <c r="F91" s="103"/>
      <c r="G91" s="299" t="s">
        <v>602</v>
      </c>
      <c r="H91" s="624" t="s">
        <v>2954</v>
      </c>
      <c r="I91" s="624" t="s">
        <v>2957</v>
      </c>
    </row>
    <row r="92" spans="1:9" x14ac:dyDescent="0.3">
      <c r="A92" s="429">
        <v>86</v>
      </c>
      <c r="B92" s="436" t="s">
        <v>2177</v>
      </c>
      <c r="C92" s="189">
        <v>8000</v>
      </c>
      <c r="D92" s="406" t="s">
        <v>2178</v>
      </c>
      <c r="E92" s="104" t="s">
        <v>12</v>
      </c>
      <c r="F92" s="103"/>
      <c r="G92" s="299" t="s">
        <v>2161</v>
      </c>
      <c r="H92" s="624" t="s">
        <v>2954</v>
      </c>
      <c r="I92" s="624" t="s">
        <v>2957</v>
      </c>
    </row>
    <row r="93" spans="1:9" x14ac:dyDescent="0.3">
      <c r="A93" s="429">
        <v>87</v>
      </c>
      <c r="B93" s="436" t="s">
        <v>2179</v>
      </c>
      <c r="C93" s="189">
        <v>33500</v>
      </c>
      <c r="D93" s="406" t="s">
        <v>2180</v>
      </c>
      <c r="E93" s="104" t="s">
        <v>12</v>
      </c>
      <c r="F93" s="103"/>
      <c r="G93" s="299" t="s">
        <v>2181</v>
      </c>
      <c r="H93" s="624" t="s">
        <v>2954</v>
      </c>
      <c r="I93" s="624" t="s">
        <v>2957</v>
      </c>
    </row>
    <row r="94" spans="1:9" x14ac:dyDescent="0.3">
      <c r="A94" s="429">
        <v>88</v>
      </c>
      <c r="B94" s="436" t="s">
        <v>2179</v>
      </c>
      <c r="C94" s="189">
        <v>15000</v>
      </c>
      <c r="D94" s="406" t="s">
        <v>2182</v>
      </c>
      <c r="E94" s="104" t="s">
        <v>12</v>
      </c>
      <c r="F94" s="103"/>
      <c r="G94" s="299" t="s">
        <v>128</v>
      </c>
      <c r="H94" s="624" t="s">
        <v>2954</v>
      </c>
      <c r="I94" s="624" t="s">
        <v>2957</v>
      </c>
    </row>
    <row r="95" spans="1:9" x14ac:dyDescent="0.3">
      <c r="A95" s="429">
        <v>89</v>
      </c>
      <c r="B95" s="430" t="s">
        <v>2183</v>
      </c>
      <c r="C95" s="189">
        <v>64000</v>
      </c>
      <c r="D95" s="103" t="s">
        <v>2184</v>
      </c>
      <c r="E95" s="104" t="s">
        <v>12</v>
      </c>
      <c r="F95" s="103"/>
      <c r="G95" s="299" t="s">
        <v>128</v>
      </c>
      <c r="H95" s="624" t="s">
        <v>2954</v>
      </c>
      <c r="I95" s="624" t="s">
        <v>2957</v>
      </c>
    </row>
    <row r="96" spans="1:9" x14ac:dyDescent="0.3">
      <c r="A96" s="429">
        <v>90</v>
      </c>
      <c r="B96" s="436" t="s">
        <v>2185</v>
      </c>
      <c r="C96" s="189">
        <v>2000</v>
      </c>
      <c r="D96" s="406" t="s">
        <v>2186</v>
      </c>
      <c r="E96" s="104" t="s">
        <v>12</v>
      </c>
      <c r="F96" s="103"/>
      <c r="G96" s="299" t="s">
        <v>135</v>
      </c>
      <c r="H96" s="624" t="s">
        <v>2955</v>
      </c>
      <c r="I96" s="624" t="s">
        <v>2958</v>
      </c>
    </row>
    <row r="97" spans="1:9" x14ac:dyDescent="0.3">
      <c r="A97" s="429">
        <v>91</v>
      </c>
      <c r="B97" s="430" t="s">
        <v>2187</v>
      </c>
      <c r="C97" s="189">
        <v>12500</v>
      </c>
      <c r="D97" s="103" t="s">
        <v>2188</v>
      </c>
      <c r="E97" s="104" t="s">
        <v>12</v>
      </c>
      <c r="F97" s="103"/>
      <c r="G97" s="299" t="s">
        <v>135</v>
      </c>
      <c r="H97" s="624" t="s">
        <v>2954</v>
      </c>
      <c r="I97" s="624" t="s">
        <v>2957</v>
      </c>
    </row>
    <row r="98" spans="1:9" x14ac:dyDescent="0.3">
      <c r="A98" s="429">
        <v>92</v>
      </c>
      <c r="B98" s="436" t="s">
        <v>2838</v>
      </c>
      <c r="C98" s="189">
        <v>8000</v>
      </c>
      <c r="D98" s="406" t="s">
        <v>2189</v>
      </c>
      <c r="E98" s="104" t="s">
        <v>12</v>
      </c>
      <c r="F98" s="103"/>
      <c r="G98" s="299" t="s">
        <v>538</v>
      </c>
      <c r="H98" s="624" t="s">
        <v>2954</v>
      </c>
      <c r="I98" s="624" t="s">
        <v>2957</v>
      </c>
    </row>
    <row r="99" spans="1:9" x14ac:dyDescent="0.3">
      <c r="A99" s="429">
        <v>93</v>
      </c>
      <c r="B99" s="436" t="s">
        <v>2839</v>
      </c>
      <c r="C99" s="189">
        <v>0</v>
      </c>
      <c r="D99" s="406" t="s">
        <v>2190</v>
      </c>
      <c r="E99" s="104" t="s">
        <v>12</v>
      </c>
      <c r="F99" s="103"/>
      <c r="G99" s="299" t="s">
        <v>135</v>
      </c>
      <c r="H99" s="624" t="s">
        <v>2955</v>
      </c>
      <c r="I99" s="624" t="s">
        <v>2958</v>
      </c>
    </row>
    <row r="100" spans="1:9" x14ac:dyDescent="0.3">
      <c r="A100" s="429">
        <v>94</v>
      </c>
      <c r="B100" s="430" t="s">
        <v>2191</v>
      </c>
      <c r="C100" s="189">
        <v>48000</v>
      </c>
      <c r="D100" s="103" t="s">
        <v>2192</v>
      </c>
      <c r="E100" s="104" t="s">
        <v>12</v>
      </c>
      <c r="F100" s="103"/>
      <c r="G100" s="299" t="s">
        <v>544</v>
      </c>
      <c r="H100" s="624" t="s">
        <v>2954</v>
      </c>
      <c r="I100" s="624" t="s">
        <v>2957</v>
      </c>
    </row>
    <row r="101" spans="1:9" x14ac:dyDescent="0.3">
      <c r="A101" s="429">
        <v>95</v>
      </c>
      <c r="B101" s="436" t="s">
        <v>2715</v>
      </c>
      <c r="C101" s="441">
        <v>12000</v>
      </c>
      <c r="D101" s="103" t="s">
        <v>2193</v>
      </c>
      <c r="E101" s="104" t="s">
        <v>12</v>
      </c>
      <c r="F101" s="103"/>
      <c r="G101" s="299" t="s">
        <v>608</v>
      </c>
      <c r="H101" s="624" t="s">
        <v>2955</v>
      </c>
      <c r="I101" s="624" t="s">
        <v>2958</v>
      </c>
    </row>
    <row r="102" spans="1:9" x14ac:dyDescent="0.3">
      <c r="A102" s="429">
        <v>96</v>
      </c>
      <c r="B102" s="430" t="s">
        <v>2194</v>
      </c>
      <c r="C102" s="189">
        <v>15200</v>
      </c>
      <c r="D102" s="103" t="s">
        <v>2195</v>
      </c>
      <c r="E102" s="104" t="s">
        <v>12</v>
      </c>
      <c r="F102" s="103"/>
      <c r="G102" s="299" t="s">
        <v>544</v>
      </c>
      <c r="H102" s="624" t="s">
        <v>2954</v>
      </c>
      <c r="I102" s="624" t="s">
        <v>2957</v>
      </c>
    </row>
    <row r="103" spans="1:9" x14ac:dyDescent="0.3">
      <c r="A103" s="429">
        <v>97</v>
      </c>
      <c r="B103" s="430" t="s">
        <v>2196</v>
      </c>
      <c r="C103" s="189">
        <v>15000</v>
      </c>
      <c r="D103" s="103" t="s">
        <v>2197</v>
      </c>
      <c r="E103" s="104" t="s">
        <v>12</v>
      </c>
      <c r="F103" s="103"/>
      <c r="G103" s="299" t="s">
        <v>135</v>
      </c>
      <c r="H103" s="624" t="s">
        <v>2954</v>
      </c>
      <c r="I103" s="624" t="s">
        <v>2957</v>
      </c>
    </row>
    <row r="104" spans="1:9" x14ac:dyDescent="0.3">
      <c r="A104" s="429">
        <v>98</v>
      </c>
      <c r="B104" s="430" t="s">
        <v>2198</v>
      </c>
      <c r="C104" s="189">
        <v>8000</v>
      </c>
      <c r="D104" s="103" t="s">
        <v>2199</v>
      </c>
      <c r="E104" s="104" t="s">
        <v>12</v>
      </c>
      <c r="F104" s="103"/>
      <c r="G104" s="299" t="s">
        <v>135</v>
      </c>
      <c r="H104" s="624" t="s">
        <v>2955</v>
      </c>
      <c r="I104" s="624" t="s">
        <v>2958</v>
      </c>
    </row>
    <row r="105" spans="1:9" x14ac:dyDescent="0.3">
      <c r="A105" s="429">
        <v>99</v>
      </c>
      <c r="B105" s="436" t="s">
        <v>2840</v>
      </c>
      <c r="C105" s="189">
        <v>3000</v>
      </c>
      <c r="D105" s="406" t="s">
        <v>2200</v>
      </c>
      <c r="E105" s="104" t="s">
        <v>12</v>
      </c>
      <c r="F105" s="103"/>
      <c r="G105" s="299" t="s">
        <v>135</v>
      </c>
      <c r="H105" s="624" t="s">
        <v>2954</v>
      </c>
      <c r="I105" s="624" t="s">
        <v>2957</v>
      </c>
    </row>
    <row r="106" spans="1:9" x14ac:dyDescent="0.3">
      <c r="A106" s="429">
        <v>100</v>
      </c>
      <c r="B106" s="430" t="s">
        <v>2201</v>
      </c>
      <c r="C106" s="189">
        <v>65000</v>
      </c>
      <c r="D106" s="103" t="s">
        <v>2202</v>
      </c>
      <c r="E106" s="104" t="s">
        <v>12</v>
      </c>
      <c r="F106" s="103"/>
      <c r="G106" s="299" t="s">
        <v>544</v>
      </c>
      <c r="H106" s="624" t="s">
        <v>2954</v>
      </c>
      <c r="I106" s="624" t="s">
        <v>2957</v>
      </c>
    </row>
    <row r="107" spans="1:9" x14ac:dyDescent="0.3">
      <c r="A107" s="429">
        <v>101</v>
      </c>
      <c r="B107" s="430" t="s">
        <v>2203</v>
      </c>
      <c r="C107" s="189">
        <v>12000</v>
      </c>
      <c r="D107" s="103" t="s">
        <v>2204</v>
      </c>
      <c r="E107" s="104" t="s">
        <v>12</v>
      </c>
      <c r="F107" s="103"/>
      <c r="G107" s="299" t="s">
        <v>602</v>
      </c>
      <c r="H107" s="624" t="s">
        <v>2954</v>
      </c>
      <c r="I107" s="624" t="s">
        <v>2957</v>
      </c>
    </row>
    <row r="108" spans="1:9" x14ac:dyDescent="0.3">
      <c r="A108" s="429">
        <v>102</v>
      </c>
      <c r="B108" s="436" t="s">
        <v>2205</v>
      </c>
      <c r="C108" s="189">
        <v>34000</v>
      </c>
      <c r="D108" s="103" t="s">
        <v>2206</v>
      </c>
      <c r="E108" s="104" t="s">
        <v>12</v>
      </c>
      <c r="F108" s="103"/>
      <c r="G108" s="299" t="s">
        <v>128</v>
      </c>
      <c r="H108" s="624" t="s">
        <v>2954</v>
      </c>
      <c r="I108" s="624" t="s">
        <v>2957</v>
      </c>
    </row>
    <row r="109" spans="1:9" x14ac:dyDescent="0.3">
      <c r="A109" s="429">
        <v>103</v>
      </c>
      <c r="B109" s="436" t="s">
        <v>2207</v>
      </c>
      <c r="C109" s="189">
        <v>3800</v>
      </c>
      <c r="D109" s="103" t="s">
        <v>2208</v>
      </c>
      <c r="E109" s="104" t="s">
        <v>12</v>
      </c>
      <c r="F109" s="103"/>
      <c r="G109" s="299" t="s">
        <v>135</v>
      </c>
      <c r="H109" s="624" t="s">
        <v>2955</v>
      </c>
      <c r="I109" s="624" t="s">
        <v>2958</v>
      </c>
    </row>
    <row r="110" spans="1:9" x14ac:dyDescent="0.3">
      <c r="A110" s="429">
        <v>104</v>
      </c>
      <c r="B110" s="430" t="s">
        <v>2209</v>
      </c>
      <c r="C110" s="189">
        <v>10500</v>
      </c>
      <c r="D110" s="103" t="s">
        <v>2210</v>
      </c>
      <c r="E110" s="104" t="s">
        <v>12</v>
      </c>
      <c r="F110" s="103"/>
      <c r="G110" s="299" t="s">
        <v>1519</v>
      </c>
      <c r="H110" s="624" t="s">
        <v>2954</v>
      </c>
      <c r="I110" s="624" t="s">
        <v>2957</v>
      </c>
    </row>
    <row r="111" spans="1:9" x14ac:dyDescent="0.3">
      <c r="A111" s="429">
        <v>105</v>
      </c>
      <c r="B111" s="430" t="s">
        <v>2211</v>
      </c>
      <c r="C111" s="189">
        <v>21000</v>
      </c>
      <c r="D111" s="103" t="s">
        <v>2212</v>
      </c>
      <c r="E111" s="104" t="s">
        <v>12</v>
      </c>
      <c r="F111" s="103"/>
      <c r="G111" s="299" t="s">
        <v>128</v>
      </c>
      <c r="H111" s="624" t="s">
        <v>2954</v>
      </c>
      <c r="I111" s="624" t="s">
        <v>2957</v>
      </c>
    </row>
    <row r="112" spans="1:9" x14ac:dyDescent="0.3">
      <c r="A112" s="429">
        <v>106</v>
      </c>
      <c r="B112" s="430" t="s">
        <v>2213</v>
      </c>
      <c r="C112" s="189">
        <v>13000</v>
      </c>
      <c r="D112" s="103" t="s">
        <v>2214</v>
      </c>
      <c r="E112" s="104" t="s">
        <v>12</v>
      </c>
      <c r="F112" s="103"/>
      <c r="G112" s="299" t="s">
        <v>2161</v>
      </c>
      <c r="H112" s="624" t="s">
        <v>2954</v>
      </c>
      <c r="I112" s="624" t="s">
        <v>2957</v>
      </c>
    </row>
    <row r="113" spans="1:9" x14ac:dyDescent="0.3">
      <c r="A113" s="429">
        <v>107</v>
      </c>
      <c r="B113" s="442" t="s">
        <v>2215</v>
      </c>
      <c r="C113" s="189">
        <v>21000</v>
      </c>
      <c r="D113" s="103" t="s">
        <v>2216</v>
      </c>
      <c r="E113" s="104" t="s">
        <v>12</v>
      </c>
      <c r="F113" s="103"/>
      <c r="G113" s="299" t="s">
        <v>2217</v>
      </c>
      <c r="H113" s="624" t="s">
        <v>2954</v>
      </c>
      <c r="I113" s="624" t="s">
        <v>2957</v>
      </c>
    </row>
    <row r="114" spans="1:9" x14ac:dyDescent="0.3">
      <c r="A114" s="429">
        <v>108</v>
      </c>
      <c r="B114" s="430" t="s">
        <v>2218</v>
      </c>
      <c r="C114" s="189">
        <v>11000</v>
      </c>
      <c r="D114" s="103" t="s">
        <v>2219</v>
      </c>
      <c r="E114" s="104" t="s">
        <v>12</v>
      </c>
      <c r="F114" s="103"/>
      <c r="G114" s="299" t="s">
        <v>608</v>
      </c>
      <c r="H114" s="624" t="s">
        <v>2954</v>
      </c>
      <c r="I114" s="624" t="s">
        <v>2957</v>
      </c>
    </row>
    <row r="115" spans="1:9" x14ac:dyDescent="0.3">
      <c r="A115" s="429">
        <v>109</v>
      </c>
      <c r="B115" s="436" t="s">
        <v>2220</v>
      </c>
      <c r="C115" s="189">
        <v>300</v>
      </c>
      <c r="D115" s="103" t="s">
        <v>2221</v>
      </c>
      <c r="E115" s="104" t="s">
        <v>12</v>
      </c>
      <c r="F115" s="103"/>
      <c r="G115" s="299" t="s">
        <v>135</v>
      </c>
      <c r="H115" s="624" t="s">
        <v>2955</v>
      </c>
      <c r="I115" s="624" t="s">
        <v>2958</v>
      </c>
    </row>
    <row r="116" spans="1:9" x14ac:dyDescent="0.3">
      <c r="A116" s="429">
        <v>110</v>
      </c>
      <c r="B116" s="436" t="s">
        <v>2222</v>
      </c>
      <c r="C116" s="189">
        <v>76000</v>
      </c>
      <c r="D116" s="103" t="s">
        <v>2223</v>
      </c>
      <c r="E116" s="104" t="s">
        <v>12</v>
      </c>
      <c r="F116" s="103"/>
      <c r="G116" s="299" t="s">
        <v>2224</v>
      </c>
      <c r="H116" s="624" t="s">
        <v>2954</v>
      </c>
      <c r="I116" s="624" t="s">
        <v>2957</v>
      </c>
    </row>
    <row r="117" spans="1:9" x14ac:dyDescent="0.3">
      <c r="A117" s="429">
        <v>111</v>
      </c>
      <c r="B117" s="430" t="s">
        <v>2225</v>
      </c>
      <c r="C117" s="189">
        <v>16000</v>
      </c>
      <c r="D117" s="103" t="s">
        <v>2226</v>
      </c>
      <c r="E117" s="104" t="s">
        <v>12</v>
      </c>
      <c r="F117" s="103"/>
      <c r="G117" s="299" t="s">
        <v>544</v>
      </c>
      <c r="H117" s="624" t="s">
        <v>2954</v>
      </c>
      <c r="I117" s="624" t="s">
        <v>2957</v>
      </c>
    </row>
    <row r="118" spans="1:9" x14ac:dyDescent="0.3">
      <c r="A118" s="429">
        <v>112</v>
      </c>
      <c r="B118" s="430" t="s">
        <v>2227</v>
      </c>
      <c r="C118" s="189">
        <v>14000</v>
      </c>
      <c r="D118" s="103" t="s">
        <v>2228</v>
      </c>
      <c r="E118" s="104" t="s">
        <v>12</v>
      </c>
      <c r="F118" s="103"/>
      <c r="G118" s="299" t="s">
        <v>538</v>
      </c>
      <c r="H118" s="624" t="s">
        <v>2954</v>
      </c>
      <c r="I118" s="624" t="s">
        <v>2957</v>
      </c>
    </row>
    <row r="119" spans="1:9" x14ac:dyDescent="0.3">
      <c r="A119" s="429">
        <v>113</v>
      </c>
      <c r="B119" s="316" t="s">
        <v>2229</v>
      </c>
      <c r="C119" s="189">
        <v>31000</v>
      </c>
      <c r="D119" s="103" t="s">
        <v>2230</v>
      </c>
      <c r="E119" s="104" t="s">
        <v>12</v>
      </c>
      <c r="F119" s="103"/>
      <c r="G119" s="299" t="s">
        <v>608</v>
      </c>
      <c r="H119" s="624" t="s">
        <v>2954</v>
      </c>
      <c r="I119" s="624" t="s">
        <v>2957</v>
      </c>
    </row>
    <row r="120" spans="1:9" x14ac:dyDescent="0.3">
      <c r="A120" s="429">
        <v>114</v>
      </c>
      <c r="B120" s="316" t="s">
        <v>2231</v>
      </c>
      <c r="C120" s="189">
        <v>27</v>
      </c>
      <c r="D120" s="406" t="s">
        <v>2232</v>
      </c>
      <c r="E120" s="104" t="s">
        <v>12</v>
      </c>
      <c r="F120" s="103"/>
      <c r="G120" s="299" t="s">
        <v>135</v>
      </c>
      <c r="H120" s="624" t="s">
        <v>2955</v>
      </c>
      <c r="I120" s="624" t="s">
        <v>2958</v>
      </c>
    </row>
    <row r="121" spans="1:9" x14ac:dyDescent="0.3">
      <c r="A121" s="429">
        <v>115</v>
      </c>
      <c r="B121" s="430" t="s">
        <v>2233</v>
      </c>
      <c r="C121" s="189">
        <v>15000</v>
      </c>
      <c r="D121" s="103" t="s">
        <v>2234</v>
      </c>
      <c r="E121" s="104" t="s">
        <v>12</v>
      </c>
      <c r="F121" s="103"/>
      <c r="G121" s="299" t="s">
        <v>2029</v>
      </c>
      <c r="H121" s="624" t="s">
        <v>2954</v>
      </c>
      <c r="I121" s="624" t="s">
        <v>2957</v>
      </c>
    </row>
    <row r="122" spans="1:9" x14ac:dyDescent="0.3">
      <c r="A122" s="429">
        <v>116</v>
      </c>
      <c r="B122" s="316" t="s">
        <v>2231</v>
      </c>
      <c r="C122" s="189">
        <v>70</v>
      </c>
      <c r="D122" s="406" t="s">
        <v>2235</v>
      </c>
      <c r="E122" s="104" t="s">
        <v>12</v>
      </c>
      <c r="F122" s="103"/>
      <c r="G122" s="299" t="s">
        <v>135</v>
      </c>
      <c r="H122" s="624" t="s">
        <v>2955</v>
      </c>
      <c r="I122" s="624" t="s">
        <v>2958</v>
      </c>
    </row>
    <row r="123" spans="1:9" x14ac:dyDescent="0.3">
      <c r="A123" s="429">
        <v>117</v>
      </c>
      <c r="B123" s="436" t="s">
        <v>2236</v>
      </c>
      <c r="C123" s="189">
        <v>15000</v>
      </c>
      <c r="D123" s="406" t="s">
        <v>2237</v>
      </c>
      <c r="E123" s="104" t="s">
        <v>12</v>
      </c>
      <c r="F123" s="103"/>
      <c r="G123" s="299" t="s">
        <v>544</v>
      </c>
      <c r="H123" s="624" t="s">
        <v>2954</v>
      </c>
      <c r="I123" s="624" t="s">
        <v>2957</v>
      </c>
    </row>
    <row r="124" spans="1:9" x14ac:dyDescent="0.3">
      <c r="A124" s="429">
        <v>118</v>
      </c>
      <c r="B124" s="436" t="s">
        <v>2238</v>
      </c>
      <c r="C124" s="189">
        <v>45500</v>
      </c>
      <c r="D124" s="103" t="s">
        <v>2239</v>
      </c>
      <c r="E124" s="104" t="s">
        <v>12</v>
      </c>
      <c r="F124" s="103"/>
      <c r="G124" s="299" t="s">
        <v>2240</v>
      </c>
      <c r="H124" s="624" t="s">
        <v>2954</v>
      </c>
      <c r="I124" s="624" t="s">
        <v>2957</v>
      </c>
    </row>
    <row r="125" spans="1:9" x14ac:dyDescent="0.3">
      <c r="A125" s="429">
        <v>119</v>
      </c>
      <c r="B125" s="436" t="s">
        <v>2241</v>
      </c>
      <c r="C125" s="189">
        <v>225</v>
      </c>
      <c r="D125" s="103" t="s">
        <v>2242</v>
      </c>
      <c r="E125" s="104" t="s">
        <v>12</v>
      </c>
      <c r="F125" s="103"/>
      <c r="G125" s="299" t="s">
        <v>135</v>
      </c>
      <c r="H125" s="624" t="s">
        <v>2955</v>
      </c>
      <c r="I125" s="624" t="s">
        <v>2958</v>
      </c>
    </row>
    <row r="126" spans="1:9" x14ac:dyDescent="0.3">
      <c r="A126" s="429">
        <v>120</v>
      </c>
      <c r="B126" s="430" t="s">
        <v>2243</v>
      </c>
      <c r="C126" s="189">
        <v>110000</v>
      </c>
      <c r="D126" s="103" t="s">
        <v>2244</v>
      </c>
      <c r="E126" s="104" t="s">
        <v>12</v>
      </c>
      <c r="F126" s="103"/>
      <c r="G126" s="299" t="s">
        <v>531</v>
      </c>
      <c r="H126" s="624" t="s">
        <v>2954</v>
      </c>
      <c r="I126" s="624" t="s">
        <v>2957</v>
      </c>
    </row>
    <row r="127" spans="1:9" x14ac:dyDescent="0.3">
      <c r="A127" s="429">
        <v>121</v>
      </c>
      <c r="B127" s="430" t="s">
        <v>2245</v>
      </c>
      <c r="C127" s="189">
        <v>56100</v>
      </c>
      <c r="D127" s="103" t="s">
        <v>2246</v>
      </c>
      <c r="E127" s="104" t="s">
        <v>12</v>
      </c>
      <c r="F127" s="103"/>
      <c r="G127" s="299" t="s">
        <v>2032</v>
      </c>
      <c r="H127" s="624" t="s">
        <v>2954</v>
      </c>
      <c r="I127" s="624" t="s">
        <v>2957</v>
      </c>
    </row>
    <row r="128" spans="1:9" x14ac:dyDescent="0.3">
      <c r="A128" s="429">
        <v>122</v>
      </c>
      <c r="B128" s="436" t="s">
        <v>2716</v>
      </c>
      <c r="C128" s="189">
        <v>15000</v>
      </c>
      <c r="D128" s="103" t="s">
        <v>2247</v>
      </c>
      <c r="E128" s="104" t="s">
        <v>12</v>
      </c>
      <c r="F128" s="103"/>
      <c r="G128" s="299" t="s">
        <v>1658</v>
      </c>
      <c r="H128" s="624" t="s">
        <v>2954</v>
      </c>
      <c r="I128" s="624" t="s">
        <v>2957</v>
      </c>
    </row>
    <row r="129" spans="1:9" x14ac:dyDescent="0.3">
      <c r="A129" s="429">
        <v>123</v>
      </c>
      <c r="B129" s="436" t="s">
        <v>2248</v>
      </c>
      <c r="C129" s="189">
        <v>600</v>
      </c>
      <c r="D129" s="102" t="s">
        <v>2249</v>
      </c>
      <c r="E129" s="104" t="s">
        <v>13</v>
      </c>
      <c r="F129" s="103" t="s">
        <v>614</v>
      </c>
      <c r="G129" s="299" t="s">
        <v>614</v>
      </c>
      <c r="H129" s="624" t="s">
        <v>2954</v>
      </c>
      <c r="I129" s="624" t="s">
        <v>2957</v>
      </c>
    </row>
    <row r="130" spans="1:9" x14ac:dyDescent="0.3">
      <c r="A130" s="429">
        <v>124</v>
      </c>
      <c r="B130" s="316" t="s">
        <v>2250</v>
      </c>
      <c r="C130" s="189">
        <v>260000</v>
      </c>
      <c r="D130" s="406" t="s">
        <v>2251</v>
      </c>
      <c r="E130" s="104" t="s">
        <v>13</v>
      </c>
      <c r="F130" s="103" t="s">
        <v>2252</v>
      </c>
      <c r="G130" s="299" t="s">
        <v>2252</v>
      </c>
      <c r="H130" s="624" t="s">
        <v>2954</v>
      </c>
      <c r="I130" s="624" t="s">
        <v>2957</v>
      </c>
    </row>
    <row r="131" spans="1:9" x14ac:dyDescent="0.3">
      <c r="A131" s="429">
        <v>125</v>
      </c>
      <c r="B131" s="316" t="s">
        <v>2253</v>
      </c>
      <c r="C131" s="189">
        <v>200000</v>
      </c>
      <c r="D131" s="406" t="s">
        <v>2254</v>
      </c>
      <c r="E131" s="104" t="s">
        <v>13</v>
      </c>
      <c r="F131" s="103" t="s">
        <v>1647</v>
      </c>
      <c r="G131" s="299" t="s">
        <v>1647</v>
      </c>
      <c r="H131" s="624" t="s">
        <v>2954</v>
      </c>
      <c r="I131" s="624" t="s">
        <v>2957</v>
      </c>
    </row>
    <row r="132" spans="1:9" x14ac:dyDescent="0.3">
      <c r="A132" s="429">
        <v>126</v>
      </c>
      <c r="B132" s="436" t="s">
        <v>2255</v>
      </c>
      <c r="C132" s="189">
        <v>450000</v>
      </c>
      <c r="D132" s="102" t="s">
        <v>2256</v>
      </c>
      <c r="E132" s="104" t="s">
        <v>13</v>
      </c>
      <c r="F132" s="103" t="s">
        <v>124</v>
      </c>
      <c r="G132" s="299" t="s">
        <v>124</v>
      </c>
      <c r="H132" s="624" t="s">
        <v>2954</v>
      </c>
      <c r="I132" s="624" t="s">
        <v>2957</v>
      </c>
    </row>
    <row r="133" spans="1:9" x14ac:dyDescent="0.3">
      <c r="A133" s="429">
        <v>127</v>
      </c>
      <c r="B133" s="430" t="s">
        <v>2257</v>
      </c>
      <c r="C133" s="189">
        <v>0</v>
      </c>
      <c r="D133" s="103" t="s">
        <v>2258</v>
      </c>
      <c r="E133" s="104" t="s">
        <v>13</v>
      </c>
      <c r="F133" s="103" t="s">
        <v>1889</v>
      </c>
      <c r="G133" s="299" t="s">
        <v>1889</v>
      </c>
      <c r="H133" s="624" t="s">
        <v>2954</v>
      </c>
      <c r="I133" s="624" t="s">
        <v>2957</v>
      </c>
    </row>
    <row r="134" spans="1:9" x14ac:dyDescent="0.3">
      <c r="A134" s="429">
        <v>128</v>
      </c>
      <c r="B134" s="430" t="s">
        <v>2259</v>
      </c>
      <c r="C134" s="189">
        <v>420000</v>
      </c>
      <c r="D134" s="103" t="s">
        <v>2260</v>
      </c>
      <c r="E134" s="104" t="s">
        <v>13</v>
      </c>
      <c r="F134" s="103" t="s">
        <v>136</v>
      </c>
      <c r="G134" s="299" t="s">
        <v>2261</v>
      </c>
      <c r="H134" s="624" t="s">
        <v>2954</v>
      </c>
      <c r="I134" s="624" t="s">
        <v>2957</v>
      </c>
    </row>
    <row r="135" spans="1:9" x14ac:dyDescent="0.3">
      <c r="A135" s="429">
        <v>129</v>
      </c>
      <c r="B135" s="316" t="s">
        <v>2262</v>
      </c>
      <c r="C135" s="189">
        <v>1250000</v>
      </c>
      <c r="D135" s="406" t="s">
        <v>2263</v>
      </c>
      <c r="E135" s="104" t="s">
        <v>13</v>
      </c>
      <c r="F135" s="103" t="s">
        <v>2264</v>
      </c>
      <c r="G135" s="299" t="s">
        <v>2265</v>
      </c>
      <c r="H135" s="624" t="s">
        <v>2954</v>
      </c>
      <c r="I135" s="624" t="s">
        <v>2957</v>
      </c>
    </row>
    <row r="136" spans="1:9" x14ac:dyDescent="0.3">
      <c r="A136" s="429">
        <v>130</v>
      </c>
      <c r="B136" s="436" t="s">
        <v>2266</v>
      </c>
      <c r="C136" s="189">
        <v>180000</v>
      </c>
      <c r="D136" s="103" t="s">
        <v>2267</v>
      </c>
      <c r="E136" s="104" t="s">
        <v>13</v>
      </c>
      <c r="F136" s="103" t="s">
        <v>2268</v>
      </c>
      <c r="G136" s="299" t="s">
        <v>2268</v>
      </c>
      <c r="H136" s="624" t="s">
        <v>2954</v>
      </c>
      <c r="I136" s="624" t="s">
        <v>2957</v>
      </c>
    </row>
    <row r="137" spans="1:9" x14ac:dyDescent="0.3">
      <c r="A137" s="429">
        <v>131</v>
      </c>
      <c r="B137" s="436" t="s">
        <v>2269</v>
      </c>
      <c r="C137" s="189">
        <v>50500</v>
      </c>
      <c r="D137" s="406" t="s">
        <v>2270</v>
      </c>
      <c r="E137" s="104" t="s">
        <v>13</v>
      </c>
      <c r="F137" s="103" t="s">
        <v>1647</v>
      </c>
      <c r="G137" s="299" t="s">
        <v>1647</v>
      </c>
      <c r="H137" s="624" t="s">
        <v>2954</v>
      </c>
      <c r="I137" s="624" t="s">
        <v>2957</v>
      </c>
    </row>
    <row r="138" spans="1:9" x14ac:dyDescent="0.3">
      <c r="A138" s="429">
        <v>132</v>
      </c>
      <c r="B138" s="430" t="s">
        <v>2271</v>
      </c>
      <c r="C138" s="189">
        <v>70500</v>
      </c>
      <c r="D138" s="103" t="s">
        <v>2272</v>
      </c>
      <c r="E138" s="104" t="s">
        <v>13</v>
      </c>
      <c r="F138" s="103" t="s">
        <v>2273</v>
      </c>
      <c r="G138" s="299" t="s">
        <v>1647</v>
      </c>
      <c r="H138" s="624" t="s">
        <v>2954</v>
      </c>
      <c r="I138" s="624" t="s">
        <v>2957</v>
      </c>
    </row>
    <row r="139" spans="1:9" x14ac:dyDescent="0.3">
      <c r="A139" s="429">
        <v>133</v>
      </c>
      <c r="B139" s="436" t="s">
        <v>2274</v>
      </c>
      <c r="C139" s="189">
        <v>42700</v>
      </c>
      <c r="D139" s="103" t="s">
        <v>2275</v>
      </c>
      <c r="E139" s="104" t="s">
        <v>13</v>
      </c>
      <c r="F139" s="103" t="s">
        <v>1807</v>
      </c>
      <c r="G139" s="299" t="s">
        <v>1807</v>
      </c>
      <c r="H139" s="624" t="s">
        <v>2954</v>
      </c>
      <c r="I139" s="624" t="s">
        <v>2957</v>
      </c>
    </row>
    <row r="140" spans="1:9" x14ac:dyDescent="0.3">
      <c r="A140" s="429">
        <v>134</v>
      </c>
      <c r="B140" s="436" t="s">
        <v>2276</v>
      </c>
      <c r="C140" s="189">
        <v>56000</v>
      </c>
      <c r="D140" s="103" t="s">
        <v>2277</v>
      </c>
      <c r="E140" s="104" t="s">
        <v>13</v>
      </c>
      <c r="F140" s="103" t="s">
        <v>2278</v>
      </c>
      <c r="G140" s="299" t="s">
        <v>2278</v>
      </c>
      <c r="H140" s="624" t="s">
        <v>2954</v>
      </c>
      <c r="I140" s="624" t="s">
        <v>2957</v>
      </c>
    </row>
    <row r="141" spans="1:9" x14ac:dyDescent="0.3">
      <c r="A141" s="429">
        <v>135</v>
      </c>
      <c r="B141" s="430" t="s">
        <v>2279</v>
      </c>
      <c r="C141" s="189">
        <v>200000</v>
      </c>
      <c r="D141" s="103" t="s">
        <v>2280</v>
      </c>
      <c r="E141" s="104" t="s">
        <v>13</v>
      </c>
      <c r="F141" s="103" t="s">
        <v>2268</v>
      </c>
      <c r="G141" s="299" t="s">
        <v>1882</v>
      </c>
      <c r="H141" s="624" t="s">
        <v>2954</v>
      </c>
      <c r="I141" s="624" t="s">
        <v>2957</v>
      </c>
    </row>
    <row r="142" spans="1:9" x14ac:dyDescent="0.3">
      <c r="A142" s="429">
        <v>136</v>
      </c>
      <c r="B142" s="430" t="s">
        <v>2281</v>
      </c>
      <c r="C142" s="189">
        <v>0</v>
      </c>
      <c r="D142" s="103" t="s">
        <v>2282</v>
      </c>
      <c r="E142" s="104" t="s">
        <v>13</v>
      </c>
      <c r="F142" s="103" t="s">
        <v>2283</v>
      </c>
      <c r="G142" s="299" t="s">
        <v>2284</v>
      </c>
      <c r="H142" s="624" t="s">
        <v>2954</v>
      </c>
      <c r="I142" s="624" t="s">
        <v>2957</v>
      </c>
    </row>
    <row r="143" spans="1:9" x14ac:dyDescent="0.3">
      <c r="A143" s="429">
        <v>137</v>
      </c>
      <c r="B143" s="436" t="s">
        <v>2285</v>
      </c>
      <c r="C143" s="189">
        <v>206000</v>
      </c>
      <c r="D143" s="103" t="s">
        <v>2286</v>
      </c>
      <c r="E143" s="104" t="s">
        <v>13</v>
      </c>
      <c r="F143" s="103"/>
      <c r="G143" s="299" t="s">
        <v>2287</v>
      </c>
      <c r="H143" s="624" t="s">
        <v>2954</v>
      </c>
      <c r="I143" s="624" t="s">
        <v>2957</v>
      </c>
    </row>
    <row r="144" spans="1:9" x14ac:dyDescent="0.3">
      <c r="A144" s="429">
        <v>138</v>
      </c>
      <c r="B144" s="430" t="s">
        <v>2288</v>
      </c>
      <c r="C144" s="189">
        <v>300000</v>
      </c>
      <c r="D144" s="103" t="s">
        <v>2289</v>
      </c>
      <c r="E144" s="104" t="s">
        <v>13</v>
      </c>
      <c r="F144" s="103"/>
      <c r="G144" s="299" t="s">
        <v>2290</v>
      </c>
      <c r="H144" s="624" t="s">
        <v>2954</v>
      </c>
      <c r="I144" s="624" t="s">
        <v>2957</v>
      </c>
    </row>
    <row r="145" spans="1:11" x14ac:dyDescent="0.3">
      <c r="A145" s="429">
        <v>139</v>
      </c>
      <c r="B145" s="436" t="s">
        <v>2291</v>
      </c>
      <c r="C145" s="189">
        <v>85000</v>
      </c>
      <c r="D145" s="103" t="s">
        <v>2292</v>
      </c>
      <c r="E145" s="104" t="s">
        <v>13</v>
      </c>
      <c r="F145" s="103" t="s">
        <v>615</v>
      </c>
      <c r="G145" s="299" t="s">
        <v>615</v>
      </c>
      <c r="H145" s="624" t="s">
        <v>2954</v>
      </c>
      <c r="I145" s="624" t="s">
        <v>2957</v>
      </c>
      <c r="K145" s="62"/>
    </row>
    <row r="146" spans="1:11" x14ac:dyDescent="0.3">
      <c r="A146" s="429">
        <v>140</v>
      </c>
      <c r="B146" s="436" t="s">
        <v>2293</v>
      </c>
      <c r="C146" s="189">
        <v>9300</v>
      </c>
      <c r="D146" s="103" t="s">
        <v>2890</v>
      </c>
      <c r="E146" s="104" t="s">
        <v>13</v>
      </c>
      <c r="F146" s="103" t="s">
        <v>131</v>
      </c>
      <c r="G146" s="299" t="s">
        <v>131</v>
      </c>
      <c r="H146" s="624" t="s">
        <v>2954</v>
      </c>
      <c r="I146" s="624" t="s">
        <v>2957</v>
      </c>
    </row>
    <row r="147" spans="1:11" x14ac:dyDescent="0.3">
      <c r="A147" s="429">
        <v>141</v>
      </c>
      <c r="B147" s="431" t="s">
        <v>2294</v>
      </c>
      <c r="C147" s="432">
        <v>120000</v>
      </c>
      <c r="D147" s="433" t="s">
        <v>2295</v>
      </c>
      <c r="E147" s="434" t="s">
        <v>13</v>
      </c>
      <c r="F147" s="443" t="s">
        <v>1807</v>
      </c>
      <c r="G147" s="522" t="s">
        <v>131</v>
      </c>
      <c r="H147" s="624" t="s">
        <v>2954</v>
      </c>
      <c r="I147" s="624" t="s">
        <v>2957</v>
      </c>
      <c r="J147" s="62"/>
    </row>
    <row r="148" spans="1:11" x14ac:dyDescent="0.3">
      <c r="A148" s="429">
        <v>142</v>
      </c>
      <c r="B148" s="436" t="s">
        <v>2296</v>
      </c>
      <c r="C148" s="441">
        <v>50000</v>
      </c>
      <c r="D148" s="103" t="s">
        <v>2297</v>
      </c>
      <c r="E148" s="104" t="s">
        <v>13</v>
      </c>
      <c r="F148" s="103" t="s">
        <v>2298</v>
      </c>
      <c r="G148" s="299" t="s">
        <v>2299</v>
      </c>
      <c r="H148" s="624" t="s">
        <v>2954</v>
      </c>
      <c r="I148" s="624" t="s">
        <v>2957</v>
      </c>
    </row>
    <row r="149" spans="1:11" x14ac:dyDescent="0.3">
      <c r="A149" s="429">
        <v>143</v>
      </c>
      <c r="B149" s="316" t="s">
        <v>2300</v>
      </c>
      <c r="C149" s="189">
        <v>50000</v>
      </c>
      <c r="D149" s="103" t="s">
        <v>2301</v>
      </c>
      <c r="E149" s="104" t="s">
        <v>13</v>
      </c>
      <c r="F149" s="103" t="s">
        <v>1647</v>
      </c>
      <c r="G149" s="299" t="s">
        <v>1647</v>
      </c>
      <c r="H149" s="624" t="s">
        <v>2954</v>
      </c>
      <c r="I149" s="624" t="s">
        <v>2957</v>
      </c>
    </row>
    <row r="150" spans="1:11" x14ac:dyDescent="0.3">
      <c r="A150" s="429">
        <v>144</v>
      </c>
      <c r="B150" s="444" t="s">
        <v>2302</v>
      </c>
      <c r="C150" s="445">
        <v>36000</v>
      </c>
      <c r="D150" s="446" t="s">
        <v>2303</v>
      </c>
      <c r="E150" s="104" t="s">
        <v>13</v>
      </c>
      <c r="F150" s="446" t="s">
        <v>546</v>
      </c>
      <c r="G150" s="299" t="s">
        <v>546</v>
      </c>
      <c r="H150" s="624" t="s">
        <v>2954</v>
      </c>
      <c r="I150" s="624" t="s">
        <v>2957</v>
      </c>
    </row>
    <row r="151" spans="1:11" x14ac:dyDescent="0.3">
      <c r="A151" s="429">
        <v>145</v>
      </c>
      <c r="B151" s="447" t="s">
        <v>2304</v>
      </c>
      <c r="C151" s="189">
        <v>17000</v>
      </c>
      <c r="D151" s="114" t="s">
        <v>2305</v>
      </c>
      <c r="E151" s="104" t="s">
        <v>13</v>
      </c>
      <c r="F151" s="114" t="s">
        <v>17</v>
      </c>
      <c r="G151" s="299" t="s">
        <v>546</v>
      </c>
      <c r="H151" s="624" t="s">
        <v>2954</v>
      </c>
      <c r="I151" s="624" t="s">
        <v>2957</v>
      </c>
    </row>
    <row r="152" spans="1:11" x14ac:dyDescent="0.3">
      <c r="A152" s="429">
        <v>146</v>
      </c>
      <c r="B152" s="436" t="s">
        <v>2306</v>
      </c>
      <c r="C152" s="189">
        <v>70000</v>
      </c>
      <c r="D152" s="103" t="s">
        <v>2307</v>
      </c>
      <c r="E152" s="104" t="s">
        <v>13</v>
      </c>
      <c r="F152" s="103" t="s">
        <v>2308</v>
      </c>
      <c r="G152" s="299" t="s">
        <v>2309</v>
      </c>
      <c r="H152" s="624" t="s">
        <v>2954</v>
      </c>
      <c r="I152" s="624" t="s">
        <v>2957</v>
      </c>
    </row>
    <row r="153" spans="1:11" x14ac:dyDescent="0.3">
      <c r="A153" s="429">
        <v>147</v>
      </c>
      <c r="B153" s="436" t="s">
        <v>2310</v>
      </c>
      <c r="C153" s="189">
        <v>241000</v>
      </c>
      <c r="D153" s="103" t="s">
        <v>2311</v>
      </c>
      <c r="E153" s="104" t="s">
        <v>13</v>
      </c>
      <c r="F153" s="103"/>
      <c r="G153" s="299" t="s">
        <v>2312</v>
      </c>
      <c r="H153" s="624" t="s">
        <v>2954</v>
      </c>
      <c r="I153" s="624" t="s">
        <v>2957</v>
      </c>
    </row>
    <row r="154" spans="1:11" x14ac:dyDescent="0.3">
      <c r="A154" s="429">
        <v>148</v>
      </c>
      <c r="B154" s="436" t="s">
        <v>2313</v>
      </c>
      <c r="C154" s="189">
        <v>107000</v>
      </c>
      <c r="D154" s="103" t="s">
        <v>2314</v>
      </c>
      <c r="E154" s="104" t="s">
        <v>13</v>
      </c>
      <c r="F154" s="103" t="s">
        <v>2315</v>
      </c>
      <c r="G154" s="299" t="s">
        <v>1552</v>
      </c>
      <c r="H154" s="624" t="s">
        <v>2954</v>
      </c>
      <c r="I154" s="624" t="s">
        <v>2957</v>
      </c>
    </row>
    <row r="155" spans="1:11" x14ac:dyDescent="0.3">
      <c r="A155" s="429">
        <v>149</v>
      </c>
      <c r="B155" s="316" t="s">
        <v>2316</v>
      </c>
      <c r="C155" s="189">
        <v>24500</v>
      </c>
      <c r="D155" s="406" t="s">
        <v>2317</v>
      </c>
      <c r="E155" s="104" t="s">
        <v>13</v>
      </c>
      <c r="F155" s="103" t="s">
        <v>2278</v>
      </c>
      <c r="G155" s="299" t="s">
        <v>2278</v>
      </c>
      <c r="H155" s="624" t="s">
        <v>2954</v>
      </c>
      <c r="I155" s="624" t="s">
        <v>2957</v>
      </c>
    </row>
    <row r="156" spans="1:11" x14ac:dyDescent="0.3">
      <c r="A156" s="429">
        <v>150</v>
      </c>
      <c r="B156" s="436" t="s">
        <v>2306</v>
      </c>
      <c r="C156" s="189">
        <v>5000</v>
      </c>
      <c r="D156" s="103" t="s">
        <v>2318</v>
      </c>
      <c r="E156" s="104" t="s">
        <v>13</v>
      </c>
      <c r="F156" s="103" t="s">
        <v>2278</v>
      </c>
      <c r="G156" s="299" t="s">
        <v>2278</v>
      </c>
      <c r="H156" s="624" t="s">
        <v>2954</v>
      </c>
      <c r="I156" s="624" t="s">
        <v>2957</v>
      </c>
    </row>
    <row r="157" spans="1:11" x14ac:dyDescent="0.3">
      <c r="A157" s="429">
        <v>151</v>
      </c>
      <c r="B157" s="437" t="s">
        <v>2320</v>
      </c>
      <c r="C157" s="189">
        <v>20000</v>
      </c>
      <c r="D157" s="439" t="s">
        <v>2321</v>
      </c>
      <c r="E157" s="394" t="s">
        <v>12</v>
      </c>
      <c r="F157" s="103"/>
      <c r="G157" s="299" t="s">
        <v>135</v>
      </c>
      <c r="H157" s="624" t="s">
        <v>2954</v>
      </c>
      <c r="I157" s="624" t="s">
        <v>2957</v>
      </c>
    </row>
    <row r="158" spans="1:11" x14ac:dyDescent="0.3">
      <c r="A158" s="429">
        <v>152</v>
      </c>
      <c r="B158" s="437" t="s">
        <v>2322</v>
      </c>
      <c r="C158" s="189">
        <v>11500</v>
      </c>
      <c r="D158" s="439" t="s">
        <v>2323</v>
      </c>
      <c r="E158" s="394" t="s">
        <v>12</v>
      </c>
      <c r="F158" s="103"/>
      <c r="G158" s="299" t="s">
        <v>2035</v>
      </c>
      <c r="H158" s="624" t="s">
        <v>2954</v>
      </c>
      <c r="I158" s="624" t="s">
        <v>2957</v>
      </c>
    </row>
    <row r="159" spans="1:11" x14ac:dyDescent="0.3">
      <c r="A159" s="429">
        <v>153</v>
      </c>
      <c r="B159" s="437" t="s">
        <v>2324</v>
      </c>
      <c r="C159" s="189">
        <v>55000</v>
      </c>
      <c r="D159" s="439" t="s">
        <v>2325</v>
      </c>
      <c r="E159" s="394" t="s">
        <v>12</v>
      </c>
      <c r="F159" s="103"/>
      <c r="G159" s="299" t="s">
        <v>544</v>
      </c>
      <c r="H159" s="624" t="s">
        <v>2954</v>
      </c>
      <c r="I159" s="624" t="s">
        <v>2957</v>
      </c>
    </row>
    <row r="160" spans="1:11" x14ac:dyDescent="0.3">
      <c r="A160" s="429">
        <v>154</v>
      </c>
      <c r="B160" s="437" t="s">
        <v>2326</v>
      </c>
      <c r="C160" s="189">
        <v>0</v>
      </c>
      <c r="D160" s="439" t="s">
        <v>2327</v>
      </c>
      <c r="E160" s="394" t="s">
        <v>12</v>
      </c>
      <c r="F160" s="103"/>
      <c r="G160" s="299" t="s">
        <v>135</v>
      </c>
      <c r="H160" s="624" t="s">
        <v>2955</v>
      </c>
      <c r="I160" s="624" t="s">
        <v>2958</v>
      </c>
    </row>
    <row r="161" spans="1:9" x14ac:dyDescent="0.3">
      <c r="A161" s="429">
        <v>155</v>
      </c>
      <c r="B161" s="431" t="s">
        <v>2328</v>
      </c>
      <c r="C161" s="448">
        <v>23000</v>
      </c>
      <c r="D161" s="433" t="s">
        <v>2329</v>
      </c>
      <c r="E161" s="434" t="s">
        <v>12</v>
      </c>
      <c r="F161" s="443"/>
      <c r="G161" s="522" t="s">
        <v>2330</v>
      </c>
      <c r="H161" s="624" t="s">
        <v>2954</v>
      </c>
      <c r="I161" s="624" t="s">
        <v>2957</v>
      </c>
    </row>
    <row r="162" spans="1:9" x14ac:dyDescent="0.3">
      <c r="A162" s="429">
        <v>156</v>
      </c>
      <c r="B162" s="431" t="s">
        <v>2331</v>
      </c>
      <c r="C162" s="432">
        <v>72000</v>
      </c>
      <c r="D162" s="433" t="s">
        <v>2332</v>
      </c>
      <c r="E162" s="434" t="s">
        <v>12</v>
      </c>
      <c r="F162" s="443">
        <v>31</v>
      </c>
      <c r="G162" s="522" t="s">
        <v>2333</v>
      </c>
      <c r="H162" s="624" t="s">
        <v>2954</v>
      </c>
      <c r="I162" s="624" t="s">
        <v>2957</v>
      </c>
    </row>
    <row r="163" spans="1:9" x14ac:dyDescent="0.3">
      <c r="A163" s="429">
        <v>157</v>
      </c>
      <c r="B163" s="437" t="s">
        <v>2334</v>
      </c>
      <c r="C163" s="438">
        <v>5800</v>
      </c>
      <c r="D163" s="439" t="s">
        <v>2335</v>
      </c>
      <c r="E163" s="394" t="s">
        <v>12</v>
      </c>
      <c r="F163" s="103"/>
      <c r="G163" s="299" t="s">
        <v>2336</v>
      </c>
      <c r="H163" s="624" t="s">
        <v>2954</v>
      </c>
      <c r="I163" s="624" t="s">
        <v>2957</v>
      </c>
    </row>
    <row r="164" spans="1:9" ht="15" thickBot="1" x14ac:dyDescent="0.35">
      <c r="A164" s="429">
        <v>158</v>
      </c>
      <c r="B164" s="437" t="s">
        <v>2891</v>
      </c>
      <c r="C164" s="448">
        <v>0</v>
      </c>
      <c r="D164" s="439" t="s">
        <v>2892</v>
      </c>
      <c r="E164" s="394" t="s">
        <v>12</v>
      </c>
      <c r="F164" s="103"/>
      <c r="G164" s="299" t="s">
        <v>14</v>
      </c>
      <c r="H164" s="624" t="s">
        <v>2955</v>
      </c>
      <c r="I164" s="624" t="s">
        <v>2958</v>
      </c>
    </row>
    <row r="165" spans="1:9" ht="15" thickBot="1" x14ac:dyDescent="0.35">
      <c r="A165" s="449"/>
      <c r="B165" s="450" t="s">
        <v>19</v>
      </c>
      <c r="C165" s="453">
        <f>SUM(C7:C164)</f>
        <v>6758160</v>
      </c>
      <c r="D165" s="451"/>
      <c r="E165" s="452"/>
      <c r="F165" s="452"/>
      <c r="G165" s="452"/>
      <c r="H165" s="626"/>
      <c r="I165" s="62"/>
    </row>
  </sheetData>
  <mergeCells count="3">
    <mergeCell ref="A2:B2"/>
    <mergeCell ref="H3:H5"/>
    <mergeCell ref="I3:I5"/>
  </mergeCells>
  <printOptions horizontalCentered="1"/>
  <pageMargins left="0.70866141732283472" right="0.70866141732283472" top="0.74803149606299213" bottom="0.74803149606299213" header="0.31496062992125984" footer="0.31496062992125984"/>
  <pageSetup scale="75" fitToHeight="0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6"/>
  <sheetViews>
    <sheetView topLeftCell="A151" workbookViewId="0">
      <selection activeCell="I1" sqref="I1:I1048576"/>
    </sheetView>
  </sheetViews>
  <sheetFormatPr defaultRowHeight="14.4" x14ac:dyDescent="0.3"/>
  <cols>
    <col min="1" max="1" width="5.5546875" customWidth="1"/>
    <col min="2" max="2" width="43.88671875" customWidth="1"/>
    <col min="4" max="4" width="16.109375" customWidth="1"/>
    <col min="6" max="6" width="15.109375" customWidth="1"/>
    <col min="7" max="7" width="13.109375" customWidth="1"/>
    <col min="9" max="9" width="9.109375" style="618"/>
  </cols>
  <sheetData>
    <row r="1" spans="1:9" x14ac:dyDescent="0.3">
      <c r="A1" s="194" t="s">
        <v>2340</v>
      </c>
      <c r="B1" s="194"/>
      <c r="C1" s="482"/>
      <c r="D1" s="196"/>
      <c r="E1" s="238"/>
      <c r="F1" s="197"/>
      <c r="G1" s="483"/>
    </row>
    <row r="2" spans="1:9" ht="15" thickBot="1" x14ac:dyDescent="0.35">
      <c r="A2" s="640"/>
      <c r="B2" s="640"/>
      <c r="C2" s="640"/>
      <c r="D2" s="151"/>
      <c r="E2" s="239"/>
      <c r="F2" s="198"/>
      <c r="G2" s="484"/>
    </row>
    <row r="3" spans="1:9" ht="97.2" thickBot="1" x14ac:dyDescent="0.35">
      <c r="A3" s="240" t="s">
        <v>2341</v>
      </c>
      <c r="B3" s="241" t="s">
        <v>2741</v>
      </c>
      <c r="C3" s="242" t="s">
        <v>2856</v>
      </c>
      <c r="D3" s="241" t="s">
        <v>2</v>
      </c>
      <c r="E3" s="241" t="s">
        <v>2342</v>
      </c>
      <c r="F3" s="243" t="s">
        <v>2343</v>
      </c>
      <c r="G3" s="485" t="s">
        <v>2931</v>
      </c>
      <c r="H3" s="513" t="s">
        <v>2953</v>
      </c>
      <c r="I3" s="595" t="s">
        <v>2956</v>
      </c>
    </row>
    <row r="4" spans="1:9" x14ac:dyDescent="0.3">
      <c r="A4" s="349">
        <v>1</v>
      </c>
      <c r="B4" s="350" t="s">
        <v>2344</v>
      </c>
      <c r="C4" s="492">
        <v>17160</v>
      </c>
      <c r="D4" s="351" t="s">
        <v>2345</v>
      </c>
      <c r="E4" s="352" t="s">
        <v>12</v>
      </c>
      <c r="F4" s="353"/>
      <c r="G4" s="518" t="s">
        <v>23</v>
      </c>
      <c r="H4" s="558" t="s">
        <v>2959</v>
      </c>
      <c r="I4" s="619" t="s">
        <v>2957</v>
      </c>
    </row>
    <row r="5" spans="1:9" x14ac:dyDescent="0.3">
      <c r="A5" s="349">
        <v>2</v>
      </c>
      <c r="B5" s="354" t="s">
        <v>2346</v>
      </c>
      <c r="C5" s="493">
        <v>43266</v>
      </c>
      <c r="D5" s="127" t="s">
        <v>2347</v>
      </c>
      <c r="E5" s="356" t="s">
        <v>12</v>
      </c>
      <c r="F5" s="357"/>
      <c r="G5" s="519" t="s">
        <v>785</v>
      </c>
      <c r="H5" s="130" t="s">
        <v>2959</v>
      </c>
      <c r="I5" s="619" t="s">
        <v>2957</v>
      </c>
    </row>
    <row r="6" spans="1:9" x14ac:dyDescent="0.3">
      <c r="A6" s="349">
        <v>3</v>
      </c>
      <c r="B6" s="354" t="s">
        <v>2348</v>
      </c>
      <c r="C6" s="493">
        <v>18067</v>
      </c>
      <c r="D6" s="127" t="s">
        <v>2349</v>
      </c>
      <c r="E6" s="356" t="s">
        <v>12</v>
      </c>
      <c r="F6" s="357"/>
      <c r="G6" s="519" t="s">
        <v>526</v>
      </c>
      <c r="H6" s="130" t="s">
        <v>2959</v>
      </c>
      <c r="I6" s="619" t="s">
        <v>2957</v>
      </c>
    </row>
    <row r="7" spans="1:9" x14ac:dyDescent="0.3">
      <c r="A7" s="349">
        <v>4</v>
      </c>
      <c r="B7" s="354" t="s">
        <v>2719</v>
      </c>
      <c r="C7" s="493">
        <v>171</v>
      </c>
      <c r="D7" s="127" t="s">
        <v>2350</v>
      </c>
      <c r="E7" s="356" t="s">
        <v>12</v>
      </c>
      <c r="F7" s="357"/>
      <c r="G7" s="519" t="s">
        <v>30</v>
      </c>
      <c r="H7" s="130" t="s">
        <v>2960</v>
      </c>
      <c r="I7" s="601" t="s">
        <v>2958</v>
      </c>
    </row>
    <row r="8" spans="1:9" x14ac:dyDescent="0.3">
      <c r="A8" s="349">
        <v>5</v>
      </c>
      <c r="B8" s="354" t="s">
        <v>2351</v>
      </c>
      <c r="C8" s="493">
        <v>109503</v>
      </c>
      <c r="D8" s="127" t="s">
        <v>2352</v>
      </c>
      <c r="E8" s="356" t="s">
        <v>12</v>
      </c>
      <c r="F8" s="357"/>
      <c r="G8" s="519" t="s">
        <v>21</v>
      </c>
      <c r="H8" s="130" t="s">
        <v>2959</v>
      </c>
      <c r="I8" s="601" t="s">
        <v>2957</v>
      </c>
    </row>
    <row r="9" spans="1:9" x14ac:dyDescent="0.3">
      <c r="A9" s="349">
        <v>6</v>
      </c>
      <c r="B9" s="354" t="s">
        <v>2353</v>
      </c>
      <c r="C9" s="493">
        <v>530</v>
      </c>
      <c r="D9" s="127" t="s">
        <v>2354</v>
      </c>
      <c r="E9" s="356" t="s">
        <v>12</v>
      </c>
      <c r="F9" s="357"/>
      <c r="G9" s="519" t="s">
        <v>21</v>
      </c>
      <c r="H9" s="130" t="s">
        <v>2960</v>
      </c>
      <c r="I9" s="601" t="s">
        <v>2958</v>
      </c>
    </row>
    <row r="10" spans="1:9" x14ac:dyDescent="0.3">
      <c r="A10" s="349">
        <v>7</v>
      </c>
      <c r="B10" s="354" t="s">
        <v>2355</v>
      </c>
      <c r="C10" s="493">
        <v>18948</v>
      </c>
      <c r="D10" s="127" t="s">
        <v>2356</v>
      </c>
      <c r="E10" s="356" t="s">
        <v>12</v>
      </c>
      <c r="F10" s="357"/>
      <c r="G10" s="519" t="s">
        <v>15</v>
      </c>
      <c r="H10" s="130" t="s">
        <v>2959</v>
      </c>
      <c r="I10" s="601" t="s">
        <v>2957</v>
      </c>
    </row>
    <row r="11" spans="1:9" x14ac:dyDescent="0.3">
      <c r="A11" s="349">
        <v>8</v>
      </c>
      <c r="B11" s="354" t="s">
        <v>2355</v>
      </c>
      <c r="C11" s="493">
        <v>18518</v>
      </c>
      <c r="D11" s="127" t="s">
        <v>2357</v>
      </c>
      <c r="E11" s="356" t="s">
        <v>12</v>
      </c>
      <c r="F11" s="357"/>
      <c r="G11" s="519" t="s">
        <v>133</v>
      </c>
      <c r="H11" s="130" t="s">
        <v>2959</v>
      </c>
      <c r="I11" s="601" t="s">
        <v>2957</v>
      </c>
    </row>
    <row r="12" spans="1:9" x14ac:dyDescent="0.3">
      <c r="A12" s="349">
        <v>9</v>
      </c>
      <c r="B12" s="354" t="s">
        <v>2358</v>
      </c>
      <c r="C12" s="493">
        <v>15613</v>
      </c>
      <c r="D12" s="127" t="s">
        <v>2359</v>
      </c>
      <c r="E12" s="356" t="s">
        <v>13</v>
      </c>
      <c r="F12" s="357">
        <v>10</v>
      </c>
      <c r="G12" s="519" t="s">
        <v>2360</v>
      </c>
      <c r="H12" s="130" t="s">
        <v>2959</v>
      </c>
      <c r="I12" s="601" t="s">
        <v>2957</v>
      </c>
    </row>
    <row r="13" spans="1:9" x14ac:dyDescent="0.3">
      <c r="A13" s="349">
        <v>10</v>
      </c>
      <c r="B13" s="354" t="s">
        <v>2361</v>
      </c>
      <c r="C13" s="493">
        <v>12030</v>
      </c>
      <c r="D13" s="127" t="s">
        <v>2362</v>
      </c>
      <c r="E13" s="356" t="s">
        <v>13</v>
      </c>
      <c r="F13" s="357">
        <v>5</v>
      </c>
      <c r="G13" s="519" t="s">
        <v>2363</v>
      </c>
      <c r="H13" s="130" t="s">
        <v>2959</v>
      </c>
      <c r="I13" s="601" t="s">
        <v>2957</v>
      </c>
    </row>
    <row r="14" spans="1:9" x14ac:dyDescent="0.3">
      <c r="A14" s="349">
        <v>11</v>
      </c>
      <c r="B14" s="354" t="s">
        <v>2364</v>
      </c>
      <c r="C14" s="493">
        <v>8318</v>
      </c>
      <c r="D14" s="127" t="s">
        <v>2365</v>
      </c>
      <c r="E14" s="356" t="s">
        <v>12</v>
      </c>
      <c r="F14" s="357"/>
      <c r="G14" s="519" t="s">
        <v>30</v>
      </c>
      <c r="H14" s="130" t="s">
        <v>2959</v>
      </c>
      <c r="I14" s="601" t="s">
        <v>2957</v>
      </c>
    </row>
    <row r="15" spans="1:9" x14ac:dyDescent="0.3">
      <c r="A15" s="349">
        <v>12</v>
      </c>
      <c r="B15" s="354" t="s">
        <v>2366</v>
      </c>
      <c r="C15" s="493">
        <v>9394</v>
      </c>
      <c r="D15" s="127" t="s">
        <v>2367</v>
      </c>
      <c r="E15" s="356" t="s">
        <v>12</v>
      </c>
      <c r="F15" s="357"/>
      <c r="G15" s="519" t="s">
        <v>23</v>
      </c>
      <c r="H15" s="130" t="s">
        <v>2959</v>
      </c>
      <c r="I15" s="601" t="s">
        <v>2957</v>
      </c>
    </row>
    <row r="16" spans="1:9" x14ac:dyDescent="0.3">
      <c r="A16" s="349">
        <v>13</v>
      </c>
      <c r="B16" s="354" t="s">
        <v>2368</v>
      </c>
      <c r="C16" s="493">
        <v>8693</v>
      </c>
      <c r="D16" s="127" t="s">
        <v>2369</v>
      </c>
      <c r="E16" s="356" t="s">
        <v>12</v>
      </c>
      <c r="F16" s="357"/>
      <c r="G16" s="519" t="s">
        <v>2360</v>
      </c>
      <c r="H16" s="130" t="s">
        <v>2959</v>
      </c>
      <c r="I16" s="601" t="s">
        <v>2957</v>
      </c>
    </row>
    <row r="17" spans="1:9" x14ac:dyDescent="0.3">
      <c r="A17" s="349">
        <v>14</v>
      </c>
      <c r="B17" s="354" t="s">
        <v>2370</v>
      </c>
      <c r="C17" s="493">
        <v>10</v>
      </c>
      <c r="D17" s="127" t="s">
        <v>2371</v>
      </c>
      <c r="E17" s="356" t="s">
        <v>12</v>
      </c>
      <c r="F17" s="130" t="s">
        <v>18</v>
      </c>
      <c r="G17" s="519"/>
      <c r="H17" s="130" t="s">
        <v>2960</v>
      </c>
      <c r="I17" s="601" t="s">
        <v>2958</v>
      </c>
    </row>
    <row r="18" spans="1:9" x14ac:dyDescent="0.3">
      <c r="A18" s="349">
        <v>15</v>
      </c>
      <c r="B18" s="354" t="s">
        <v>2372</v>
      </c>
      <c r="C18" s="493">
        <v>53679</v>
      </c>
      <c r="D18" s="127" t="s">
        <v>2373</v>
      </c>
      <c r="E18" s="356" t="s">
        <v>12</v>
      </c>
      <c r="F18" s="357"/>
      <c r="G18" s="519" t="s">
        <v>133</v>
      </c>
      <c r="H18" s="130" t="s">
        <v>2959</v>
      </c>
      <c r="I18" s="601" t="s">
        <v>2957</v>
      </c>
    </row>
    <row r="19" spans="1:9" x14ac:dyDescent="0.3">
      <c r="A19" s="349">
        <v>16</v>
      </c>
      <c r="B19" s="354" t="s">
        <v>2374</v>
      </c>
      <c r="C19" s="493">
        <v>12631</v>
      </c>
      <c r="D19" s="127" t="s">
        <v>2375</v>
      </c>
      <c r="E19" s="356" t="s">
        <v>12</v>
      </c>
      <c r="F19" s="357"/>
      <c r="G19" s="519" t="s">
        <v>23</v>
      </c>
      <c r="H19" s="130" t="s">
        <v>2959</v>
      </c>
      <c r="I19" s="601" t="s">
        <v>2957</v>
      </c>
    </row>
    <row r="20" spans="1:9" x14ac:dyDescent="0.3">
      <c r="A20" s="349">
        <v>17</v>
      </c>
      <c r="B20" s="354" t="s">
        <v>2376</v>
      </c>
      <c r="C20" s="493">
        <v>78440</v>
      </c>
      <c r="D20" s="127" t="s">
        <v>2377</v>
      </c>
      <c r="E20" s="356" t="s">
        <v>12</v>
      </c>
      <c r="F20" s="357"/>
      <c r="G20" s="519" t="s">
        <v>133</v>
      </c>
      <c r="H20" s="130" t="s">
        <v>2959</v>
      </c>
      <c r="I20" s="601" t="s">
        <v>2957</v>
      </c>
    </row>
    <row r="21" spans="1:9" x14ac:dyDescent="0.3">
      <c r="A21" s="349">
        <v>18</v>
      </c>
      <c r="B21" s="354" t="s">
        <v>2378</v>
      </c>
      <c r="C21" s="493">
        <v>13187</v>
      </c>
      <c r="D21" s="127" t="s">
        <v>2379</v>
      </c>
      <c r="E21" s="356" t="s">
        <v>12</v>
      </c>
      <c r="F21" s="357"/>
      <c r="G21" s="519" t="s">
        <v>30</v>
      </c>
      <c r="H21" s="130" t="s">
        <v>2959</v>
      </c>
      <c r="I21" s="601" t="s">
        <v>2957</v>
      </c>
    </row>
    <row r="22" spans="1:9" x14ac:dyDescent="0.3">
      <c r="A22" s="349">
        <v>19</v>
      </c>
      <c r="B22" s="354" t="s">
        <v>2380</v>
      </c>
      <c r="C22" s="493">
        <v>168</v>
      </c>
      <c r="D22" s="358" t="s">
        <v>2381</v>
      </c>
      <c r="E22" s="356" t="s">
        <v>12</v>
      </c>
      <c r="F22" s="357"/>
      <c r="G22" s="519" t="s">
        <v>30</v>
      </c>
      <c r="H22" s="130" t="s">
        <v>2960</v>
      </c>
      <c r="I22" s="601" t="s">
        <v>2958</v>
      </c>
    </row>
    <row r="23" spans="1:9" x14ac:dyDescent="0.3">
      <c r="A23" s="349">
        <v>20</v>
      </c>
      <c r="B23" s="354" t="s">
        <v>2382</v>
      </c>
      <c r="C23" s="493">
        <v>18579</v>
      </c>
      <c r="D23" s="358" t="s">
        <v>2383</v>
      </c>
      <c r="E23" s="356" t="s">
        <v>12</v>
      </c>
      <c r="F23" s="357"/>
      <c r="G23" s="519" t="s">
        <v>785</v>
      </c>
      <c r="H23" s="130" t="s">
        <v>2959</v>
      </c>
      <c r="I23" s="601" t="s">
        <v>2957</v>
      </c>
    </row>
    <row r="24" spans="1:9" x14ac:dyDescent="0.3">
      <c r="A24" s="349">
        <v>21</v>
      </c>
      <c r="B24" s="354" t="s">
        <v>2384</v>
      </c>
      <c r="C24" s="493">
        <v>1804</v>
      </c>
      <c r="D24" s="358" t="s">
        <v>2385</v>
      </c>
      <c r="E24" s="356" t="s">
        <v>12</v>
      </c>
      <c r="F24" s="357"/>
      <c r="G24" s="519" t="s">
        <v>2386</v>
      </c>
      <c r="H24" s="130" t="s">
        <v>2959</v>
      </c>
      <c r="I24" s="601" t="s">
        <v>2957</v>
      </c>
    </row>
    <row r="25" spans="1:9" x14ac:dyDescent="0.3">
      <c r="A25" s="349">
        <v>22</v>
      </c>
      <c r="B25" s="354" t="s">
        <v>2387</v>
      </c>
      <c r="C25" s="493">
        <v>26640</v>
      </c>
      <c r="D25" s="358" t="s">
        <v>2388</v>
      </c>
      <c r="E25" s="356" t="s">
        <v>12</v>
      </c>
      <c r="F25" s="357"/>
      <c r="G25" s="519" t="s">
        <v>21</v>
      </c>
      <c r="H25" s="130" t="s">
        <v>2959</v>
      </c>
      <c r="I25" s="601" t="s">
        <v>2957</v>
      </c>
    </row>
    <row r="26" spans="1:9" x14ac:dyDescent="0.3">
      <c r="A26" s="349">
        <v>23</v>
      </c>
      <c r="B26" s="354" t="s">
        <v>2389</v>
      </c>
      <c r="C26" s="493">
        <v>1596635</v>
      </c>
      <c r="D26" s="127" t="s">
        <v>2393</v>
      </c>
      <c r="E26" s="356" t="s">
        <v>13</v>
      </c>
      <c r="F26" s="357">
        <v>460</v>
      </c>
      <c r="G26" s="519" t="s">
        <v>2932</v>
      </c>
      <c r="H26" s="130" t="s">
        <v>2959</v>
      </c>
      <c r="I26" s="601" t="s">
        <v>2957</v>
      </c>
    </row>
    <row r="27" spans="1:9" x14ac:dyDescent="0.3">
      <c r="A27" s="349">
        <v>24</v>
      </c>
      <c r="B27" s="354" t="s">
        <v>2392</v>
      </c>
      <c r="C27" s="493">
        <v>89548</v>
      </c>
      <c r="D27" s="127" t="s">
        <v>2390</v>
      </c>
      <c r="E27" s="356" t="s">
        <v>13</v>
      </c>
      <c r="F27" s="357">
        <v>80</v>
      </c>
      <c r="G27" s="519" t="s">
        <v>2391</v>
      </c>
      <c r="H27" s="130" t="s">
        <v>2959</v>
      </c>
      <c r="I27" s="601" t="s">
        <v>2957</v>
      </c>
    </row>
    <row r="28" spans="1:9" x14ac:dyDescent="0.3">
      <c r="A28" s="349">
        <v>25</v>
      </c>
      <c r="B28" s="354" t="s">
        <v>2394</v>
      </c>
      <c r="C28" s="493">
        <v>8663</v>
      </c>
      <c r="D28" s="127" t="s">
        <v>2395</v>
      </c>
      <c r="E28" s="356" t="s">
        <v>12</v>
      </c>
      <c r="F28" s="357"/>
      <c r="G28" s="519" t="s">
        <v>28</v>
      </c>
      <c r="H28" s="130" t="s">
        <v>2959</v>
      </c>
      <c r="I28" s="601" t="s">
        <v>2957</v>
      </c>
    </row>
    <row r="29" spans="1:9" x14ac:dyDescent="0.3">
      <c r="A29" s="349">
        <v>26</v>
      </c>
      <c r="B29" s="354" t="s">
        <v>2394</v>
      </c>
      <c r="C29" s="493">
        <v>1812</v>
      </c>
      <c r="D29" s="127" t="s">
        <v>2396</v>
      </c>
      <c r="E29" s="356" t="s">
        <v>12</v>
      </c>
      <c r="F29" s="357"/>
      <c r="G29" s="519" t="s">
        <v>28</v>
      </c>
      <c r="H29" s="130" t="s">
        <v>2960</v>
      </c>
      <c r="I29" s="601" t="s">
        <v>2958</v>
      </c>
    </row>
    <row r="30" spans="1:9" x14ac:dyDescent="0.3">
      <c r="A30" s="349">
        <v>27</v>
      </c>
      <c r="B30" s="354" t="s">
        <v>2394</v>
      </c>
      <c r="C30" s="493">
        <v>23650</v>
      </c>
      <c r="D30" s="127" t="s">
        <v>2397</v>
      </c>
      <c r="E30" s="356" t="s">
        <v>12</v>
      </c>
      <c r="F30" s="357"/>
      <c r="G30" s="519" t="s">
        <v>28</v>
      </c>
      <c r="H30" s="130" t="s">
        <v>2960</v>
      </c>
      <c r="I30" s="601" t="s">
        <v>2958</v>
      </c>
    </row>
    <row r="31" spans="1:9" x14ac:dyDescent="0.3">
      <c r="A31" s="349">
        <v>28</v>
      </c>
      <c r="B31" s="354" t="s">
        <v>2398</v>
      </c>
      <c r="C31" s="493">
        <v>93055</v>
      </c>
      <c r="D31" s="127" t="s">
        <v>2399</v>
      </c>
      <c r="E31" s="356" t="s">
        <v>12</v>
      </c>
      <c r="F31" s="357"/>
      <c r="G31" s="519" t="s">
        <v>2400</v>
      </c>
      <c r="H31" s="130" t="s">
        <v>2959</v>
      </c>
      <c r="I31" s="601" t="s">
        <v>2957</v>
      </c>
    </row>
    <row r="32" spans="1:9" x14ac:dyDescent="0.3">
      <c r="A32" s="349">
        <v>29</v>
      </c>
      <c r="B32" s="354" t="s">
        <v>2401</v>
      </c>
      <c r="C32" s="493">
        <v>33021</v>
      </c>
      <c r="D32" s="127" t="s">
        <v>2402</v>
      </c>
      <c r="E32" s="356" t="s">
        <v>12</v>
      </c>
      <c r="F32" s="357"/>
      <c r="G32" s="519" t="s">
        <v>15</v>
      </c>
      <c r="H32" s="130" t="s">
        <v>2959</v>
      </c>
      <c r="I32" s="601" t="s">
        <v>2957</v>
      </c>
    </row>
    <row r="33" spans="1:9" x14ac:dyDescent="0.3">
      <c r="A33" s="349">
        <v>30</v>
      </c>
      <c r="B33" s="354" t="s">
        <v>2403</v>
      </c>
      <c r="C33" s="493">
        <v>17675</v>
      </c>
      <c r="D33" s="127" t="s">
        <v>2404</v>
      </c>
      <c r="E33" s="356" t="s">
        <v>12</v>
      </c>
      <c r="F33" s="357"/>
      <c r="G33" s="519" t="s">
        <v>2405</v>
      </c>
      <c r="H33" s="130" t="s">
        <v>2959</v>
      </c>
      <c r="I33" s="601" t="s">
        <v>2957</v>
      </c>
    </row>
    <row r="34" spans="1:9" x14ac:dyDescent="0.3">
      <c r="A34" s="349">
        <v>31</v>
      </c>
      <c r="B34" s="354" t="s">
        <v>2406</v>
      </c>
      <c r="C34" s="493">
        <v>7239</v>
      </c>
      <c r="D34" s="127" t="s">
        <v>2407</v>
      </c>
      <c r="E34" s="356" t="s">
        <v>12</v>
      </c>
      <c r="F34" s="357"/>
      <c r="G34" s="519" t="s">
        <v>30</v>
      </c>
      <c r="H34" s="130" t="s">
        <v>2959</v>
      </c>
      <c r="I34" s="601" t="s">
        <v>2957</v>
      </c>
    </row>
    <row r="35" spans="1:9" x14ac:dyDescent="0.3">
      <c r="A35" s="349">
        <v>32</v>
      </c>
      <c r="B35" s="354" t="s">
        <v>2408</v>
      </c>
      <c r="C35" s="493">
        <v>48202</v>
      </c>
      <c r="D35" s="127" t="s">
        <v>2409</v>
      </c>
      <c r="E35" s="356" t="s">
        <v>12</v>
      </c>
      <c r="F35" s="357"/>
      <c r="G35" s="519" t="s">
        <v>528</v>
      </c>
      <c r="H35" s="130" t="s">
        <v>2959</v>
      </c>
      <c r="I35" s="601" t="s">
        <v>2957</v>
      </c>
    </row>
    <row r="36" spans="1:9" x14ac:dyDescent="0.3">
      <c r="A36" s="349">
        <v>33</v>
      </c>
      <c r="B36" s="354" t="s">
        <v>2408</v>
      </c>
      <c r="C36" s="493">
        <v>5768</v>
      </c>
      <c r="D36" s="127" t="s">
        <v>2410</v>
      </c>
      <c r="E36" s="356" t="s">
        <v>12</v>
      </c>
      <c r="F36" s="357"/>
      <c r="G36" s="519" t="s">
        <v>2411</v>
      </c>
      <c r="H36" s="130" t="s">
        <v>2960</v>
      </c>
      <c r="I36" s="601" t="s">
        <v>2958</v>
      </c>
    </row>
    <row r="37" spans="1:9" x14ac:dyDescent="0.3">
      <c r="A37" s="349">
        <v>34</v>
      </c>
      <c r="B37" s="354" t="s">
        <v>2408</v>
      </c>
      <c r="C37" s="493">
        <v>52721</v>
      </c>
      <c r="D37" s="127" t="s">
        <v>2412</v>
      </c>
      <c r="E37" s="356" t="s">
        <v>12</v>
      </c>
      <c r="F37" s="357"/>
      <c r="G37" s="519" t="s">
        <v>529</v>
      </c>
      <c r="H37" s="130" t="s">
        <v>2959</v>
      </c>
      <c r="I37" s="601" t="s">
        <v>2957</v>
      </c>
    </row>
    <row r="38" spans="1:9" x14ac:dyDescent="0.3">
      <c r="A38" s="349">
        <v>35</v>
      </c>
      <c r="B38" s="354" t="s">
        <v>2413</v>
      </c>
      <c r="C38" s="493">
        <v>5221</v>
      </c>
      <c r="D38" s="127" t="s">
        <v>2414</v>
      </c>
      <c r="E38" s="356" t="s">
        <v>12</v>
      </c>
      <c r="F38" s="357"/>
      <c r="G38" s="519" t="s">
        <v>2415</v>
      </c>
      <c r="H38" s="130" t="s">
        <v>2960</v>
      </c>
      <c r="I38" s="601" t="s">
        <v>2958</v>
      </c>
    </row>
    <row r="39" spans="1:9" x14ac:dyDescent="0.3">
      <c r="A39" s="349">
        <v>36</v>
      </c>
      <c r="B39" s="354" t="s">
        <v>2720</v>
      </c>
      <c r="C39" s="493">
        <v>668</v>
      </c>
      <c r="D39" s="127" t="s">
        <v>2721</v>
      </c>
      <c r="E39" s="356" t="s">
        <v>12</v>
      </c>
      <c r="F39" s="357"/>
      <c r="G39" s="519" t="s">
        <v>30</v>
      </c>
      <c r="H39" s="130" t="s">
        <v>2960</v>
      </c>
      <c r="I39" s="601" t="s">
        <v>2958</v>
      </c>
    </row>
    <row r="40" spans="1:9" x14ac:dyDescent="0.3">
      <c r="A40" s="349">
        <v>37</v>
      </c>
      <c r="B40" s="354" t="s">
        <v>2416</v>
      </c>
      <c r="C40" s="493">
        <v>730</v>
      </c>
      <c r="D40" s="127" t="s">
        <v>2417</v>
      </c>
      <c r="E40" s="356" t="s">
        <v>12</v>
      </c>
      <c r="F40" s="357"/>
      <c r="G40" s="519" t="s">
        <v>530</v>
      </c>
      <c r="H40" s="130" t="s">
        <v>2959</v>
      </c>
      <c r="I40" s="601" t="s">
        <v>2957</v>
      </c>
    </row>
    <row r="41" spans="1:9" x14ac:dyDescent="0.3">
      <c r="A41" s="349">
        <v>38</v>
      </c>
      <c r="B41" s="354" t="s">
        <v>2722</v>
      </c>
      <c r="C41" s="493">
        <v>10719</v>
      </c>
      <c r="D41" s="127" t="s">
        <v>2723</v>
      </c>
      <c r="E41" s="356" t="s">
        <v>12</v>
      </c>
      <c r="F41" s="357"/>
      <c r="G41" s="519" t="s">
        <v>530</v>
      </c>
      <c r="H41" s="130" t="s">
        <v>2959</v>
      </c>
      <c r="I41" s="601" t="s">
        <v>2957</v>
      </c>
    </row>
    <row r="42" spans="1:9" x14ac:dyDescent="0.3">
      <c r="A42" s="349">
        <v>39</v>
      </c>
      <c r="B42" s="354" t="s">
        <v>2418</v>
      </c>
      <c r="C42" s="493">
        <v>19939</v>
      </c>
      <c r="D42" s="127" t="s">
        <v>2419</v>
      </c>
      <c r="E42" s="356" t="s">
        <v>12</v>
      </c>
      <c r="F42" s="357"/>
      <c r="G42" s="519" t="s">
        <v>2420</v>
      </c>
      <c r="H42" s="130" t="s">
        <v>2959</v>
      </c>
      <c r="I42" s="601" t="s">
        <v>2957</v>
      </c>
    </row>
    <row r="43" spans="1:9" x14ac:dyDescent="0.3">
      <c r="A43" s="349">
        <v>40</v>
      </c>
      <c r="B43" s="354" t="s">
        <v>2421</v>
      </c>
      <c r="C43" s="493">
        <v>8266</v>
      </c>
      <c r="D43" s="127" t="s">
        <v>2422</v>
      </c>
      <c r="E43" s="356" t="s">
        <v>12</v>
      </c>
      <c r="F43" s="357"/>
      <c r="G43" s="519" t="s">
        <v>30</v>
      </c>
      <c r="H43" s="130" t="s">
        <v>2959</v>
      </c>
      <c r="I43" s="601" t="s">
        <v>2957</v>
      </c>
    </row>
    <row r="44" spans="1:9" x14ac:dyDescent="0.3">
      <c r="A44" s="349">
        <v>41</v>
      </c>
      <c r="B44" s="354" t="s">
        <v>2423</v>
      </c>
      <c r="C44" s="493">
        <v>21221</v>
      </c>
      <c r="D44" s="127" t="s">
        <v>2424</v>
      </c>
      <c r="E44" s="356" t="s">
        <v>12</v>
      </c>
      <c r="F44" s="357"/>
      <c r="G44" s="519" t="s">
        <v>530</v>
      </c>
      <c r="H44" s="130" t="s">
        <v>2959</v>
      </c>
      <c r="I44" s="601" t="s">
        <v>2957</v>
      </c>
    </row>
    <row r="45" spans="1:9" x14ac:dyDescent="0.3">
      <c r="A45" s="349">
        <v>42</v>
      </c>
      <c r="B45" s="354" t="s">
        <v>2425</v>
      </c>
      <c r="C45" s="493">
        <v>2844</v>
      </c>
      <c r="D45" s="127" t="s">
        <v>2426</v>
      </c>
      <c r="E45" s="356" t="s">
        <v>12</v>
      </c>
      <c r="F45" s="357"/>
      <c r="G45" s="519" t="s">
        <v>30</v>
      </c>
      <c r="H45" s="130" t="s">
        <v>2960</v>
      </c>
      <c r="I45" s="601" t="s">
        <v>2958</v>
      </c>
    </row>
    <row r="46" spans="1:9" x14ac:dyDescent="0.3">
      <c r="A46" s="349">
        <v>43</v>
      </c>
      <c r="B46" s="354" t="s">
        <v>2427</v>
      </c>
      <c r="C46" s="493">
        <v>51454</v>
      </c>
      <c r="D46" s="127" t="s">
        <v>2428</v>
      </c>
      <c r="E46" s="356" t="s">
        <v>12</v>
      </c>
      <c r="F46" s="357"/>
      <c r="G46" s="519" t="s">
        <v>23</v>
      </c>
      <c r="H46" s="130" t="s">
        <v>2959</v>
      </c>
      <c r="I46" s="601" t="s">
        <v>2957</v>
      </c>
    </row>
    <row r="47" spans="1:9" x14ac:dyDescent="0.3">
      <c r="A47" s="349">
        <v>44</v>
      </c>
      <c r="B47" s="354" t="s">
        <v>2429</v>
      </c>
      <c r="C47" s="493">
        <v>22566</v>
      </c>
      <c r="D47" s="127" t="s">
        <v>2430</v>
      </c>
      <c r="E47" s="356" t="s">
        <v>12</v>
      </c>
      <c r="F47" s="357"/>
      <c r="G47" s="519" t="s">
        <v>28</v>
      </c>
      <c r="H47" s="130" t="s">
        <v>2959</v>
      </c>
      <c r="I47" s="601" t="s">
        <v>2957</v>
      </c>
    </row>
    <row r="48" spans="1:9" x14ac:dyDescent="0.3">
      <c r="A48" s="349">
        <v>45</v>
      </c>
      <c r="B48" s="354" t="s">
        <v>2431</v>
      </c>
      <c r="C48" s="493">
        <v>14643</v>
      </c>
      <c r="D48" s="127" t="s">
        <v>2432</v>
      </c>
      <c r="E48" s="356" t="s">
        <v>12</v>
      </c>
      <c r="F48" s="357"/>
      <c r="G48" s="519" t="s">
        <v>134</v>
      </c>
      <c r="H48" s="130" t="s">
        <v>2959</v>
      </c>
      <c r="I48" s="601" t="s">
        <v>2957</v>
      </c>
    </row>
    <row r="49" spans="1:9" x14ac:dyDescent="0.3">
      <c r="A49" s="349">
        <v>46</v>
      </c>
      <c r="B49" s="354" t="s">
        <v>2433</v>
      </c>
      <c r="C49" s="493">
        <v>59193</v>
      </c>
      <c r="D49" s="127" t="s">
        <v>2434</v>
      </c>
      <c r="E49" s="356" t="s">
        <v>12</v>
      </c>
      <c r="F49" s="357"/>
      <c r="G49" s="519" t="s">
        <v>28</v>
      </c>
      <c r="H49" s="130" t="s">
        <v>2959</v>
      </c>
      <c r="I49" s="601" t="s">
        <v>2957</v>
      </c>
    </row>
    <row r="50" spans="1:9" x14ac:dyDescent="0.3">
      <c r="A50" s="349">
        <v>47</v>
      </c>
      <c r="B50" s="354" t="s">
        <v>2435</v>
      </c>
      <c r="C50" s="493">
        <v>14029</v>
      </c>
      <c r="D50" s="127" t="s">
        <v>2436</v>
      </c>
      <c r="E50" s="356" t="s">
        <v>12</v>
      </c>
      <c r="F50" s="357"/>
      <c r="G50" s="519" t="s">
        <v>30</v>
      </c>
      <c r="H50" s="130" t="s">
        <v>2959</v>
      </c>
      <c r="I50" s="601" t="s">
        <v>2957</v>
      </c>
    </row>
    <row r="51" spans="1:9" x14ac:dyDescent="0.3">
      <c r="A51" s="349">
        <v>48</v>
      </c>
      <c r="B51" s="354" t="s">
        <v>2724</v>
      </c>
      <c r="C51" s="493">
        <v>73328</v>
      </c>
      <c r="D51" s="127" t="s">
        <v>2438</v>
      </c>
      <c r="E51" s="356" t="s">
        <v>12</v>
      </c>
      <c r="F51" s="357"/>
      <c r="G51" s="519" t="s">
        <v>133</v>
      </c>
      <c r="H51" s="130" t="s">
        <v>2959</v>
      </c>
      <c r="I51" s="601" t="s">
        <v>2957</v>
      </c>
    </row>
    <row r="52" spans="1:9" x14ac:dyDescent="0.3">
      <c r="A52" s="349">
        <v>49</v>
      </c>
      <c r="B52" s="354" t="s">
        <v>2437</v>
      </c>
      <c r="C52" s="493">
        <v>18808</v>
      </c>
      <c r="D52" s="127" t="s">
        <v>2439</v>
      </c>
      <c r="E52" s="356" t="s">
        <v>12</v>
      </c>
      <c r="F52" s="357"/>
      <c r="G52" s="519" t="s">
        <v>530</v>
      </c>
      <c r="H52" s="130" t="s">
        <v>2959</v>
      </c>
      <c r="I52" s="601" t="s">
        <v>2957</v>
      </c>
    </row>
    <row r="53" spans="1:9" x14ac:dyDescent="0.3">
      <c r="A53" s="349">
        <v>50</v>
      </c>
      <c r="B53" s="354" t="s">
        <v>2440</v>
      </c>
      <c r="C53" s="493">
        <v>8673</v>
      </c>
      <c r="D53" s="127" t="s">
        <v>2441</v>
      </c>
      <c r="E53" s="356" t="s">
        <v>12</v>
      </c>
      <c r="F53" s="357"/>
      <c r="G53" s="519" t="s">
        <v>133</v>
      </c>
      <c r="H53" s="130" t="s">
        <v>2959</v>
      </c>
      <c r="I53" s="601" t="s">
        <v>2957</v>
      </c>
    </row>
    <row r="54" spans="1:9" x14ac:dyDescent="0.3">
      <c r="A54" s="349">
        <v>51</v>
      </c>
      <c r="B54" s="354" t="s">
        <v>2442</v>
      </c>
      <c r="C54" s="493">
        <v>70990</v>
      </c>
      <c r="D54" s="127" t="s">
        <v>2443</v>
      </c>
      <c r="E54" s="356" t="s">
        <v>12</v>
      </c>
      <c r="F54" s="357"/>
      <c r="G54" s="519" t="s">
        <v>2386</v>
      </c>
      <c r="H54" s="130" t="s">
        <v>2959</v>
      </c>
      <c r="I54" s="601" t="s">
        <v>2957</v>
      </c>
    </row>
    <row r="55" spans="1:9" x14ac:dyDescent="0.3">
      <c r="A55" s="349">
        <v>52</v>
      </c>
      <c r="B55" s="354" t="s">
        <v>2444</v>
      </c>
      <c r="C55" s="493">
        <v>5247</v>
      </c>
      <c r="D55" s="127" t="s">
        <v>2445</v>
      </c>
      <c r="E55" s="356" t="s">
        <v>12</v>
      </c>
      <c r="F55" s="357"/>
      <c r="G55" s="519" t="s">
        <v>530</v>
      </c>
      <c r="H55" s="130" t="s">
        <v>2959</v>
      </c>
      <c r="I55" s="601" t="s">
        <v>2957</v>
      </c>
    </row>
    <row r="56" spans="1:9" x14ac:dyDescent="0.3">
      <c r="A56" s="349">
        <v>53</v>
      </c>
      <c r="B56" s="354" t="s">
        <v>2446</v>
      </c>
      <c r="C56" s="493">
        <v>106434</v>
      </c>
      <c r="D56" s="127" t="s">
        <v>2447</v>
      </c>
      <c r="E56" s="356" t="s">
        <v>12</v>
      </c>
      <c r="F56" s="357"/>
      <c r="G56" s="519" t="s">
        <v>134</v>
      </c>
      <c r="H56" s="130" t="s">
        <v>2959</v>
      </c>
      <c r="I56" s="601" t="s">
        <v>2957</v>
      </c>
    </row>
    <row r="57" spans="1:9" x14ac:dyDescent="0.3">
      <c r="A57" s="349">
        <v>54</v>
      </c>
      <c r="B57" s="354" t="s">
        <v>2448</v>
      </c>
      <c r="C57" s="493">
        <v>108897</v>
      </c>
      <c r="D57" s="127" t="s">
        <v>2449</v>
      </c>
      <c r="E57" s="356" t="s">
        <v>12</v>
      </c>
      <c r="F57" s="357"/>
      <c r="G57" s="519" t="s">
        <v>526</v>
      </c>
      <c r="H57" s="130" t="s">
        <v>2959</v>
      </c>
      <c r="I57" s="601" t="s">
        <v>2957</v>
      </c>
    </row>
    <row r="58" spans="1:9" x14ac:dyDescent="0.3">
      <c r="A58" s="349">
        <v>55</v>
      </c>
      <c r="B58" s="354" t="s">
        <v>2450</v>
      </c>
      <c r="C58" s="493">
        <v>123990</v>
      </c>
      <c r="D58" s="127" t="s">
        <v>2451</v>
      </c>
      <c r="E58" s="356" t="s">
        <v>12</v>
      </c>
      <c r="F58" s="357"/>
      <c r="G58" s="519" t="s">
        <v>2452</v>
      </c>
      <c r="H58" s="130" t="s">
        <v>2959</v>
      </c>
      <c r="I58" s="601" t="s">
        <v>2957</v>
      </c>
    </row>
    <row r="59" spans="1:9" x14ac:dyDescent="0.3">
      <c r="A59" s="349">
        <v>56</v>
      </c>
      <c r="B59" s="354" t="s">
        <v>2453</v>
      </c>
      <c r="C59" s="493">
        <v>7581</v>
      </c>
      <c r="D59" s="127" t="s">
        <v>2454</v>
      </c>
      <c r="E59" s="356" t="s">
        <v>12</v>
      </c>
      <c r="F59" s="357"/>
      <c r="G59" s="519" t="s">
        <v>21</v>
      </c>
      <c r="H59" s="130" t="s">
        <v>2959</v>
      </c>
      <c r="I59" s="601" t="s">
        <v>2957</v>
      </c>
    </row>
    <row r="60" spans="1:9" x14ac:dyDescent="0.3">
      <c r="A60" s="349">
        <v>57</v>
      </c>
      <c r="B60" s="354" t="s">
        <v>2455</v>
      </c>
      <c r="C60" s="493">
        <v>26930</v>
      </c>
      <c r="D60" s="127" t="s">
        <v>2456</v>
      </c>
      <c r="E60" s="356" t="s">
        <v>12</v>
      </c>
      <c r="F60" s="357"/>
      <c r="G60" s="519" t="s">
        <v>15</v>
      </c>
      <c r="H60" s="130" t="s">
        <v>2959</v>
      </c>
      <c r="I60" s="601" t="s">
        <v>2957</v>
      </c>
    </row>
    <row r="61" spans="1:9" x14ac:dyDescent="0.3">
      <c r="A61" s="349">
        <v>58</v>
      </c>
      <c r="B61" s="354" t="s">
        <v>2457</v>
      </c>
      <c r="C61" s="493">
        <v>10</v>
      </c>
      <c r="D61" s="127" t="s">
        <v>2458</v>
      </c>
      <c r="E61" s="356" t="s">
        <v>12</v>
      </c>
      <c r="F61" s="357"/>
      <c r="G61" s="519" t="s">
        <v>528</v>
      </c>
      <c r="H61" s="130" t="s">
        <v>2959</v>
      </c>
      <c r="I61" s="601" t="s">
        <v>2957</v>
      </c>
    </row>
    <row r="62" spans="1:9" x14ac:dyDescent="0.3">
      <c r="A62" s="349">
        <v>59</v>
      </c>
      <c r="B62" s="354" t="s">
        <v>2459</v>
      </c>
      <c r="C62" s="493">
        <v>26459</v>
      </c>
      <c r="D62" s="127" t="s">
        <v>2460</v>
      </c>
      <c r="E62" s="356" t="s">
        <v>12</v>
      </c>
      <c r="F62" s="357"/>
      <c r="G62" s="519" t="s">
        <v>21</v>
      </c>
      <c r="H62" s="130" t="s">
        <v>2959</v>
      </c>
      <c r="I62" s="601" t="s">
        <v>2957</v>
      </c>
    </row>
    <row r="63" spans="1:9" x14ac:dyDescent="0.3">
      <c r="A63" s="349">
        <v>60</v>
      </c>
      <c r="B63" s="354" t="s">
        <v>2461</v>
      </c>
      <c r="C63" s="493">
        <v>12776</v>
      </c>
      <c r="D63" s="127" t="s">
        <v>2462</v>
      </c>
      <c r="E63" s="356" t="s">
        <v>12</v>
      </c>
      <c r="F63" s="357"/>
      <c r="G63" s="519" t="s">
        <v>30</v>
      </c>
      <c r="H63" s="130" t="s">
        <v>2959</v>
      </c>
      <c r="I63" s="601" t="s">
        <v>2957</v>
      </c>
    </row>
    <row r="64" spans="1:9" x14ac:dyDescent="0.3">
      <c r="A64" s="349">
        <v>61</v>
      </c>
      <c r="B64" s="354" t="s">
        <v>2463</v>
      </c>
      <c r="C64" s="492">
        <v>10</v>
      </c>
      <c r="D64" s="127" t="s">
        <v>2464</v>
      </c>
      <c r="E64" s="356" t="s">
        <v>12</v>
      </c>
      <c r="F64" s="130" t="s">
        <v>18</v>
      </c>
      <c r="G64" s="519"/>
      <c r="H64" s="130" t="s">
        <v>2960</v>
      </c>
      <c r="I64" s="601" t="s">
        <v>2961</v>
      </c>
    </row>
    <row r="65" spans="1:9" x14ac:dyDescent="0.3">
      <c r="A65" s="349">
        <v>62</v>
      </c>
      <c r="B65" s="354" t="s">
        <v>2465</v>
      </c>
      <c r="C65" s="493">
        <v>65437</v>
      </c>
      <c r="D65" s="127" t="s">
        <v>2466</v>
      </c>
      <c r="E65" s="356" t="s">
        <v>12</v>
      </c>
      <c r="F65" s="357"/>
      <c r="G65" s="519" t="s">
        <v>28</v>
      </c>
      <c r="H65" s="130" t="s">
        <v>2959</v>
      </c>
      <c r="I65" s="601" t="s">
        <v>2957</v>
      </c>
    </row>
    <row r="66" spans="1:9" x14ac:dyDescent="0.3">
      <c r="A66" s="349">
        <v>63</v>
      </c>
      <c r="B66" s="354" t="s">
        <v>2467</v>
      </c>
      <c r="C66" s="493">
        <v>7771</v>
      </c>
      <c r="D66" s="127" t="s">
        <v>2468</v>
      </c>
      <c r="E66" s="356" t="s">
        <v>12</v>
      </c>
      <c r="F66" s="357"/>
      <c r="G66" s="519" t="s">
        <v>30</v>
      </c>
      <c r="H66" s="130" t="s">
        <v>2959</v>
      </c>
      <c r="I66" s="601" t="s">
        <v>2957</v>
      </c>
    </row>
    <row r="67" spans="1:9" x14ac:dyDescent="0.3">
      <c r="A67" s="349">
        <v>64</v>
      </c>
      <c r="B67" s="354" t="s">
        <v>2469</v>
      </c>
      <c r="C67" s="493">
        <v>11524</v>
      </c>
      <c r="D67" s="127" t="s">
        <v>2470</v>
      </c>
      <c r="E67" s="356" t="s">
        <v>12</v>
      </c>
      <c r="F67" s="357"/>
      <c r="G67" s="519" t="s">
        <v>22</v>
      </c>
      <c r="H67" s="130" t="s">
        <v>2959</v>
      </c>
      <c r="I67" s="601" t="s">
        <v>2957</v>
      </c>
    </row>
    <row r="68" spans="1:9" x14ac:dyDescent="0.3">
      <c r="A68" s="349">
        <v>65</v>
      </c>
      <c r="B68" s="354" t="s">
        <v>2471</v>
      </c>
      <c r="C68" s="493">
        <v>49908</v>
      </c>
      <c r="D68" s="127" t="s">
        <v>2472</v>
      </c>
      <c r="E68" s="356" t="s">
        <v>12</v>
      </c>
      <c r="F68" s="357"/>
      <c r="G68" s="519" t="s">
        <v>2473</v>
      </c>
      <c r="H68" s="130" t="s">
        <v>2959</v>
      </c>
      <c r="I68" s="601" t="s">
        <v>2957</v>
      </c>
    </row>
    <row r="69" spans="1:9" x14ac:dyDescent="0.3">
      <c r="A69" s="349">
        <v>66</v>
      </c>
      <c r="B69" s="354" t="s">
        <v>2474</v>
      </c>
      <c r="C69" s="493">
        <v>24021</v>
      </c>
      <c r="D69" s="127" t="s">
        <v>2475</v>
      </c>
      <c r="E69" s="356" t="s">
        <v>12</v>
      </c>
      <c r="F69" s="357"/>
      <c r="G69" s="519" t="s">
        <v>134</v>
      </c>
      <c r="H69" s="130" t="s">
        <v>2959</v>
      </c>
      <c r="I69" s="601" t="s">
        <v>2957</v>
      </c>
    </row>
    <row r="70" spans="1:9" x14ac:dyDescent="0.3">
      <c r="A70" s="349">
        <v>67</v>
      </c>
      <c r="B70" s="354" t="s">
        <v>2476</v>
      </c>
      <c r="C70" s="493">
        <v>16656</v>
      </c>
      <c r="D70" s="127" t="s">
        <v>2477</v>
      </c>
      <c r="E70" s="356" t="s">
        <v>12</v>
      </c>
      <c r="F70" s="357"/>
      <c r="G70" s="519" t="s">
        <v>785</v>
      </c>
      <c r="H70" s="130" t="s">
        <v>2959</v>
      </c>
      <c r="I70" s="601" t="s">
        <v>2957</v>
      </c>
    </row>
    <row r="71" spans="1:9" x14ac:dyDescent="0.3">
      <c r="A71" s="349">
        <v>68</v>
      </c>
      <c r="B71" s="354" t="s">
        <v>2478</v>
      </c>
      <c r="C71" s="493">
        <v>16575</v>
      </c>
      <c r="D71" s="127" t="s">
        <v>2479</v>
      </c>
      <c r="E71" s="356" t="s">
        <v>13</v>
      </c>
      <c r="F71" s="357">
        <v>10</v>
      </c>
      <c r="G71" s="519" t="s">
        <v>740</v>
      </c>
      <c r="H71" s="130" t="s">
        <v>2959</v>
      </c>
      <c r="I71" s="601" t="s">
        <v>2957</v>
      </c>
    </row>
    <row r="72" spans="1:9" x14ac:dyDescent="0.3">
      <c r="A72" s="349">
        <v>69</v>
      </c>
      <c r="B72" s="354" t="s">
        <v>2478</v>
      </c>
      <c r="C72" s="493">
        <v>13005</v>
      </c>
      <c r="D72" s="127" t="s">
        <v>2480</v>
      </c>
      <c r="E72" s="356" t="s">
        <v>13</v>
      </c>
      <c r="F72" s="357">
        <v>15</v>
      </c>
      <c r="G72" s="519" t="s">
        <v>740</v>
      </c>
      <c r="H72" s="130" t="s">
        <v>2959</v>
      </c>
      <c r="I72" s="601" t="s">
        <v>2957</v>
      </c>
    </row>
    <row r="73" spans="1:9" x14ac:dyDescent="0.3">
      <c r="A73" s="349">
        <v>70</v>
      </c>
      <c r="B73" s="354" t="s">
        <v>2481</v>
      </c>
      <c r="C73" s="493">
        <v>10</v>
      </c>
      <c r="D73" s="127" t="s">
        <v>2482</v>
      </c>
      <c r="E73" s="356" t="s">
        <v>12</v>
      </c>
      <c r="F73" s="130" t="s">
        <v>18</v>
      </c>
      <c r="G73" s="519"/>
      <c r="H73" s="130" t="s">
        <v>2960</v>
      </c>
      <c r="I73" s="601" t="s">
        <v>2961</v>
      </c>
    </row>
    <row r="74" spans="1:9" x14ac:dyDescent="0.3">
      <c r="A74" s="349">
        <v>71</v>
      </c>
      <c r="B74" s="354" t="s">
        <v>2483</v>
      </c>
      <c r="C74" s="493">
        <v>10</v>
      </c>
      <c r="D74" s="127" t="s">
        <v>2484</v>
      </c>
      <c r="E74" s="356" t="s">
        <v>12</v>
      </c>
      <c r="F74" s="130" t="s">
        <v>18</v>
      </c>
      <c r="G74" s="519"/>
      <c r="H74" s="130" t="s">
        <v>2960</v>
      </c>
      <c r="I74" s="601" t="s">
        <v>2961</v>
      </c>
    </row>
    <row r="75" spans="1:9" x14ac:dyDescent="0.3">
      <c r="A75" s="349">
        <v>72</v>
      </c>
      <c r="B75" s="354" t="s">
        <v>2485</v>
      </c>
      <c r="C75" s="493">
        <v>206950</v>
      </c>
      <c r="D75" s="127" t="s">
        <v>2486</v>
      </c>
      <c r="E75" s="356" t="s">
        <v>12</v>
      </c>
      <c r="F75" s="357"/>
      <c r="G75" s="519" t="s">
        <v>531</v>
      </c>
      <c r="H75" s="130" t="s">
        <v>2959</v>
      </c>
      <c r="I75" s="601" t="s">
        <v>2957</v>
      </c>
    </row>
    <row r="76" spans="1:9" x14ac:dyDescent="0.3">
      <c r="A76" s="349">
        <v>73</v>
      </c>
      <c r="B76" s="354" t="s">
        <v>2487</v>
      </c>
      <c r="C76" s="493">
        <v>23832</v>
      </c>
      <c r="D76" s="127" t="s">
        <v>2488</v>
      </c>
      <c r="E76" s="356" t="s">
        <v>12</v>
      </c>
      <c r="F76" s="357"/>
      <c r="G76" s="519" t="s">
        <v>21</v>
      </c>
      <c r="H76" s="130" t="s">
        <v>2959</v>
      </c>
      <c r="I76" s="601" t="s">
        <v>2957</v>
      </c>
    </row>
    <row r="77" spans="1:9" x14ac:dyDescent="0.3">
      <c r="A77" s="349">
        <v>74</v>
      </c>
      <c r="B77" s="354" t="s">
        <v>2489</v>
      </c>
      <c r="C77" s="493">
        <v>5230</v>
      </c>
      <c r="D77" s="127" t="s">
        <v>2490</v>
      </c>
      <c r="E77" s="356" t="s">
        <v>12</v>
      </c>
      <c r="F77" s="357"/>
      <c r="G77" s="519" t="s">
        <v>30</v>
      </c>
      <c r="H77" s="130" t="s">
        <v>2959</v>
      </c>
      <c r="I77" s="601" t="s">
        <v>2957</v>
      </c>
    </row>
    <row r="78" spans="1:9" x14ac:dyDescent="0.3">
      <c r="A78" s="349">
        <v>75</v>
      </c>
      <c r="B78" s="354" t="s">
        <v>2491</v>
      </c>
      <c r="C78" s="493">
        <v>13585</v>
      </c>
      <c r="D78" s="127" t="s">
        <v>2492</v>
      </c>
      <c r="E78" s="356" t="s">
        <v>12</v>
      </c>
      <c r="F78" s="357"/>
      <c r="G78" s="519" t="s">
        <v>21</v>
      </c>
      <c r="H78" s="130" t="s">
        <v>2959</v>
      </c>
      <c r="I78" s="601" t="s">
        <v>2957</v>
      </c>
    </row>
    <row r="79" spans="1:9" x14ac:dyDescent="0.3">
      <c r="A79" s="349">
        <v>76</v>
      </c>
      <c r="B79" s="354" t="s">
        <v>2493</v>
      </c>
      <c r="C79" s="493">
        <v>44072</v>
      </c>
      <c r="D79" s="127" t="s">
        <v>2494</v>
      </c>
      <c r="E79" s="356" t="s">
        <v>12</v>
      </c>
      <c r="F79" s="357"/>
      <c r="G79" s="519" t="s">
        <v>15</v>
      </c>
      <c r="H79" s="130" t="s">
        <v>2959</v>
      </c>
      <c r="I79" s="601" t="s">
        <v>2957</v>
      </c>
    </row>
    <row r="80" spans="1:9" x14ac:dyDescent="0.3">
      <c r="A80" s="349">
        <v>77</v>
      </c>
      <c r="B80" s="354" t="s">
        <v>2495</v>
      </c>
      <c r="C80" s="493">
        <v>139889</v>
      </c>
      <c r="D80" s="127" t="s">
        <v>2496</v>
      </c>
      <c r="E80" s="356" t="s">
        <v>13</v>
      </c>
      <c r="F80" s="357">
        <v>85</v>
      </c>
      <c r="G80" s="519" t="s">
        <v>2497</v>
      </c>
      <c r="H80" s="130" t="s">
        <v>2959</v>
      </c>
      <c r="I80" s="601" t="s">
        <v>2957</v>
      </c>
    </row>
    <row r="81" spans="1:9" x14ac:dyDescent="0.3">
      <c r="A81" s="349">
        <v>78</v>
      </c>
      <c r="B81" s="354" t="s">
        <v>2498</v>
      </c>
      <c r="C81" s="493">
        <v>17889</v>
      </c>
      <c r="D81" s="127" t="s">
        <v>2499</v>
      </c>
      <c r="E81" s="356" t="s">
        <v>12</v>
      </c>
      <c r="F81" s="357"/>
      <c r="G81" s="519" t="s">
        <v>701</v>
      </c>
      <c r="H81" s="130" t="s">
        <v>2959</v>
      </c>
      <c r="I81" s="601" t="s">
        <v>2957</v>
      </c>
    </row>
    <row r="82" spans="1:9" x14ac:dyDescent="0.3">
      <c r="A82" s="349">
        <v>79</v>
      </c>
      <c r="B82" s="354" t="s">
        <v>2500</v>
      </c>
      <c r="C82" s="493">
        <v>50767</v>
      </c>
      <c r="D82" s="127" t="s">
        <v>2501</v>
      </c>
      <c r="E82" s="356" t="s">
        <v>12</v>
      </c>
      <c r="F82" s="357"/>
      <c r="G82" s="519" t="s">
        <v>609</v>
      </c>
      <c r="H82" s="130" t="s">
        <v>2959</v>
      </c>
      <c r="I82" s="601" t="s">
        <v>2957</v>
      </c>
    </row>
    <row r="83" spans="1:9" x14ac:dyDescent="0.3">
      <c r="A83" s="349">
        <v>80</v>
      </c>
      <c r="B83" s="354" t="s">
        <v>2502</v>
      </c>
      <c r="C83" s="493">
        <v>284</v>
      </c>
      <c r="D83" s="127" t="s">
        <v>2503</v>
      </c>
      <c r="E83" s="356" t="s">
        <v>12</v>
      </c>
      <c r="F83" s="357"/>
      <c r="G83" s="519" t="s">
        <v>2504</v>
      </c>
      <c r="H83" s="130" t="s">
        <v>2960</v>
      </c>
      <c r="I83" s="601" t="s">
        <v>2958</v>
      </c>
    </row>
    <row r="84" spans="1:9" x14ac:dyDescent="0.3">
      <c r="A84" s="349">
        <v>81</v>
      </c>
      <c r="B84" s="354" t="s">
        <v>2502</v>
      </c>
      <c r="C84" s="493">
        <v>5836</v>
      </c>
      <c r="D84" s="127" t="s">
        <v>2505</v>
      </c>
      <c r="E84" s="356" t="s">
        <v>12</v>
      </c>
      <c r="F84" s="357"/>
      <c r="G84" s="519" t="s">
        <v>23</v>
      </c>
      <c r="H84" s="130" t="s">
        <v>2959</v>
      </c>
      <c r="I84" s="601" t="s">
        <v>2957</v>
      </c>
    </row>
    <row r="85" spans="1:9" x14ac:dyDescent="0.3">
      <c r="A85" s="349">
        <v>82</v>
      </c>
      <c r="B85" s="354" t="s">
        <v>2933</v>
      </c>
      <c r="C85" s="493">
        <v>10</v>
      </c>
      <c r="D85" s="127" t="s">
        <v>2934</v>
      </c>
      <c r="E85" s="356" t="s">
        <v>12</v>
      </c>
      <c r="F85" s="357"/>
      <c r="G85" s="519"/>
      <c r="H85" s="130" t="s">
        <v>2960</v>
      </c>
      <c r="I85" s="601" t="s">
        <v>2958</v>
      </c>
    </row>
    <row r="86" spans="1:9" x14ac:dyDescent="0.3">
      <c r="A86" s="349">
        <v>83</v>
      </c>
      <c r="B86" s="354" t="s">
        <v>2935</v>
      </c>
      <c r="C86" s="493">
        <v>31780</v>
      </c>
      <c r="D86" s="127" t="s">
        <v>2936</v>
      </c>
      <c r="E86" s="356" t="s">
        <v>13</v>
      </c>
      <c r="F86" s="357">
        <v>50</v>
      </c>
      <c r="G86" s="519" t="s">
        <v>28</v>
      </c>
      <c r="H86" s="130" t="s">
        <v>2959</v>
      </c>
      <c r="I86" s="601" t="s">
        <v>2957</v>
      </c>
    </row>
    <row r="87" spans="1:9" x14ac:dyDescent="0.3">
      <c r="A87" s="349">
        <v>84</v>
      </c>
      <c r="B87" s="354" t="s">
        <v>2506</v>
      </c>
      <c r="C87" s="493">
        <v>10</v>
      </c>
      <c r="D87" s="127" t="s">
        <v>2507</v>
      </c>
      <c r="E87" s="356" t="s">
        <v>12</v>
      </c>
      <c r="F87" s="357"/>
      <c r="G87" s="519" t="s">
        <v>2504</v>
      </c>
      <c r="H87" s="130" t="s">
        <v>2960</v>
      </c>
      <c r="I87" s="601" t="s">
        <v>2958</v>
      </c>
    </row>
    <row r="88" spans="1:9" x14ac:dyDescent="0.3">
      <c r="A88" s="349">
        <v>85</v>
      </c>
      <c r="B88" s="354" t="s">
        <v>2508</v>
      </c>
      <c r="C88" s="493">
        <v>4629</v>
      </c>
      <c r="D88" s="127" t="s">
        <v>2509</v>
      </c>
      <c r="E88" s="356" t="s">
        <v>12</v>
      </c>
      <c r="F88" s="357"/>
      <c r="G88" s="519" t="s">
        <v>2386</v>
      </c>
      <c r="H88" s="130" t="s">
        <v>2959</v>
      </c>
      <c r="I88" s="601" t="s">
        <v>2957</v>
      </c>
    </row>
    <row r="89" spans="1:9" x14ac:dyDescent="0.3">
      <c r="A89" s="349">
        <v>86</v>
      </c>
      <c r="B89" s="350" t="s">
        <v>2510</v>
      </c>
      <c r="C89" s="492">
        <v>11940</v>
      </c>
      <c r="D89" s="351" t="s">
        <v>2511</v>
      </c>
      <c r="E89" s="352" t="s">
        <v>12</v>
      </c>
      <c r="F89" s="357"/>
      <c r="G89" s="519" t="s">
        <v>23</v>
      </c>
      <c r="H89" s="130" t="s">
        <v>2959</v>
      </c>
      <c r="I89" s="601" t="s">
        <v>2957</v>
      </c>
    </row>
    <row r="90" spans="1:9" x14ac:dyDescent="0.3">
      <c r="A90" s="349">
        <v>87</v>
      </c>
      <c r="B90" s="354" t="s">
        <v>2512</v>
      </c>
      <c r="C90" s="493">
        <v>11162</v>
      </c>
      <c r="D90" s="127" t="s">
        <v>2513</v>
      </c>
      <c r="E90" s="356" t="s">
        <v>12</v>
      </c>
      <c r="F90" s="357"/>
      <c r="G90" s="519" t="s">
        <v>2514</v>
      </c>
      <c r="H90" s="130" t="s">
        <v>2959</v>
      </c>
      <c r="I90" s="601" t="s">
        <v>2957</v>
      </c>
    </row>
    <row r="91" spans="1:9" x14ac:dyDescent="0.3">
      <c r="A91" s="349">
        <v>88</v>
      </c>
      <c r="B91" s="354" t="s">
        <v>2937</v>
      </c>
      <c r="C91" s="493">
        <v>80820</v>
      </c>
      <c r="D91" s="127" t="s">
        <v>2515</v>
      </c>
      <c r="E91" s="356" t="s">
        <v>12</v>
      </c>
      <c r="F91" s="357"/>
      <c r="G91" s="519" t="s">
        <v>2846</v>
      </c>
      <c r="H91" s="130" t="s">
        <v>2959</v>
      </c>
      <c r="I91" s="601" t="s">
        <v>2957</v>
      </c>
    </row>
    <row r="92" spans="1:9" x14ac:dyDescent="0.3">
      <c r="A92" s="349">
        <v>89</v>
      </c>
      <c r="B92" s="354" t="s">
        <v>2938</v>
      </c>
      <c r="C92" s="493">
        <v>6457</v>
      </c>
      <c r="D92" s="127" t="s">
        <v>2847</v>
      </c>
      <c r="E92" s="356" t="s">
        <v>12</v>
      </c>
      <c r="F92" s="357"/>
      <c r="G92" s="519" t="s">
        <v>30</v>
      </c>
      <c r="H92" s="130" t="s">
        <v>2960</v>
      </c>
      <c r="I92" s="601" t="s">
        <v>2958</v>
      </c>
    </row>
    <row r="93" spans="1:9" x14ac:dyDescent="0.3">
      <c r="A93" s="349">
        <v>90</v>
      </c>
      <c r="B93" s="354" t="s">
        <v>2516</v>
      </c>
      <c r="C93" s="493">
        <v>84795</v>
      </c>
      <c r="D93" s="127" t="s">
        <v>2517</v>
      </c>
      <c r="E93" s="356" t="s">
        <v>12</v>
      </c>
      <c r="F93" s="357"/>
      <c r="G93" s="519" t="s">
        <v>526</v>
      </c>
      <c r="H93" s="130" t="s">
        <v>2959</v>
      </c>
      <c r="I93" s="601" t="s">
        <v>2957</v>
      </c>
    </row>
    <row r="94" spans="1:9" x14ac:dyDescent="0.3">
      <c r="A94" s="349">
        <v>91</v>
      </c>
      <c r="B94" s="354" t="s">
        <v>2518</v>
      </c>
      <c r="C94" s="493">
        <v>10</v>
      </c>
      <c r="D94" s="127" t="s">
        <v>2519</v>
      </c>
      <c r="E94" s="356" t="s">
        <v>12</v>
      </c>
      <c r="F94" s="130" t="s">
        <v>18</v>
      </c>
      <c r="G94" s="519"/>
      <c r="H94" s="130" t="s">
        <v>2960</v>
      </c>
      <c r="I94" s="601" t="s">
        <v>2961</v>
      </c>
    </row>
    <row r="95" spans="1:9" x14ac:dyDescent="0.3">
      <c r="A95" s="349">
        <v>92</v>
      </c>
      <c r="B95" s="354" t="s">
        <v>2520</v>
      </c>
      <c r="C95" s="493">
        <v>10</v>
      </c>
      <c r="D95" s="127" t="s">
        <v>2521</v>
      </c>
      <c r="E95" s="356" t="s">
        <v>12</v>
      </c>
      <c r="F95" s="357"/>
      <c r="G95" s="519" t="s">
        <v>30</v>
      </c>
      <c r="H95" s="130" t="s">
        <v>2960</v>
      </c>
      <c r="I95" s="601" t="s">
        <v>2958</v>
      </c>
    </row>
    <row r="96" spans="1:9" x14ac:dyDescent="0.3">
      <c r="A96" s="349">
        <v>93</v>
      </c>
      <c r="B96" s="354" t="s">
        <v>2522</v>
      </c>
      <c r="C96" s="493">
        <v>20523</v>
      </c>
      <c r="D96" s="127" t="s">
        <v>2523</v>
      </c>
      <c r="E96" s="356" t="s">
        <v>13</v>
      </c>
      <c r="F96" s="357">
        <v>15</v>
      </c>
      <c r="G96" s="519" t="s">
        <v>30</v>
      </c>
      <c r="H96" s="130" t="s">
        <v>2959</v>
      </c>
      <c r="I96" s="601" t="s">
        <v>2957</v>
      </c>
    </row>
    <row r="97" spans="1:9" x14ac:dyDescent="0.3">
      <c r="A97" s="349">
        <v>94</v>
      </c>
      <c r="B97" s="354" t="s">
        <v>2524</v>
      </c>
      <c r="C97" s="493">
        <v>10</v>
      </c>
      <c r="D97" s="127" t="s">
        <v>2525</v>
      </c>
      <c r="E97" s="356" t="s">
        <v>12</v>
      </c>
      <c r="F97" s="130" t="s">
        <v>18</v>
      </c>
      <c r="G97" s="519"/>
      <c r="H97" s="130" t="s">
        <v>2960</v>
      </c>
      <c r="I97" s="601" t="s">
        <v>2958</v>
      </c>
    </row>
    <row r="98" spans="1:9" x14ac:dyDescent="0.3">
      <c r="A98" s="349">
        <v>95</v>
      </c>
      <c r="B98" s="354" t="s">
        <v>2526</v>
      </c>
      <c r="C98" s="493">
        <v>14002</v>
      </c>
      <c r="D98" s="127" t="s">
        <v>2527</v>
      </c>
      <c r="E98" s="356" t="s">
        <v>12</v>
      </c>
      <c r="F98" s="357"/>
      <c r="G98" s="519" t="s">
        <v>740</v>
      </c>
      <c r="H98" s="130" t="s">
        <v>2959</v>
      </c>
      <c r="I98" s="601" t="s">
        <v>2957</v>
      </c>
    </row>
    <row r="99" spans="1:9" x14ac:dyDescent="0.3">
      <c r="A99" s="349">
        <v>96</v>
      </c>
      <c r="B99" s="354" t="s">
        <v>2526</v>
      </c>
      <c r="C99" s="493">
        <v>18818</v>
      </c>
      <c r="D99" s="127" t="s">
        <v>2528</v>
      </c>
      <c r="E99" s="356" t="s">
        <v>12</v>
      </c>
      <c r="F99" s="357"/>
      <c r="G99" s="519" t="s">
        <v>21</v>
      </c>
      <c r="H99" s="130" t="s">
        <v>2959</v>
      </c>
      <c r="I99" s="601" t="s">
        <v>2957</v>
      </c>
    </row>
    <row r="100" spans="1:9" x14ac:dyDescent="0.3">
      <c r="A100" s="349">
        <v>97</v>
      </c>
      <c r="B100" s="354" t="s">
        <v>2529</v>
      </c>
      <c r="C100" s="493">
        <v>74574</v>
      </c>
      <c r="D100" s="127" t="s">
        <v>2530</v>
      </c>
      <c r="E100" s="356" t="s">
        <v>12</v>
      </c>
      <c r="F100" s="357"/>
      <c r="G100" s="519" t="s">
        <v>21</v>
      </c>
      <c r="H100" s="130" t="s">
        <v>2959</v>
      </c>
      <c r="I100" s="601" t="s">
        <v>2957</v>
      </c>
    </row>
    <row r="101" spans="1:9" x14ac:dyDescent="0.3">
      <c r="A101" s="349">
        <v>98</v>
      </c>
      <c r="B101" s="354" t="s">
        <v>2531</v>
      </c>
      <c r="C101" s="493">
        <v>27929</v>
      </c>
      <c r="D101" s="127" t="s">
        <v>2532</v>
      </c>
      <c r="E101" s="356" t="s">
        <v>12</v>
      </c>
      <c r="F101" s="357"/>
      <c r="G101" s="519" t="s">
        <v>2533</v>
      </c>
      <c r="H101" s="130" t="s">
        <v>2959</v>
      </c>
      <c r="I101" s="601" t="s">
        <v>2957</v>
      </c>
    </row>
    <row r="102" spans="1:9" x14ac:dyDescent="0.3">
      <c r="A102" s="349">
        <v>99</v>
      </c>
      <c r="B102" s="354" t="s">
        <v>2534</v>
      </c>
      <c r="C102" s="493">
        <v>41176</v>
      </c>
      <c r="D102" s="127" t="s">
        <v>2535</v>
      </c>
      <c r="E102" s="356" t="s">
        <v>13</v>
      </c>
      <c r="F102" s="357">
        <v>30</v>
      </c>
      <c r="G102" s="519" t="s">
        <v>2504</v>
      </c>
      <c r="H102" s="130" t="s">
        <v>2959</v>
      </c>
      <c r="I102" s="601" t="s">
        <v>2957</v>
      </c>
    </row>
    <row r="103" spans="1:9" x14ac:dyDescent="0.3">
      <c r="A103" s="349">
        <v>100</v>
      </c>
      <c r="B103" s="354" t="s">
        <v>2536</v>
      </c>
      <c r="C103" s="493">
        <v>30139</v>
      </c>
      <c r="D103" s="127" t="s">
        <v>2537</v>
      </c>
      <c r="E103" s="356" t="s">
        <v>12</v>
      </c>
      <c r="F103" s="357"/>
      <c r="G103" s="519" t="s">
        <v>29</v>
      </c>
      <c r="H103" s="130" t="s">
        <v>2959</v>
      </c>
      <c r="I103" s="601" t="s">
        <v>2957</v>
      </c>
    </row>
    <row r="104" spans="1:9" x14ac:dyDescent="0.3">
      <c r="A104" s="349">
        <v>101</v>
      </c>
      <c r="B104" s="354" t="s">
        <v>2538</v>
      </c>
      <c r="C104" s="493">
        <v>20800</v>
      </c>
      <c r="D104" s="127" t="s">
        <v>2539</v>
      </c>
      <c r="E104" s="356" t="s">
        <v>12</v>
      </c>
      <c r="F104" s="357"/>
      <c r="G104" s="519" t="s">
        <v>785</v>
      </c>
      <c r="H104" s="130" t="s">
        <v>2959</v>
      </c>
      <c r="I104" s="601" t="s">
        <v>2957</v>
      </c>
    </row>
    <row r="105" spans="1:9" x14ac:dyDescent="0.3">
      <c r="A105" s="349">
        <v>102</v>
      </c>
      <c r="B105" s="354" t="s">
        <v>2540</v>
      </c>
      <c r="C105" s="493">
        <v>10</v>
      </c>
      <c r="D105" s="127" t="s">
        <v>2541</v>
      </c>
      <c r="E105" s="356" t="s">
        <v>12</v>
      </c>
      <c r="F105" s="357"/>
      <c r="G105" s="519" t="s">
        <v>30</v>
      </c>
      <c r="H105" s="130" t="s">
        <v>2960</v>
      </c>
      <c r="I105" s="601" t="s">
        <v>2958</v>
      </c>
    </row>
    <row r="106" spans="1:9" x14ac:dyDescent="0.3">
      <c r="A106" s="349">
        <v>103</v>
      </c>
      <c r="B106" s="354" t="s">
        <v>2542</v>
      </c>
      <c r="C106" s="493">
        <v>10</v>
      </c>
      <c r="D106" s="127" t="s">
        <v>2543</v>
      </c>
      <c r="E106" s="356" t="s">
        <v>12</v>
      </c>
      <c r="F106" s="130" t="s">
        <v>18</v>
      </c>
      <c r="G106" s="519"/>
      <c r="H106" s="130" t="s">
        <v>2960</v>
      </c>
      <c r="I106" s="601" t="s">
        <v>2961</v>
      </c>
    </row>
    <row r="107" spans="1:9" x14ac:dyDescent="0.3">
      <c r="A107" s="349">
        <v>104</v>
      </c>
      <c r="B107" s="354" t="s">
        <v>2544</v>
      </c>
      <c r="C107" s="493">
        <v>376480</v>
      </c>
      <c r="D107" s="127" t="s">
        <v>2545</v>
      </c>
      <c r="E107" s="356" t="s">
        <v>12</v>
      </c>
      <c r="F107" s="357"/>
      <c r="G107" s="519" t="s">
        <v>2546</v>
      </c>
      <c r="H107" s="130" t="s">
        <v>2959</v>
      </c>
      <c r="I107" s="601" t="s">
        <v>2957</v>
      </c>
    </row>
    <row r="108" spans="1:9" x14ac:dyDescent="0.3">
      <c r="A108" s="349">
        <v>105</v>
      </c>
      <c r="B108" s="354" t="s">
        <v>2547</v>
      </c>
      <c r="C108" s="493">
        <v>27068</v>
      </c>
      <c r="D108" s="127" t="s">
        <v>2548</v>
      </c>
      <c r="E108" s="356" t="s">
        <v>12</v>
      </c>
      <c r="F108" s="357"/>
      <c r="G108" s="519" t="s">
        <v>28</v>
      </c>
      <c r="H108" s="130" t="s">
        <v>2959</v>
      </c>
      <c r="I108" s="601" t="s">
        <v>2957</v>
      </c>
    </row>
    <row r="109" spans="1:9" x14ac:dyDescent="0.3">
      <c r="A109" s="349">
        <v>106</v>
      </c>
      <c r="B109" s="354" t="s">
        <v>2549</v>
      </c>
      <c r="C109" s="493">
        <v>10</v>
      </c>
      <c r="D109" s="127" t="s">
        <v>2550</v>
      </c>
      <c r="E109" s="356" t="s">
        <v>12</v>
      </c>
      <c r="F109" s="130" t="s">
        <v>18</v>
      </c>
      <c r="G109" s="519"/>
      <c r="H109" s="130" t="s">
        <v>2960</v>
      </c>
      <c r="I109" s="601" t="s">
        <v>2961</v>
      </c>
    </row>
    <row r="110" spans="1:9" x14ac:dyDescent="0.3">
      <c r="A110" s="349">
        <v>107</v>
      </c>
      <c r="B110" s="354" t="s">
        <v>2551</v>
      </c>
      <c r="C110" s="493">
        <v>392</v>
      </c>
      <c r="D110" s="127" t="s">
        <v>2552</v>
      </c>
      <c r="E110" s="356" t="s">
        <v>12</v>
      </c>
      <c r="F110" s="357"/>
      <c r="G110" s="519" t="s">
        <v>528</v>
      </c>
      <c r="H110" s="130" t="s">
        <v>2959</v>
      </c>
      <c r="I110" s="601" t="s">
        <v>2957</v>
      </c>
    </row>
    <row r="111" spans="1:9" x14ac:dyDescent="0.3">
      <c r="A111" s="349">
        <v>108</v>
      </c>
      <c r="B111" s="354" t="s">
        <v>2553</v>
      </c>
      <c r="C111" s="493">
        <v>10</v>
      </c>
      <c r="D111" s="127" t="s">
        <v>2554</v>
      </c>
      <c r="E111" s="356" t="s">
        <v>12</v>
      </c>
      <c r="F111" s="130" t="s">
        <v>18</v>
      </c>
      <c r="G111" s="519"/>
      <c r="H111" s="130" t="s">
        <v>2960</v>
      </c>
      <c r="I111" s="601" t="s">
        <v>2958</v>
      </c>
    </row>
    <row r="112" spans="1:9" x14ac:dyDescent="0.3">
      <c r="A112" s="349">
        <v>109</v>
      </c>
      <c r="B112" s="354" t="s">
        <v>2555</v>
      </c>
      <c r="C112" s="493">
        <v>67471</v>
      </c>
      <c r="D112" s="127" t="s">
        <v>2556</v>
      </c>
      <c r="E112" s="356" t="s">
        <v>12</v>
      </c>
      <c r="F112" s="357"/>
      <c r="G112" s="519" t="s">
        <v>21</v>
      </c>
      <c r="H112" s="130" t="s">
        <v>2959</v>
      </c>
      <c r="I112" s="601" t="s">
        <v>2957</v>
      </c>
    </row>
    <row r="113" spans="1:9" x14ac:dyDescent="0.3">
      <c r="A113" s="349">
        <v>110</v>
      </c>
      <c r="B113" s="354" t="s">
        <v>2557</v>
      </c>
      <c r="C113" s="493">
        <v>10</v>
      </c>
      <c r="D113" s="127" t="s">
        <v>2558</v>
      </c>
      <c r="E113" s="356" t="s">
        <v>12</v>
      </c>
      <c r="F113" s="130" t="s">
        <v>18</v>
      </c>
      <c r="G113" s="519"/>
      <c r="H113" s="130" t="s">
        <v>2960</v>
      </c>
      <c r="I113" s="601" t="s">
        <v>2962</v>
      </c>
    </row>
    <row r="114" spans="1:9" x14ac:dyDescent="0.3">
      <c r="A114" s="349">
        <v>111</v>
      </c>
      <c r="B114" s="354" t="s">
        <v>2559</v>
      </c>
      <c r="C114" s="493">
        <v>10</v>
      </c>
      <c r="D114" s="127" t="s">
        <v>2560</v>
      </c>
      <c r="E114" s="356" t="s">
        <v>12</v>
      </c>
      <c r="F114" s="130" t="s">
        <v>18</v>
      </c>
      <c r="G114" s="519"/>
      <c r="H114" s="130" t="s">
        <v>2960</v>
      </c>
      <c r="I114" s="601" t="s">
        <v>2961</v>
      </c>
    </row>
    <row r="115" spans="1:9" x14ac:dyDescent="0.3">
      <c r="A115" s="349">
        <v>112</v>
      </c>
      <c r="B115" s="354" t="s">
        <v>2561</v>
      </c>
      <c r="C115" s="493">
        <v>91310</v>
      </c>
      <c r="D115" s="127" t="s">
        <v>2562</v>
      </c>
      <c r="E115" s="356" t="s">
        <v>12</v>
      </c>
      <c r="F115" s="357"/>
      <c r="G115" s="519" t="s">
        <v>134</v>
      </c>
      <c r="H115" s="130" t="s">
        <v>2959</v>
      </c>
      <c r="I115" s="601" t="s">
        <v>2957</v>
      </c>
    </row>
    <row r="116" spans="1:9" x14ac:dyDescent="0.3">
      <c r="A116" s="349">
        <v>113</v>
      </c>
      <c r="B116" s="354" t="s">
        <v>2561</v>
      </c>
      <c r="C116" s="493">
        <v>818</v>
      </c>
      <c r="D116" s="127" t="s">
        <v>2725</v>
      </c>
      <c r="E116" s="356" t="s">
        <v>12</v>
      </c>
      <c r="F116" s="357"/>
      <c r="G116" s="519" t="s">
        <v>30</v>
      </c>
      <c r="H116" s="130" t="s">
        <v>2959</v>
      </c>
      <c r="I116" s="601" t="s">
        <v>2957</v>
      </c>
    </row>
    <row r="117" spans="1:9" x14ac:dyDescent="0.3">
      <c r="A117" s="349">
        <v>114</v>
      </c>
      <c r="B117" s="354" t="s">
        <v>2563</v>
      </c>
      <c r="C117" s="493">
        <v>173454</v>
      </c>
      <c r="D117" s="127" t="s">
        <v>2564</v>
      </c>
      <c r="E117" s="356" t="s">
        <v>12</v>
      </c>
      <c r="F117" s="357"/>
      <c r="G117" s="519" t="s">
        <v>2565</v>
      </c>
      <c r="H117" s="130" t="s">
        <v>2959</v>
      </c>
      <c r="I117" s="601" t="s">
        <v>2957</v>
      </c>
    </row>
    <row r="118" spans="1:9" x14ac:dyDescent="0.3">
      <c r="A118" s="349">
        <v>115</v>
      </c>
      <c r="B118" s="354" t="s">
        <v>2566</v>
      </c>
      <c r="C118" s="493">
        <v>10</v>
      </c>
      <c r="D118" s="127" t="s">
        <v>2567</v>
      </c>
      <c r="E118" s="356" t="s">
        <v>12</v>
      </c>
      <c r="F118" s="130" t="s">
        <v>18</v>
      </c>
      <c r="G118" s="519"/>
      <c r="H118" s="130" t="s">
        <v>2960</v>
      </c>
      <c r="I118" s="601" t="s">
        <v>2961</v>
      </c>
    </row>
    <row r="119" spans="1:9" x14ac:dyDescent="0.3">
      <c r="A119" s="349">
        <v>116</v>
      </c>
      <c r="B119" s="354" t="s">
        <v>2568</v>
      </c>
      <c r="C119" s="493">
        <v>10</v>
      </c>
      <c r="D119" s="127" t="s">
        <v>2569</v>
      </c>
      <c r="E119" s="356" t="s">
        <v>12</v>
      </c>
      <c r="F119" s="130" t="s">
        <v>18</v>
      </c>
      <c r="G119" s="519"/>
      <c r="H119" s="130" t="s">
        <v>2960</v>
      </c>
      <c r="I119" s="601" t="s">
        <v>2961</v>
      </c>
    </row>
    <row r="120" spans="1:9" x14ac:dyDescent="0.3">
      <c r="A120" s="349">
        <v>117</v>
      </c>
      <c r="B120" s="354" t="s">
        <v>2726</v>
      </c>
      <c r="C120" s="493">
        <v>10</v>
      </c>
      <c r="D120" s="127" t="s">
        <v>2727</v>
      </c>
      <c r="E120" s="356" t="s">
        <v>12</v>
      </c>
      <c r="F120" s="130"/>
      <c r="G120" s="519" t="s">
        <v>30</v>
      </c>
      <c r="H120" s="130" t="s">
        <v>2960</v>
      </c>
      <c r="I120" s="601" t="s">
        <v>2958</v>
      </c>
    </row>
    <row r="121" spans="1:9" x14ac:dyDescent="0.3">
      <c r="A121" s="349">
        <v>118</v>
      </c>
      <c r="B121" s="354" t="s">
        <v>2570</v>
      </c>
      <c r="C121" s="493">
        <v>14948</v>
      </c>
      <c r="D121" s="127" t="s">
        <v>2571</v>
      </c>
      <c r="E121" s="356" t="s">
        <v>12</v>
      </c>
      <c r="F121" s="357"/>
      <c r="G121" s="519" t="s">
        <v>28</v>
      </c>
      <c r="H121" s="130" t="s">
        <v>2959</v>
      </c>
      <c r="I121" s="601" t="s">
        <v>2957</v>
      </c>
    </row>
    <row r="122" spans="1:9" x14ac:dyDescent="0.3">
      <c r="A122" s="349">
        <v>119</v>
      </c>
      <c r="B122" s="354" t="s">
        <v>2572</v>
      </c>
      <c r="C122" s="493">
        <v>2291</v>
      </c>
      <c r="D122" s="127" t="s">
        <v>2573</v>
      </c>
      <c r="E122" s="356" t="s">
        <v>12</v>
      </c>
      <c r="F122" s="357"/>
      <c r="G122" s="519" t="s">
        <v>30</v>
      </c>
      <c r="H122" s="130" t="s">
        <v>2960</v>
      </c>
      <c r="I122" s="601" t="s">
        <v>2958</v>
      </c>
    </row>
    <row r="123" spans="1:9" x14ac:dyDescent="0.3">
      <c r="A123" s="349">
        <v>120</v>
      </c>
      <c r="B123" s="354" t="s">
        <v>2574</v>
      </c>
      <c r="C123" s="493">
        <v>32820</v>
      </c>
      <c r="D123" s="127" t="s">
        <v>2575</v>
      </c>
      <c r="E123" s="356" t="s">
        <v>12</v>
      </c>
      <c r="F123" s="357"/>
      <c r="G123" s="519" t="s">
        <v>21</v>
      </c>
      <c r="H123" s="130" t="s">
        <v>2959</v>
      </c>
      <c r="I123" s="601" t="s">
        <v>2957</v>
      </c>
    </row>
    <row r="124" spans="1:9" x14ac:dyDescent="0.3">
      <c r="A124" s="349">
        <v>121</v>
      </c>
      <c r="B124" s="354" t="s">
        <v>2574</v>
      </c>
      <c r="C124" s="493">
        <v>69</v>
      </c>
      <c r="D124" s="127" t="s">
        <v>2939</v>
      </c>
      <c r="E124" s="356" t="s">
        <v>12</v>
      </c>
      <c r="F124" s="357"/>
      <c r="G124" s="519"/>
      <c r="H124" s="130" t="s">
        <v>2960</v>
      </c>
      <c r="I124" s="601" t="s">
        <v>2958</v>
      </c>
    </row>
    <row r="125" spans="1:9" x14ac:dyDescent="0.3">
      <c r="A125" s="349">
        <v>122</v>
      </c>
      <c r="B125" s="354" t="s">
        <v>2576</v>
      </c>
      <c r="C125" s="493">
        <v>40527</v>
      </c>
      <c r="D125" s="127" t="s">
        <v>2577</v>
      </c>
      <c r="E125" s="356" t="s">
        <v>12</v>
      </c>
      <c r="F125" s="357"/>
      <c r="G125" s="519" t="s">
        <v>22</v>
      </c>
      <c r="H125" s="130" t="s">
        <v>2959</v>
      </c>
      <c r="I125" s="601" t="s">
        <v>2957</v>
      </c>
    </row>
    <row r="126" spans="1:9" x14ac:dyDescent="0.3">
      <c r="A126" s="349">
        <v>123</v>
      </c>
      <c r="B126" s="354" t="s">
        <v>2578</v>
      </c>
      <c r="C126" s="493">
        <v>30245</v>
      </c>
      <c r="D126" s="127" t="s">
        <v>2579</v>
      </c>
      <c r="E126" s="356" t="s">
        <v>12</v>
      </c>
      <c r="F126" s="357"/>
      <c r="G126" s="519" t="s">
        <v>23</v>
      </c>
      <c r="H126" s="130" t="s">
        <v>2959</v>
      </c>
      <c r="I126" s="601" t="s">
        <v>2957</v>
      </c>
    </row>
    <row r="127" spans="1:9" x14ac:dyDescent="0.3">
      <c r="A127" s="349">
        <v>124</v>
      </c>
      <c r="B127" s="354" t="s">
        <v>2580</v>
      </c>
      <c r="C127" s="493">
        <v>81565</v>
      </c>
      <c r="D127" s="127" t="s">
        <v>2581</v>
      </c>
      <c r="E127" s="356" t="s">
        <v>12</v>
      </c>
      <c r="F127" s="357"/>
      <c r="G127" s="519" t="s">
        <v>23</v>
      </c>
      <c r="H127" s="130" t="s">
        <v>2959</v>
      </c>
      <c r="I127" s="601" t="s">
        <v>2957</v>
      </c>
    </row>
    <row r="128" spans="1:9" x14ac:dyDescent="0.3">
      <c r="A128" s="349">
        <v>125</v>
      </c>
      <c r="B128" s="354" t="s">
        <v>2580</v>
      </c>
      <c r="C128" s="493">
        <v>237</v>
      </c>
      <c r="D128" s="127" t="s">
        <v>2582</v>
      </c>
      <c r="E128" s="356" t="s">
        <v>12</v>
      </c>
      <c r="F128" s="357"/>
      <c r="G128" s="519" t="s">
        <v>16</v>
      </c>
      <c r="H128" s="130" t="s">
        <v>2960</v>
      </c>
      <c r="I128" s="601" t="s">
        <v>2958</v>
      </c>
    </row>
    <row r="129" spans="1:9" x14ac:dyDescent="0.3">
      <c r="A129" s="349">
        <v>126</v>
      </c>
      <c r="B129" s="354" t="s">
        <v>2940</v>
      </c>
      <c r="C129" s="493">
        <v>10</v>
      </c>
      <c r="D129" s="127" t="s">
        <v>2941</v>
      </c>
      <c r="E129" s="356" t="s">
        <v>12</v>
      </c>
      <c r="F129" s="357"/>
      <c r="G129" s="519" t="s">
        <v>129</v>
      </c>
      <c r="H129" s="130" t="s">
        <v>2960</v>
      </c>
      <c r="I129" s="601" t="s">
        <v>2958</v>
      </c>
    </row>
    <row r="130" spans="1:9" x14ac:dyDescent="0.3">
      <c r="A130" s="349">
        <v>127</v>
      </c>
      <c r="B130" s="354" t="s">
        <v>2583</v>
      </c>
      <c r="C130" s="493">
        <v>9714</v>
      </c>
      <c r="D130" s="127" t="s">
        <v>2584</v>
      </c>
      <c r="E130" s="356" t="s">
        <v>13</v>
      </c>
      <c r="F130" s="357">
        <v>24</v>
      </c>
      <c r="G130" s="519" t="s">
        <v>2585</v>
      </c>
      <c r="H130" s="130" t="s">
        <v>2959</v>
      </c>
      <c r="I130" s="601" t="s">
        <v>2957</v>
      </c>
    </row>
    <row r="131" spans="1:9" x14ac:dyDescent="0.3">
      <c r="A131" s="349">
        <v>128</v>
      </c>
      <c r="B131" s="354" t="s">
        <v>2583</v>
      </c>
      <c r="C131" s="493">
        <v>65000</v>
      </c>
      <c r="D131" s="127" t="s">
        <v>2942</v>
      </c>
      <c r="E131" s="356" t="s">
        <v>13</v>
      </c>
      <c r="F131" s="357">
        <v>40</v>
      </c>
      <c r="G131" s="519" t="s">
        <v>529</v>
      </c>
      <c r="H131" s="130" t="s">
        <v>2959</v>
      </c>
      <c r="I131" s="601" t="s">
        <v>2957</v>
      </c>
    </row>
    <row r="132" spans="1:9" x14ac:dyDescent="0.3">
      <c r="A132" s="349">
        <v>129</v>
      </c>
      <c r="B132" s="354" t="s">
        <v>2586</v>
      </c>
      <c r="C132" s="493">
        <v>55141</v>
      </c>
      <c r="D132" s="127" t="s">
        <v>2587</v>
      </c>
      <c r="E132" s="356" t="s">
        <v>12</v>
      </c>
      <c r="F132" s="357"/>
      <c r="G132" s="519" t="s">
        <v>526</v>
      </c>
      <c r="H132" s="130" t="s">
        <v>2959</v>
      </c>
      <c r="I132" s="601" t="s">
        <v>2957</v>
      </c>
    </row>
    <row r="133" spans="1:9" x14ac:dyDescent="0.3">
      <c r="A133" s="349">
        <v>130</v>
      </c>
      <c r="B133" s="354" t="s">
        <v>2586</v>
      </c>
      <c r="C133" s="493">
        <v>248</v>
      </c>
      <c r="D133" s="127" t="s">
        <v>2588</v>
      </c>
      <c r="E133" s="356" t="s">
        <v>12</v>
      </c>
      <c r="F133" s="357"/>
      <c r="G133" s="519" t="s">
        <v>21</v>
      </c>
      <c r="H133" s="130" t="s">
        <v>2960</v>
      </c>
      <c r="I133" s="601" t="s">
        <v>2958</v>
      </c>
    </row>
    <row r="134" spans="1:9" x14ac:dyDescent="0.3">
      <c r="A134" s="349">
        <v>131</v>
      </c>
      <c r="B134" s="354" t="s">
        <v>2586</v>
      </c>
      <c r="C134" s="493">
        <v>1699</v>
      </c>
      <c r="D134" s="127" t="s">
        <v>2943</v>
      </c>
      <c r="E134" s="356" t="s">
        <v>12</v>
      </c>
      <c r="F134" s="357"/>
      <c r="G134" s="519"/>
      <c r="H134" s="130" t="s">
        <v>2960</v>
      </c>
      <c r="I134" s="601" t="s">
        <v>2958</v>
      </c>
    </row>
    <row r="135" spans="1:9" x14ac:dyDescent="0.3">
      <c r="A135" s="349">
        <v>132</v>
      </c>
      <c r="B135" s="354" t="s">
        <v>2589</v>
      </c>
      <c r="C135" s="493">
        <v>25228</v>
      </c>
      <c r="D135" s="127" t="s">
        <v>2590</v>
      </c>
      <c r="E135" s="356" t="s">
        <v>12</v>
      </c>
      <c r="F135" s="357"/>
      <c r="G135" s="519" t="s">
        <v>30</v>
      </c>
      <c r="H135" s="130" t="s">
        <v>2959</v>
      </c>
      <c r="I135" s="601" t="s">
        <v>2957</v>
      </c>
    </row>
    <row r="136" spans="1:9" x14ac:dyDescent="0.3">
      <c r="A136" s="349">
        <v>133</v>
      </c>
      <c r="B136" s="354" t="s">
        <v>2591</v>
      </c>
      <c r="C136" s="493">
        <v>10</v>
      </c>
      <c r="D136" s="127" t="s">
        <v>2592</v>
      </c>
      <c r="E136" s="356" t="s">
        <v>12</v>
      </c>
      <c r="F136" s="130" t="s">
        <v>18</v>
      </c>
      <c r="G136" s="519"/>
      <c r="H136" s="130" t="s">
        <v>2960</v>
      </c>
      <c r="I136" s="601" t="s">
        <v>2961</v>
      </c>
    </row>
    <row r="137" spans="1:9" x14ac:dyDescent="0.3">
      <c r="A137" s="349">
        <v>134</v>
      </c>
      <c r="B137" s="354" t="s">
        <v>2593</v>
      </c>
      <c r="C137" s="493">
        <v>10</v>
      </c>
      <c r="D137" s="127" t="s">
        <v>2594</v>
      </c>
      <c r="E137" s="356" t="s">
        <v>12</v>
      </c>
      <c r="F137" s="130" t="s">
        <v>18</v>
      </c>
      <c r="G137" s="519"/>
      <c r="H137" s="130" t="s">
        <v>2960</v>
      </c>
      <c r="I137" s="601" t="s">
        <v>2961</v>
      </c>
    </row>
    <row r="138" spans="1:9" x14ac:dyDescent="0.3">
      <c r="A138" s="349">
        <v>135</v>
      </c>
      <c r="B138" s="354" t="s">
        <v>2595</v>
      </c>
      <c r="C138" s="493">
        <v>498</v>
      </c>
      <c r="D138" s="127" t="s">
        <v>2596</v>
      </c>
      <c r="E138" s="356" t="s">
        <v>12</v>
      </c>
      <c r="F138" s="357"/>
      <c r="G138" s="519" t="s">
        <v>30</v>
      </c>
      <c r="H138" s="130" t="s">
        <v>2960</v>
      </c>
      <c r="I138" s="601" t="s">
        <v>2958</v>
      </c>
    </row>
    <row r="139" spans="1:9" x14ac:dyDescent="0.3">
      <c r="A139" s="349">
        <v>136</v>
      </c>
      <c r="B139" s="354" t="s">
        <v>2595</v>
      </c>
      <c r="C139" s="492">
        <v>20539</v>
      </c>
      <c r="D139" s="127" t="s">
        <v>2597</v>
      </c>
      <c r="E139" s="356" t="s">
        <v>12</v>
      </c>
      <c r="F139" s="357"/>
      <c r="G139" s="519" t="s">
        <v>28</v>
      </c>
      <c r="H139" s="130" t="s">
        <v>2959</v>
      </c>
      <c r="I139" s="601" t="s">
        <v>2957</v>
      </c>
    </row>
    <row r="140" spans="1:9" x14ac:dyDescent="0.3">
      <c r="A140" s="349">
        <v>137</v>
      </c>
      <c r="B140" s="354" t="s">
        <v>2595</v>
      </c>
      <c r="C140" s="492">
        <v>2212</v>
      </c>
      <c r="D140" s="127" t="s">
        <v>2944</v>
      </c>
      <c r="E140" s="356" t="s">
        <v>12</v>
      </c>
      <c r="F140" s="357"/>
      <c r="G140" s="519"/>
      <c r="H140" s="130" t="s">
        <v>2960</v>
      </c>
      <c r="I140" s="601" t="s">
        <v>2958</v>
      </c>
    </row>
    <row r="141" spans="1:9" x14ac:dyDescent="0.3">
      <c r="A141" s="349">
        <v>138</v>
      </c>
      <c r="B141" s="354" t="s">
        <v>2595</v>
      </c>
      <c r="C141" s="492">
        <v>2085</v>
      </c>
      <c r="D141" s="127" t="s">
        <v>2945</v>
      </c>
      <c r="E141" s="356" t="s">
        <v>12</v>
      </c>
      <c r="F141" s="357"/>
      <c r="G141" s="519"/>
      <c r="H141" s="130" t="s">
        <v>2960</v>
      </c>
      <c r="I141" s="601" t="s">
        <v>2958</v>
      </c>
    </row>
    <row r="142" spans="1:9" x14ac:dyDescent="0.3">
      <c r="A142" s="349">
        <v>139</v>
      </c>
      <c r="B142" s="354" t="s">
        <v>2598</v>
      </c>
      <c r="C142" s="493">
        <v>8849</v>
      </c>
      <c r="D142" s="127" t="s">
        <v>2599</v>
      </c>
      <c r="E142" s="356" t="s">
        <v>12</v>
      </c>
      <c r="F142" s="357"/>
      <c r="G142" s="519" t="s">
        <v>30</v>
      </c>
      <c r="H142" s="130" t="s">
        <v>2959</v>
      </c>
      <c r="I142" s="601" t="s">
        <v>2957</v>
      </c>
    </row>
    <row r="143" spans="1:9" x14ac:dyDescent="0.3">
      <c r="A143" s="349">
        <v>140</v>
      </c>
      <c r="B143" s="354" t="s">
        <v>2600</v>
      </c>
      <c r="C143" s="493">
        <v>90365</v>
      </c>
      <c r="D143" s="127" t="s">
        <v>2601</v>
      </c>
      <c r="E143" s="356" t="s">
        <v>12</v>
      </c>
      <c r="F143" s="357"/>
      <c r="G143" s="519" t="s">
        <v>533</v>
      </c>
      <c r="H143" s="130" t="s">
        <v>2959</v>
      </c>
      <c r="I143" s="601" t="s">
        <v>2957</v>
      </c>
    </row>
    <row r="144" spans="1:9" x14ac:dyDescent="0.3">
      <c r="A144" s="349">
        <v>141</v>
      </c>
      <c r="B144" s="354" t="s">
        <v>2602</v>
      </c>
      <c r="C144" s="493">
        <v>825</v>
      </c>
      <c r="D144" s="127" t="s">
        <v>2603</v>
      </c>
      <c r="E144" s="356" t="s">
        <v>12</v>
      </c>
      <c r="F144" s="357"/>
      <c r="G144" s="519" t="s">
        <v>30</v>
      </c>
      <c r="H144" s="130" t="s">
        <v>2960</v>
      </c>
      <c r="I144" s="601" t="s">
        <v>2958</v>
      </c>
    </row>
    <row r="145" spans="1:9" x14ac:dyDescent="0.3">
      <c r="A145" s="349">
        <v>142</v>
      </c>
      <c r="B145" s="354" t="s">
        <v>2604</v>
      </c>
      <c r="C145" s="493">
        <v>11903</v>
      </c>
      <c r="D145" s="127" t="s">
        <v>2605</v>
      </c>
      <c r="E145" s="356" t="s">
        <v>12</v>
      </c>
      <c r="F145" s="357"/>
      <c r="G145" s="519" t="s">
        <v>28</v>
      </c>
      <c r="H145" s="130" t="s">
        <v>2959</v>
      </c>
      <c r="I145" s="601" t="s">
        <v>2957</v>
      </c>
    </row>
    <row r="146" spans="1:9" x14ac:dyDescent="0.3">
      <c r="A146" s="349">
        <v>143</v>
      </c>
      <c r="B146" s="354" t="s">
        <v>2606</v>
      </c>
      <c r="C146" s="493">
        <v>41538</v>
      </c>
      <c r="D146" s="127" t="s">
        <v>2607</v>
      </c>
      <c r="E146" s="356" t="s">
        <v>12</v>
      </c>
      <c r="F146" s="357"/>
      <c r="G146" s="519" t="s">
        <v>134</v>
      </c>
      <c r="H146" s="130" t="s">
        <v>2959</v>
      </c>
      <c r="I146" s="601" t="s">
        <v>2957</v>
      </c>
    </row>
    <row r="147" spans="1:9" x14ac:dyDescent="0.3">
      <c r="A147" s="349">
        <v>144</v>
      </c>
      <c r="B147" s="354" t="s">
        <v>2608</v>
      </c>
      <c r="C147" s="493">
        <v>22802</v>
      </c>
      <c r="D147" s="127" t="s">
        <v>2609</v>
      </c>
      <c r="E147" s="356" t="s">
        <v>12</v>
      </c>
      <c r="F147" s="357"/>
      <c r="G147" s="519" t="s">
        <v>28</v>
      </c>
      <c r="H147" s="130" t="s">
        <v>2959</v>
      </c>
      <c r="I147" s="601" t="s">
        <v>2957</v>
      </c>
    </row>
    <row r="148" spans="1:9" x14ac:dyDescent="0.3">
      <c r="A148" s="349">
        <v>145</v>
      </c>
      <c r="B148" s="354" t="s">
        <v>2610</v>
      </c>
      <c r="C148" s="493">
        <v>28875</v>
      </c>
      <c r="D148" s="127" t="s">
        <v>2611</v>
      </c>
      <c r="E148" s="356" t="s">
        <v>12</v>
      </c>
      <c r="F148" s="357"/>
      <c r="G148" s="519" t="s">
        <v>28</v>
      </c>
      <c r="H148" s="130" t="s">
        <v>2959</v>
      </c>
      <c r="I148" s="601" t="s">
        <v>2957</v>
      </c>
    </row>
    <row r="149" spans="1:9" x14ac:dyDescent="0.3">
      <c r="A149" s="349">
        <v>146</v>
      </c>
      <c r="B149" s="354" t="s">
        <v>2612</v>
      </c>
      <c r="C149" s="493">
        <v>66582</v>
      </c>
      <c r="D149" s="127" t="s">
        <v>2613</v>
      </c>
      <c r="E149" s="356" t="s">
        <v>13</v>
      </c>
      <c r="F149" s="357">
        <v>50</v>
      </c>
      <c r="G149" s="519" t="s">
        <v>28</v>
      </c>
      <c r="H149" s="130" t="s">
        <v>2959</v>
      </c>
      <c r="I149" s="601" t="s">
        <v>2957</v>
      </c>
    </row>
    <row r="150" spans="1:9" x14ac:dyDescent="0.3">
      <c r="A150" s="349">
        <v>147</v>
      </c>
      <c r="B150" s="354" t="s">
        <v>2614</v>
      </c>
      <c r="C150" s="493">
        <v>18307</v>
      </c>
      <c r="D150" s="127" t="s">
        <v>2615</v>
      </c>
      <c r="E150" s="356" t="s">
        <v>12</v>
      </c>
      <c r="F150" s="357"/>
      <c r="G150" s="519" t="s">
        <v>28</v>
      </c>
      <c r="H150" s="130" t="s">
        <v>2960</v>
      </c>
      <c r="I150" s="601" t="s">
        <v>2958</v>
      </c>
    </row>
    <row r="151" spans="1:9" x14ac:dyDescent="0.3">
      <c r="A151" s="349">
        <v>148</v>
      </c>
      <c r="B151" s="354" t="s">
        <v>2616</v>
      </c>
      <c r="C151" s="493">
        <v>2318</v>
      </c>
      <c r="D151" s="127" t="s">
        <v>2617</v>
      </c>
      <c r="E151" s="356" t="s">
        <v>12</v>
      </c>
      <c r="F151" s="357"/>
      <c r="G151" s="519" t="s">
        <v>30</v>
      </c>
      <c r="H151" s="130" t="s">
        <v>2960</v>
      </c>
      <c r="I151" s="601" t="s">
        <v>2958</v>
      </c>
    </row>
    <row r="152" spans="1:9" x14ac:dyDescent="0.3">
      <c r="A152" s="349">
        <v>149</v>
      </c>
      <c r="B152" s="354" t="s">
        <v>2618</v>
      </c>
      <c r="C152" s="493">
        <v>4800</v>
      </c>
      <c r="D152" s="127" t="s">
        <v>2619</v>
      </c>
      <c r="E152" s="356" t="s">
        <v>12</v>
      </c>
      <c r="F152" s="357"/>
      <c r="G152" s="519" t="s">
        <v>21</v>
      </c>
      <c r="H152" s="130" t="s">
        <v>2959</v>
      </c>
      <c r="I152" s="601" t="s">
        <v>2957</v>
      </c>
    </row>
    <row r="153" spans="1:9" x14ac:dyDescent="0.3">
      <c r="A153" s="349">
        <v>150</v>
      </c>
      <c r="B153" s="354" t="s">
        <v>2620</v>
      </c>
      <c r="C153" s="493">
        <v>14743</v>
      </c>
      <c r="D153" s="127" t="s">
        <v>2621</v>
      </c>
      <c r="E153" s="356" t="s">
        <v>12</v>
      </c>
      <c r="F153" s="357"/>
      <c r="G153" s="519" t="s">
        <v>15</v>
      </c>
      <c r="H153" s="130" t="s">
        <v>2959</v>
      </c>
      <c r="I153" s="601" t="s">
        <v>2957</v>
      </c>
    </row>
    <row r="154" spans="1:9" x14ac:dyDescent="0.3">
      <c r="A154" s="349">
        <v>151</v>
      </c>
      <c r="B154" s="354" t="s">
        <v>2622</v>
      </c>
      <c r="C154" s="493">
        <v>4867</v>
      </c>
      <c r="D154" s="127" t="s">
        <v>2623</v>
      </c>
      <c r="E154" s="356" t="s">
        <v>12</v>
      </c>
      <c r="F154" s="357"/>
      <c r="G154" s="519" t="s">
        <v>2624</v>
      </c>
      <c r="H154" s="130" t="s">
        <v>2959</v>
      </c>
      <c r="I154" s="601" t="s">
        <v>2957</v>
      </c>
    </row>
    <row r="155" spans="1:9" x14ac:dyDescent="0.3">
      <c r="A155" s="349">
        <v>152</v>
      </c>
      <c r="B155" s="354" t="s">
        <v>2622</v>
      </c>
      <c r="C155" s="493">
        <v>1319</v>
      </c>
      <c r="D155" s="127" t="s">
        <v>2946</v>
      </c>
      <c r="E155" s="356" t="s">
        <v>12</v>
      </c>
      <c r="F155" s="357"/>
      <c r="G155" s="519"/>
      <c r="H155" s="130" t="s">
        <v>2960</v>
      </c>
      <c r="I155" s="601" t="s">
        <v>2958</v>
      </c>
    </row>
    <row r="156" spans="1:9" x14ac:dyDescent="0.3">
      <c r="A156" s="349">
        <v>153</v>
      </c>
      <c r="B156" s="354" t="s">
        <v>2947</v>
      </c>
      <c r="C156" s="493">
        <v>10221</v>
      </c>
      <c r="D156" s="127" t="s">
        <v>2625</v>
      </c>
      <c r="E156" s="356" t="s">
        <v>12</v>
      </c>
      <c r="F156" s="357"/>
      <c r="G156" s="519" t="s">
        <v>21</v>
      </c>
      <c r="H156" s="130" t="s">
        <v>2959</v>
      </c>
      <c r="I156" s="601" t="s">
        <v>2957</v>
      </c>
    </row>
    <row r="157" spans="1:9" x14ac:dyDescent="0.3">
      <c r="A157" s="349">
        <v>154</v>
      </c>
      <c r="B157" s="354" t="s">
        <v>2626</v>
      </c>
      <c r="C157" s="493">
        <v>79168</v>
      </c>
      <c r="D157" s="127" t="s">
        <v>2627</v>
      </c>
      <c r="E157" s="356" t="s">
        <v>12</v>
      </c>
      <c r="F157" s="357"/>
      <c r="G157" s="519" t="s">
        <v>529</v>
      </c>
      <c r="H157" s="130" t="s">
        <v>2959</v>
      </c>
      <c r="I157" s="601" t="s">
        <v>2957</v>
      </c>
    </row>
    <row r="158" spans="1:9" x14ac:dyDescent="0.3">
      <c r="A158" s="349">
        <v>155</v>
      </c>
      <c r="B158" s="354" t="s">
        <v>2628</v>
      </c>
      <c r="C158" s="493">
        <v>12074</v>
      </c>
      <c r="D158" s="127" t="s">
        <v>2629</v>
      </c>
      <c r="E158" s="356" t="s">
        <v>12</v>
      </c>
      <c r="F158" s="357"/>
      <c r="G158" s="519" t="s">
        <v>15</v>
      </c>
      <c r="H158" s="130" t="s">
        <v>2959</v>
      </c>
      <c r="I158" s="601" t="s">
        <v>2957</v>
      </c>
    </row>
    <row r="159" spans="1:9" x14ac:dyDescent="0.3">
      <c r="A159" s="349">
        <v>156</v>
      </c>
      <c r="B159" s="354" t="s">
        <v>2630</v>
      </c>
      <c r="C159" s="493">
        <v>12822</v>
      </c>
      <c r="D159" s="127" t="s">
        <v>2631</v>
      </c>
      <c r="E159" s="356" t="s">
        <v>12</v>
      </c>
      <c r="F159" s="357"/>
      <c r="G159" s="519" t="s">
        <v>2632</v>
      </c>
      <c r="H159" s="130" t="s">
        <v>2959</v>
      </c>
      <c r="I159" s="601" t="s">
        <v>2957</v>
      </c>
    </row>
    <row r="160" spans="1:9" x14ac:dyDescent="0.3">
      <c r="A160" s="349">
        <v>157</v>
      </c>
      <c r="B160" s="354" t="s">
        <v>2633</v>
      </c>
      <c r="C160" s="493">
        <v>4134</v>
      </c>
      <c r="D160" s="127" t="s">
        <v>2634</v>
      </c>
      <c r="E160" s="356" t="s">
        <v>12</v>
      </c>
      <c r="F160" s="357"/>
      <c r="G160" s="519" t="s">
        <v>30</v>
      </c>
      <c r="H160" s="130" t="s">
        <v>2959</v>
      </c>
      <c r="I160" s="601" t="s">
        <v>2957</v>
      </c>
    </row>
    <row r="161" spans="1:9" x14ac:dyDescent="0.3">
      <c r="A161" s="349">
        <v>158</v>
      </c>
      <c r="B161" s="354" t="s">
        <v>2635</v>
      </c>
      <c r="C161" s="493">
        <v>33756</v>
      </c>
      <c r="D161" s="127" t="s">
        <v>2636</v>
      </c>
      <c r="E161" s="356" t="s">
        <v>12</v>
      </c>
      <c r="F161" s="357"/>
      <c r="G161" s="519" t="s">
        <v>609</v>
      </c>
      <c r="H161" s="130" t="s">
        <v>2959</v>
      </c>
      <c r="I161" s="601" t="s">
        <v>2957</v>
      </c>
    </row>
    <row r="162" spans="1:9" x14ac:dyDescent="0.3">
      <c r="A162" s="349">
        <v>159</v>
      </c>
      <c r="B162" s="354" t="s">
        <v>2637</v>
      </c>
      <c r="C162" s="493">
        <v>6491</v>
      </c>
      <c r="D162" s="127" t="s">
        <v>2638</v>
      </c>
      <c r="E162" s="356" t="s">
        <v>12</v>
      </c>
      <c r="F162" s="357"/>
      <c r="G162" s="519" t="s">
        <v>23</v>
      </c>
      <c r="H162" s="130" t="s">
        <v>2959</v>
      </c>
      <c r="I162" s="601" t="s">
        <v>2957</v>
      </c>
    </row>
    <row r="163" spans="1:9" x14ac:dyDescent="0.3">
      <c r="A163" s="349">
        <v>160</v>
      </c>
      <c r="B163" s="354" t="s">
        <v>2639</v>
      </c>
      <c r="C163" s="493">
        <v>25455</v>
      </c>
      <c r="D163" s="127" t="s">
        <v>2640</v>
      </c>
      <c r="E163" s="356" t="s">
        <v>12</v>
      </c>
      <c r="F163" s="357"/>
      <c r="G163" s="519" t="s">
        <v>30</v>
      </c>
      <c r="H163" s="130" t="s">
        <v>2959</v>
      </c>
      <c r="I163" s="601" t="s">
        <v>2957</v>
      </c>
    </row>
    <row r="164" spans="1:9" x14ac:dyDescent="0.3">
      <c r="A164" s="349">
        <v>161</v>
      </c>
      <c r="B164" s="354" t="s">
        <v>2641</v>
      </c>
      <c r="C164" s="493">
        <v>65955</v>
      </c>
      <c r="D164" s="127" t="s">
        <v>2642</v>
      </c>
      <c r="E164" s="356" t="s">
        <v>12</v>
      </c>
      <c r="F164" s="357"/>
      <c r="G164" s="519" t="s">
        <v>21</v>
      </c>
      <c r="H164" s="130" t="s">
        <v>2959</v>
      </c>
      <c r="I164" s="601" t="s">
        <v>2957</v>
      </c>
    </row>
    <row r="165" spans="1:9" x14ac:dyDescent="0.3">
      <c r="A165" s="349">
        <v>162</v>
      </c>
      <c r="B165" s="354" t="s">
        <v>2948</v>
      </c>
      <c r="C165" s="493">
        <v>6063</v>
      </c>
      <c r="D165" s="127" t="s">
        <v>2848</v>
      </c>
      <c r="E165" s="356" t="s">
        <v>12</v>
      </c>
      <c r="F165" s="357"/>
      <c r="G165" s="519" t="s">
        <v>30</v>
      </c>
      <c r="H165" s="130" t="s">
        <v>2960</v>
      </c>
      <c r="I165" s="601" t="s">
        <v>2958</v>
      </c>
    </row>
    <row r="166" spans="1:9" x14ac:dyDescent="0.3">
      <c r="A166" s="349">
        <v>163</v>
      </c>
      <c r="B166" s="354" t="s">
        <v>2643</v>
      </c>
      <c r="C166" s="493">
        <v>18307</v>
      </c>
      <c r="D166" s="127" t="s">
        <v>2644</v>
      </c>
      <c r="E166" s="356" t="s">
        <v>12</v>
      </c>
      <c r="F166" s="357"/>
      <c r="G166" s="519" t="s">
        <v>23</v>
      </c>
      <c r="H166" s="130" t="s">
        <v>2960</v>
      </c>
      <c r="I166" s="601" t="s">
        <v>2958</v>
      </c>
    </row>
    <row r="167" spans="1:9" x14ac:dyDescent="0.3">
      <c r="A167" s="349">
        <v>164</v>
      </c>
      <c r="B167" s="354" t="s">
        <v>2645</v>
      </c>
      <c r="C167" s="493">
        <v>10</v>
      </c>
      <c r="D167" s="127" t="s">
        <v>2646</v>
      </c>
      <c r="E167" s="356" t="s">
        <v>12</v>
      </c>
      <c r="F167" s="130" t="s">
        <v>18</v>
      </c>
      <c r="G167" s="519"/>
      <c r="H167" s="130" t="s">
        <v>2960</v>
      </c>
      <c r="I167" s="601" t="s">
        <v>2961</v>
      </c>
    </row>
    <row r="168" spans="1:9" x14ac:dyDescent="0.3">
      <c r="A168" s="349">
        <v>165</v>
      </c>
      <c r="B168" s="354" t="s">
        <v>2647</v>
      </c>
      <c r="C168" s="493">
        <v>10</v>
      </c>
      <c r="D168" s="127" t="s">
        <v>2648</v>
      </c>
      <c r="E168" s="356" t="s">
        <v>12</v>
      </c>
      <c r="F168" s="130" t="s">
        <v>18</v>
      </c>
      <c r="G168" s="519"/>
      <c r="H168" s="130" t="s">
        <v>2960</v>
      </c>
      <c r="I168" s="601" t="s">
        <v>2961</v>
      </c>
    </row>
    <row r="169" spans="1:9" x14ac:dyDescent="0.3">
      <c r="A169" s="349">
        <v>166</v>
      </c>
      <c r="B169" s="354" t="s">
        <v>2649</v>
      </c>
      <c r="C169" s="493">
        <v>9747</v>
      </c>
      <c r="D169" s="127" t="s">
        <v>2650</v>
      </c>
      <c r="E169" s="356" t="s">
        <v>12</v>
      </c>
      <c r="F169" s="357"/>
      <c r="G169" s="519" t="s">
        <v>30</v>
      </c>
      <c r="H169" s="130" t="s">
        <v>2959</v>
      </c>
      <c r="I169" s="601" t="s">
        <v>2957</v>
      </c>
    </row>
    <row r="170" spans="1:9" x14ac:dyDescent="0.3">
      <c r="A170" s="349">
        <v>167</v>
      </c>
      <c r="B170" s="354" t="s">
        <v>2651</v>
      </c>
      <c r="C170" s="493">
        <v>5255</v>
      </c>
      <c r="D170" s="127" t="s">
        <v>2652</v>
      </c>
      <c r="E170" s="356" t="s">
        <v>12</v>
      </c>
      <c r="F170" s="357"/>
      <c r="G170" s="519" t="s">
        <v>28</v>
      </c>
      <c r="H170" s="130" t="s">
        <v>2959</v>
      </c>
      <c r="I170" s="601" t="s">
        <v>2957</v>
      </c>
    </row>
    <row r="171" spans="1:9" x14ac:dyDescent="0.3">
      <c r="A171" s="349">
        <v>168</v>
      </c>
      <c r="B171" s="354" t="s">
        <v>2653</v>
      </c>
      <c r="C171" s="493">
        <v>126888</v>
      </c>
      <c r="D171" s="127" t="s">
        <v>2654</v>
      </c>
      <c r="E171" s="356" t="s">
        <v>12</v>
      </c>
      <c r="F171" s="357">
        <v>100</v>
      </c>
      <c r="G171" s="519" t="s">
        <v>21</v>
      </c>
      <c r="H171" s="130" t="s">
        <v>2959</v>
      </c>
      <c r="I171" s="601" t="s">
        <v>2957</v>
      </c>
    </row>
    <row r="172" spans="1:9" x14ac:dyDescent="0.3">
      <c r="A172" s="349">
        <v>169</v>
      </c>
      <c r="B172" s="354" t="s">
        <v>2728</v>
      </c>
      <c r="C172" s="493">
        <v>12968</v>
      </c>
      <c r="D172" s="127" t="s">
        <v>2729</v>
      </c>
      <c r="E172" s="356" t="s">
        <v>12</v>
      </c>
      <c r="F172" s="357"/>
      <c r="G172" s="519" t="s">
        <v>21</v>
      </c>
      <c r="H172" s="130" t="s">
        <v>2959</v>
      </c>
      <c r="I172" s="601" t="s">
        <v>2957</v>
      </c>
    </row>
    <row r="173" spans="1:9" x14ac:dyDescent="0.3">
      <c r="A173" s="349">
        <v>170</v>
      </c>
      <c r="B173" s="354" t="s">
        <v>2951</v>
      </c>
      <c r="C173" s="493">
        <v>15307</v>
      </c>
      <c r="D173" s="127" t="s">
        <v>2655</v>
      </c>
      <c r="E173" s="356" t="s">
        <v>12</v>
      </c>
      <c r="F173" s="357"/>
      <c r="G173" s="519" t="s">
        <v>701</v>
      </c>
      <c r="H173" s="130" t="s">
        <v>2959</v>
      </c>
      <c r="I173" s="601" t="s">
        <v>2957</v>
      </c>
    </row>
    <row r="174" spans="1:9" x14ac:dyDescent="0.3">
      <c r="A174" s="349">
        <v>171</v>
      </c>
      <c r="B174" s="354" t="s">
        <v>2656</v>
      </c>
      <c r="C174" s="493">
        <v>127</v>
      </c>
      <c r="D174" s="127" t="s">
        <v>2657</v>
      </c>
      <c r="E174" s="356" t="s">
        <v>12</v>
      </c>
      <c r="F174" s="357"/>
      <c r="G174" s="519" t="s">
        <v>2411</v>
      </c>
      <c r="H174" s="130" t="s">
        <v>2960</v>
      </c>
      <c r="I174" s="601" t="s">
        <v>2958</v>
      </c>
    </row>
    <row r="175" spans="1:9" x14ac:dyDescent="0.3">
      <c r="A175" s="349">
        <v>172</v>
      </c>
      <c r="B175" s="354" t="s">
        <v>2656</v>
      </c>
      <c r="C175" s="493">
        <v>80</v>
      </c>
      <c r="D175" s="127" t="s">
        <v>2658</v>
      </c>
      <c r="E175" s="356" t="s">
        <v>12</v>
      </c>
      <c r="F175" s="357"/>
      <c r="G175" s="519" t="s">
        <v>785</v>
      </c>
      <c r="H175" s="130" t="s">
        <v>2960</v>
      </c>
      <c r="I175" s="601" t="s">
        <v>2958</v>
      </c>
    </row>
    <row r="176" spans="1:9" x14ac:dyDescent="0.3">
      <c r="A176" s="349">
        <v>173</v>
      </c>
      <c r="B176" s="354" t="s">
        <v>2656</v>
      </c>
      <c r="C176" s="493">
        <v>10</v>
      </c>
      <c r="D176" s="127" t="s">
        <v>2659</v>
      </c>
      <c r="E176" s="356" t="s">
        <v>12</v>
      </c>
      <c r="F176" s="357"/>
      <c r="G176" s="519" t="s">
        <v>22</v>
      </c>
      <c r="H176" s="130" t="s">
        <v>2960</v>
      </c>
      <c r="I176" s="601" t="s">
        <v>2958</v>
      </c>
    </row>
    <row r="177" spans="1:9" x14ac:dyDescent="0.3">
      <c r="A177" s="349">
        <v>174</v>
      </c>
      <c r="B177" s="354" t="s">
        <v>2660</v>
      </c>
      <c r="C177" s="493">
        <v>1670</v>
      </c>
      <c r="D177" s="127" t="s">
        <v>2661</v>
      </c>
      <c r="E177" s="356" t="s">
        <v>12</v>
      </c>
      <c r="F177" s="357"/>
      <c r="G177" s="519" t="s">
        <v>530</v>
      </c>
      <c r="H177" s="130" t="s">
        <v>2960</v>
      </c>
      <c r="I177" s="601" t="s">
        <v>2958</v>
      </c>
    </row>
    <row r="178" spans="1:9" x14ac:dyDescent="0.3">
      <c r="A178" s="349">
        <v>175</v>
      </c>
      <c r="B178" s="354" t="s">
        <v>2662</v>
      </c>
      <c r="C178" s="493">
        <v>10</v>
      </c>
      <c r="D178" s="127" t="s">
        <v>2663</v>
      </c>
      <c r="E178" s="356" t="s">
        <v>12</v>
      </c>
      <c r="F178" s="357"/>
      <c r="G178" s="519" t="s">
        <v>23</v>
      </c>
      <c r="H178" s="130" t="s">
        <v>2960</v>
      </c>
      <c r="I178" s="601" t="s">
        <v>2958</v>
      </c>
    </row>
    <row r="179" spans="1:9" x14ac:dyDescent="0.3">
      <c r="A179" s="349">
        <v>176</v>
      </c>
      <c r="B179" s="354" t="s">
        <v>2664</v>
      </c>
      <c r="C179" s="493">
        <v>7861</v>
      </c>
      <c r="D179" s="127" t="s">
        <v>2665</v>
      </c>
      <c r="E179" s="356" t="s">
        <v>12</v>
      </c>
      <c r="F179" s="357"/>
      <c r="G179" s="519" t="s">
        <v>30</v>
      </c>
      <c r="H179" s="130" t="s">
        <v>2959</v>
      </c>
      <c r="I179" s="601" t="s">
        <v>2957</v>
      </c>
    </row>
    <row r="180" spans="1:9" x14ac:dyDescent="0.3">
      <c r="A180" s="349">
        <v>177</v>
      </c>
      <c r="B180" s="354" t="s">
        <v>2666</v>
      </c>
      <c r="C180" s="493">
        <v>10836</v>
      </c>
      <c r="D180" s="127" t="s">
        <v>2667</v>
      </c>
      <c r="E180" s="356" t="s">
        <v>12</v>
      </c>
      <c r="F180" s="357"/>
      <c r="G180" s="519" t="s">
        <v>23</v>
      </c>
      <c r="H180" s="130" t="s">
        <v>2959</v>
      </c>
      <c r="I180" s="601" t="s">
        <v>2957</v>
      </c>
    </row>
    <row r="181" spans="1:9" x14ac:dyDescent="0.3">
      <c r="A181" s="349">
        <v>178</v>
      </c>
      <c r="B181" s="354" t="s">
        <v>2668</v>
      </c>
      <c r="C181" s="493">
        <v>2770</v>
      </c>
      <c r="D181" s="127" t="s">
        <v>2669</v>
      </c>
      <c r="E181" s="356" t="s">
        <v>12</v>
      </c>
      <c r="F181" s="357"/>
      <c r="G181" s="519" t="s">
        <v>30</v>
      </c>
      <c r="H181" s="130" t="s">
        <v>2960</v>
      </c>
      <c r="I181" s="601" t="s">
        <v>2958</v>
      </c>
    </row>
    <row r="182" spans="1:9" x14ac:dyDescent="0.3">
      <c r="A182" s="349">
        <v>179</v>
      </c>
      <c r="B182" s="494" t="s">
        <v>2670</v>
      </c>
      <c r="C182" s="495">
        <v>59805</v>
      </c>
      <c r="D182" s="496" t="s">
        <v>2671</v>
      </c>
      <c r="E182" s="497" t="s">
        <v>12</v>
      </c>
      <c r="F182" s="497"/>
      <c r="G182" s="520" t="s">
        <v>30</v>
      </c>
      <c r="H182" s="130" t="s">
        <v>2959</v>
      </c>
      <c r="I182" s="601" t="s">
        <v>2957</v>
      </c>
    </row>
    <row r="183" spans="1:9" ht="15" thickBot="1" x14ac:dyDescent="0.35">
      <c r="A183" s="347"/>
      <c r="B183" s="348" t="s">
        <v>19</v>
      </c>
      <c r="C183" s="498">
        <f>SUM(C4:C182)</f>
        <v>6445881</v>
      </c>
      <c r="D183" s="244"/>
      <c r="E183" s="245"/>
      <c r="F183" s="245"/>
      <c r="G183" s="487"/>
    </row>
    <row r="184" spans="1:9" x14ac:dyDescent="0.3">
      <c r="A184" s="246"/>
      <c r="B184" s="246"/>
      <c r="C184" s="247"/>
      <c r="D184" s="248"/>
      <c r="E184" s="245"/>
      <c r="F184" s="488"/>
      <c r="G184" s="489"/>
    </row>
    <row r="185" spans="1:9" x14ac:dyDescent="0.3">
      <c r="A185" s="490"/>
      <c r="B185" s="491" t="s">
        <v>2949</v>
      </c>
      <c r="C185" s="247"/>
      <c r="D185" s="248"/>
      <c r="E185" s="245"/>
      <c r="F185" s="488"/>
      <c r="G185" s="489"/>
    </row>
    <row r="186" spans="1:9" x14ac:dyDescent="0.3">
      <c r="A186" s="349"/>
      <c r="B186" s="354" t="s">
        <v>2389</v>
      </c>
      <c r="C186" s="493">
        <v>20000</v>
      </c>
      <c r="D186" s="127" t="s">
        <v>2950</v>
      </c>
      <c r="E186" s="356" t="s">
        <v>13</v>
      </c>
      <c r="F186" s="357">
        <v>130</v>
      </c>
      <c r="G186" s="486" t="s">
        <v>527</v>
      </c>
    </row>
  </sheetData>
  <mergeCells count="1">
    <mergeCell ref="A2:C2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12"/>
  <sheetViews>
    <sheetView zoomScaleNormal="100" workbookViewId="0">
      <selection activeCell="M19" sqref="M19"/>
    </sheetView>
  </sheetViews>
  <sheetFormatPr defaultColWidth="9.109375" defaultRowHeight="13.8" x14ac:dyDescent="0.25"/>
  <cols>
    <col min="1" max="1" width="4" style="84" customWidth="1"/>
    <col min="2" max="2" width="46.6640625" style="84" customWidth="1"/>
    <col min="3" max="3" width="10.88671875" style="84" customWidth="1"/>
    <col min="4" max="4" width="17.88671875" style="84" customWidth="1"/>
    <col min="5" max="5" width="12.33203125" style="85" bestFit="1" customWidth="1"/>
    <col min="6" max="6" width="13.109375" style="86" customWidth="1"/>
    <col min="7" max="7" width="13.33203125" style="87" customWidth="1"/>
    <col min="8" max="8" width="9.109375" style="73"/>
    <col min="9" max="9" width="10.6640625" style="614" customWidth="1"/>
    <col min="10" max="16384" width="9.109375" style="73"/>
  </cols>
  <sheetData>
    <row r="1" spans="1:9" ht="14.4" x14ac:dyDescent="0.3">
      <c r="A1" s="66" t="s">
        <v>934</v>
      </c>
      <c r="B1" s="66"/>
      <c r="C1" s="67"/>
      <c r="D1" s="69"/>
      <c r="E1" s="70"/>
      <c r="F1" s="71"/>
      <c r="G1" s="72"/>
    </row>
    <row r="2" spans="1:9" ht="15" thickBot="1" x14ac:dyDescent="0.35">
      <c r="A2" s="641"/>
      <c r="B2" s="641"/>
      <c r="C2" s="641"/>
      <c r="D2" s="74"/>
      <c r="E2" s="75"/>
      <c r="F2" s="76"/>
      <c r="G2" s="77"/>
    </row>
    <row r="3" spans="1:9" ht="97.2" thickBot="1" x14ac:dyDescent="0.3">
      <c r="A3" s="282" t="s">
        <v>0</v>
      </c>
      <c r="B3" s="243" t="s">
        <v>935</v>
      </c>
      <c r="C3" s="283" t="s">
        <v>2857</v>
      </c>
      <c r="D3" s="284" t="s">
        <v>2</v>
      </c>
      <c r="E3" s="243" t="s">
        <v>936</v>
      </c>
      <c r="F3" s="243" t="s">
        <v>937</v>
      </c>
      <c r="G3" s="285" t="s">
        <v>933</v>
      </c>
      <c r="H3" s="513" t="s">
        <v>2953</v>
      </c>
      <c r="I3" s="595" t="s">
        <v>2956</v>
      </c>
    </row>
    <row r="4" spans="1:9" s="359" customFormat="1" ht="14.4" x14ac:dyDescent="0.3">
      <c r="A4" s="457">
        <v>1</v>
      </c>
      <c r="B4" s="458" t="s">
        <v>938</v>
      </c>
      <c r="C4" s="459">
        <v>600000</v>
      </c>
      <c r="D4" s="460" t="s">
        <v>939</v>
      </c>
      <c r="E4" s="461" t="s">
        <v>13</v>
      </c>
      <c r="F4" s="462">
        <v>300</v>
      </c>
      <c r="G4" s="514" t="s">
        <v>940</v>
      </c>
      <c r="H4" s="612" t="s">
        <v>2954</v>
      </c>
      <c r="I4" s="615" t="s">
        <v>2957</v>
      </c>
    </row>
    <row r="5" spans="1:9" s="360" customFormat="1" ht="14.4" x14ac:dyDescent="0.3">
      <c r="A5" s="457">
        <v>2</v>
      </c>
      <c r="B5" s="316" t="s">
        <v>941</v>
      </c>
      <c r="C5" s="189">
        <v>108000</v>
      </c>
      <c r="D5" s="463" t="s">
        <v>942</v>
      </c>
      <c r="E5" s="464" t="s">
        <v>12</v>
      </c>
      <c r="F5" s="465">
        <v>63</v>
      </c>
      <c r="G5" s="515" t="s">
        <v>591</v>
      </c>
      <c r="H5" s="612" t="s">
        <v>2954</v>
      </c>
      <c r="I5" s="615" t="s">
        <v>2957</v>
      </c>
    </row>
    <row r="6" spans="1:9" s="360" customFormat="1" ht="14.4" x14ac:dyDescent="0.3">
      <c r="A6" s="457">
        <v>3</v>
      </c>
      <c r="B6" s="316" t="s">
        <v>943</v>
      </c>
      <c r="C6" s="189">
        <v>36000</v>
      </c>
      <c r="D6" s="463" t="s">
        <v>944</v>
      </c>
      <c r="E6" s="464" t="s">
        <v>12</v>
      </c>
      <c r="F6" s="465">
        <v>15</v>
      </c>
      <c r="G6" s="515" t="s">
        <v>591</v>
      </c>
      <c r="H6" s="612" t="s">
        <v>2954</v>
      </c>
      <c r="I6" s="615" t="s">
        <v>2957</v>
      </c>
    </row>
    <row r="7" spans="1:9" s="360" customFormat="1" ht="14.4" x14ac:dyDescent="0.3">
      <c r="A7" s="457">
        <v>4</v>
      </c>
      <c r="B7" s="316" t="s">
        <v>2678</v>
      </c>
      <c r="C7" s="189">
        <v>2000</v>
      </c>
      <c r="D7" s="463" t="s">
        <v>945</v>
      </c>
      <c r="E7" s="464" t="s">
        <v>12</v>
      </c>
      <c r="F7" s="465">
        <v>34</v>
      </c>
      <c r="G7" s="515" t="s">
        <v>946</v>
      </c>
      <c r="H7" s="612" t="s">
        <v>2954</v>
      </c>
      <c r="I7" s="615" t="s">
        <v>2957</v>
      </c>
    </row>
    <row r="8" spans="1:9" s="360" customFormat="1" ht="14.4" x14ac:dyDescent="0.3">
      <c r="A8" s="457">
        <v>5</v>
      </c>
      <c r="B8" s="316" t="s">
        <v>2679</v>
      </c>
      <c r="C8" s="189">
        <v>29000</v>
      </c>
      <c r="D8" s="463" t="s">
        <v>947</v>
      </c>
      <c r="E8" s="464" t="s">
        <v>12</v>
      </c>
      <c r="F8" s="465">
        <v>24</v>
      </c>
      <c r="G8" s="515" t="s">
        <v>597</v>
      </c>
      <c r="H8" s="612" t="s">
        <v>2954</v>
      </c>
      <c r="I8" s="615" t="s">
        <v>2957</v>
      </c>
    </row>
    <row r="9" spans="1:9" s="359" customFormat="1" ht="14.4" x14ac:dyDescent="0.3">
      <c r="A9" s="457">
        <v>6</v>
      </c>
      <c r="B9" s="316" t="s">
        <v>948</v>
      </c>
      <c r="C9" s="189">
        <v>145000</v>
      </c>
      <c r="D9" s="463" t="s">
        <v>949</v>
      </c>
      <c r="E9" s="464" t="s">
        <v>13</v>
      </c>
      <c r="F9" s="465">
        <v>70</v>
      </c>
      <c r="G9" s="515" t="s">
        <v>252</v>
      </c>
      <c r="H9" s="612" t="s">
        <v>2954</v>
      </c>
      <c r="I9" s="615" t="s">
        <v>2957</v>
      </c>
    </row>
    <row r="10" spans="1:9" s="359" customFormat="1" ht="14.4" x14ac:dyDescent="0.3">
      <c r="A10" s="457">
        <v>7</v>
      </c>
      <c r="B10" s="316" t="s">
        <v>950</v>
      </c>
      <c r="C10" s="189">
        <v>40000</v>
      </c>
      <c r="D10" s="463" t="s">
        <v>951</v>
      </c>
      <c r="E10" s="464" t="s">
        <v>13</v>
      </c>
      <c r="F10" s="465">
        <v>35</v>
      </c>
      <c r="G10" s="515" t="s">
        <v>615</v>
      </c>
      <c r="H10" s="612" t="s">
        <v>2954</v>
      </c>
      <c r="I10" s="615" t="s">
        <v>2957</v>
      </c>
    </row>
    <row r="11" spans="1:9" s="359" customFormat="1" ht="14.4" x14ac:dyDescent="0.3">
      <c r="A11" s="457">
        <v>8</v>
      </c>
      <c r="B11" s="316" t="s">
        <v>952</v>
      </c>
      <c r="C11" s="189">
        <v>800000</v>
      </c>
      <c r="D11" s="463" t="s">
        <v>953</v>
      </c>
      <c r="E11" s="464" t="s">
        <v>13</v>
      </c>
      <c r="F11" s="465">
        <v>280</v>
      </c>
      <c r="G11" s="515" t="s">
        <v>954</v>
      </c>
      <c r="H11" s="612" t="s">
        <v>2954</v>
      </c>
      <c r="I11" s="615" t="s">
        <v>2957</v>
      </c>
    </row>
    <row r="12" spans="1:9" s="360" customFormat="1" ht="14.4" x14ac:dyDescent="0.3">
      <c r="A12" s="457">
        <v>9</v>
      </c>
      <c r="B12" s="316" t="s">
        <v>955</v>
      </c>
      <c r="C12" s="189">
        <v>49000</v>
      </c>
      <c r="D12" s="463" t="s">
        <v>956</v>
      </c>
      <c r="E12" s="464" t="s">
        <v>13</v>
      </c>
      <c r="F12" s="465">
        <v>15</v>
      </c>
      <c r="G12" s="515" t="s">
        <v>607</v>
      </c>
      <c r="H12" s="612" t="s">
        <v>2954</v>
      </c>
      <c r="I12" s="615" t="s">
        <v>2957</v>
      </c>
    </row>
    <row r="13" spans="1:9" s="360" customFormat="1" ht="14.4" x14ac:dyDescent="0.3">
      <c r="A13" s="457">
        <v>10</v>
      </c>
      <c r="B13" s="316" t="s">
        <v>957</v>
      </c>
      <c r="C13" s="189">
        <v>23000</v>
      </c>
      <c r="D13" s="463" t="s">
        <v>958</v>
      </c>
      <c r="E13" s="464" t="s">
        <v>12</v>
      </c>
      <c r="F13" s="465">
        <v>25</v>
      </c>
      <c r="G13" s="515" t="s">
        <v>592</v>
      </c>
      <c r="H13" s="612" t="s">
        <v>2954</v>
      </c>
      <c r="I13" s="615" t="s">
        <v>2957</v>
      </c>
    </row>
    <row r="14" spans="1:9" s="359" customFormat="1" ht="14.4" x14ac:dyDescent="0.3">
      <c r="A14" s="457">
        <v>11</v>
      </c>
      <c r="B14" s="316" t="s">
        <v>2680</v>
      </c>
      <c r="C14" s="189">
        <v>42000</v>
      </c>
      <c r="D14" s="463" t="s">
        <v>959</v>
      </c>
      <c r="E14" s="464" t="s">
        <v>12</v>
      </c>
      <c r="F14" s="465">
        <v>20</v>
      </c>
      <c r="G14" s="515" t="s">
        <v>592</v>
      </c>
      <c r="H14" s="612" t="s">
        <v>2954</v>
      </c>
      <c r="I14" s="615" t="s">
        <v>2957</v>
      </c>
    </row>
    <row r="15" spans="1:9" s="360" customFormat="1" ht="14.4" x14ac:dyDescent="0.3">
      <c r="A15" s="457">
        <v>12</v>
      </c>
      <c r="B15" s="316" t="s">
        <v>2681</v>
      </c>
      <c r="C15" s="189">
        <v>10</v>
      </c>
      <c r="D15" s="463" t="s">
        <v>960</v>
      </c>
      <c r="E15" s="464" t="s">
        <v>12</v>
      </c>
      <c r="F15" s="465">
        <v>10</v>
      </c>
      <c r="G15" s="515" t="s">
        <v>592</v>
      </c>
      <c r="H15" s="612" t="s">
        <v>2954</v>
      </c>
      <c r="I15" s="615" t="s">
        <v>2957</v>
      </c>
    </row>
    <row r="16" spans="1:9" s="360" customFormat="1" ht="14.4" x14ac:dyDescent="0.3">
      <c r="A16" s="457">
        <v>13</v>
      </c>
      <c r="B16" s="316" t="s">
        <v>2682</v>
      </c>
      <c r="C16" s="189">
        <v>40500</v>
      </c>
      <c r="D16" s="463" t="s">
        <v>961</v>
      </c>
      <c r="E16" s="464" t="s">
        <v>12</v>
      </c>
      <c r="F16" s="465">
        <v>34</v>
      </c>
      <c r="G16" s="515" t="s">
        <v>946</v>
      </c>
      <c r="H16" s="612" t="s">
        <v>2954</v>
      </c>
      <c r="I16" s="615" t="s">
        <v>2957</v>
      </c>
    </row>
    <row r="17" spans="1:9" s="360" customFormat="1" ht="14.4" x14ac:dyDescent="0.3">
      <c r="A17" s="457">
        <v>14</v>
      </c>
      <c r="B17" s="316" t="s">
        <v>2683</v>
      </c>
      <c r="C17" s="189">
        <v>25000</v>
      </c>
      <c r="D17" s="463" t="s">
        <v>962</v>
      </c>
      <c r="E17" s="464" t="s">
        <v>12</v>
      </c>
      <c r="F17" s="465">
        <v>25</v>
      </c>
      <c r="G17" s="515" t="s">
        <v>592</v>
      </c>
      <c r="H17" s="612" t="s">
        <v>2954</v>
      </c>
      <c r="I17" s="615" t="s">
        <v>2957</v>
      </c>
    </row>
    <row r="18" spans="1:9" s="360" customFormat="1" ht="14.4" x14ac:dyDescent="0.3">
      <c r="A18" s="457">
        <v>15</v>
      </c>
      <c r="B18" s="316" t="s">
        <v>2684</v>
      </c>
      <c r="C18" s="189">
        <v>33000</v>
      </c>
      <c r="D18" s="463" t="s">
        <v>963</v>
      </c>
      <c r="E18" s="464" t="s">
        <v>12</v>
      </c>
      <c r="F18" s="465">
        <v>50</v>
      </c>
      <c r="G18" s="515" t="s">
        <v>964</v>
      </c>
      <c r="H18" s="612" t="s">
        <v>2954</v>
      </c>
      <c r="I18" s="615" t="s">
        <v>2957</v>
      </c>
    </row>
    <row r="19" spans="1:9" s="360" customFormat="1" ht="14.4" x14ac:dyDescent="0.3">
      <c r="A19" s="457">
        <v>16</v>
      </c>
      <c r="B19" s="316" t="s">
        <v>965</v>
      </c>
      <c r="C19" s="189">
        <v>180000</v>
      </c>
      <c r="D19" s="463" t="s">
        <v>966</v>
      </c>
      <c r="E19" s="464" t="s">
        <v>12</v>
      </c>
      <c r="F19" s="465">
        <v>120</v>
      </c>
      <c r="G19" s="515" t="s">
        <v>967</v>
      </c>
      <c r="H19" s="612" t="s">
        <v>2954</v>
      </c>
      <c r="I19" s="615" t="s">
        <v>2957</v>
      </c>
    </row>
    <row r="20" spans="1:9" s="360" customFormat="1" ht="14.4" x14ac:dyDescent="0.3">
      <c r="A20" s="457">
        <v>17</v>
      </c>
      <c r="B20" s="316" t="s">
        <v>2685</v>
      </c>
      <c r="C20" s="189">
        <v>22000</v>
      </c>
      <c r="D20" s="463" t="s">
        <v>968</v>
      </c>
      <c r="E20" s="464" t="s">
        <v>12</v>
      </c>
      <c r="F20" s="465">
        <v>20</v>
      </c>
      <c r="G20" s="515" t="s">
        <v>596</v>
      </c>
      <c r="H20" s="612" t="s">
        <v>2954</v>
      </c>
      <c r="I20" s="615" t="s">
        <v>2957</v>
      </c>
    </row>
    <row r="21" spans="1:9" s="359" customFormat="1" ht="14.4" x14ac:dyDescent="0.3">
      <c r="A21" s="457">
        <v>18</v>
      </c>
      <c r="B21" s="316" t="s">
        <v>969</v>
      </c>
      <c r="C21" s="189">
        <v>240000</v>
      </c>
      <c r="D21" s="463" t="s">
        <v>970</v>
      </c>
      <c r="E21" s="464" t="s">
        <v>12</v>
      </c>
      <c r="F21" s="465">
        <v>70</v>
      </c>
      <c r="G21" s="515" t="s">
        <v>604</v>
      </c>
      <c r="H21" s="612" t="s">
        <v>2954</v>
      </c>
      <c r="I21" s="615" t="s">
        <v>2957</v>
      </c>
    </row>
    <row r="22" spans="1:9" s="360" customFormat="1" ht="14.4" x14ac:dyDescent="0.3">
      <c r="A22" s="457">
        <v>19</v>
      </c>
      <c r="B22" s="316" t="s">
        <v>2686</v>
      </c>
      <c r="C22" s="189">
        <v>65000</v>
      </c>
      <c r="D22" s="463" t="s">
        <v>971</v>
      </c>
      <c r="E22" s="464" t="s">
        <v>12</v>
      </c>
      <c r="F22" s="465">
        <v>50</v>
      </c>
      <c r="G22" s="515" t="s">
        <v>964</v>
      </c>
      <c r="H22" s="612" t="s">
        <v>2954</v>
      </c>
      <c r="I22" s="615" t="s">
        <v>2957</v>
      </c>
    </row>
    <row r="23" spans="1:9" s="360" customFormat="1" ht="14.4" x14ac:dyDescent="0.3">
      <c r="A23" s="457">
        <v>20</v>
      </c>
      <c r="B23" s="316" t="s">
        <v>2687</v>
      </c>
      <c r="C23" s="189">
        <v>6000</v>
      </c>
      <c r="D23" s="463" t="s">
        <v>972</v>
      </c>
      <c r="E23" s="464" t="s">
        <v>12</v>
      </c>
      <c r="F23" s="465">
        <v>12</v>
      </c>
      <c r="G23" s="515" t="s">
        <v>611</v>
      </c>
      <c r="H23" s="612" t="s">
        <v>2954</v>
      </c>
      <c r="I23" s="615" t="s">
        <v>2957</v>
      </c>
    </row>
    <row r="24" spans="1:9" s="360" customFormat="1" ht="14.4" x14ac:dyDescent="0.3">
      <c r="A24" s="457">
        <v>21</v>
      </c>
      <c r="B24" s="316" t="s">
        <v>973</v>
      </c>
      <c r="C24" s="189">
        <v>52000</v>
      </c>
      <c r="D24" s="463" t="s">
        <v>974</v>
      </c>
      <c r="E24" s="464" t="s">
        <v>12</v>
      </c>
      <c r="F24" s="103">
        <v>80</v>
      </c>
      <c r="G24" s="515" t="s">
        <v>975</v>
      </c>
      <c r="H24" s="612" t="s">
        <v>2954</v>
      </c>
      <c r="I24" s="615" t="s">
        <v>2957</v>
      </c>
    </row>
    <row r="25" spans="1:9" s="360" customFormat="1" ht="14.4" x14ac:dyDescent="0.3">
      <c r="A25" s="457">
        <v>22</v>
      </c>
      <c r="B25" s="316" t="s">
        <v>2759</v>
      </c>
      <c r="C25" s="189">
        <v>26000</v>
      </c>
      <c r="D25" s="463" t="s">
        <v>976</v>
      </c>
      <c r="E25" s="464" t="s">
        <v>12</v>
      </c>
      <c r="F25" s="103">
        <v>50</v>
      </c>
      <c r="G25" s="515" t="s">
        <v>975</v>
      </c>
      <c r="H25" s="612" t="s">
        <v>2954</v>
      </c>
      <c r="I25" s="615" t="s">
        <v>2957</v>
      </c>
    </row>
    <row r="26" spans="1:9" s="360" customFormat="1" ht="14.4" x14ac:dyDescent="0.3">
      <c r="A26" s="457">
        <v>23</v>
      </c>
      <c r="B26" s="316" t="s">
        <v>2688</v>
      </c>
      <c r="C26" s="189">
        <v>22000</v>
      </c>
      <c r="D26" s="463" t="s">
        <v>977</v>
      </c>
      <c r="E26" s="464" t="s">
        <v>12</v>
      </c>
      <c r="F26" s="465">
        <v>20</v>
      </c>
      <c r="G26" s="515" t="s">
        <v>603</v>
      </c>
      <c r="H26" s="612" t="s">
        <v>2954</v>
      </c>
      <c r="I26" s="615" t="s">
        <v>2957</v>
      </c>
    </row>
    <row r="27" spans="1:9" s="360" customFormat="1" ht="14.4" x14ac:dyDescent="0.3">
      <c r="A27" s="457">
        <v>24</v>
      </c>
      <c r="B27" s="316" t="s">
        <v>2689</v>
      </c>
      <c r="C27" s="189">
        <v>30000</v>
      </c>
      <c r="D27" s="463" t="s">
        <v>978</v>
      </c>
      <c r="E27" s="464" t="s">
        <v>12</v>
      </c>
      <c r="F27" s="465">
        <v>25</v>
      </c>
      <c r="G27" s="515" t="s">
        <v>611</v>
      </c>
      <c r="H27" s="612" t="s">
        <v>2954</v>
      </c>
      <c r="I27" s="615" t="s">
        <v>2957</v>
      </c>
    </row>
    <row r="28" spans="1:9" s="360" customFormat="1" ht="14.4" x14ac:dyDescent="0.3">
      <c r="A28" s="457">
        <v>25</v>
      </c>
      <c r="B28" s="316" t="s">
        <v>2690</v>
      </c>
      <c r="C28" s="189">
        <v>35000</v>
      </c>
      <c r="D28" s="463" t="s">
        <v>979</v>
      </c>
      <c r="E28" s="464" t="s">
        <v>12</v>
      </c>
      <c r="F28" s="465">
        <v>35</v>
      </c>
      <c r="G28" s="515" t="s">
        <v>594</v>
      </c>
      <c r="H28" s="612" t="s">
        <v>2954</v>
      </c>
      <c r="I28" s="615" t="s">
        <v>2957</v>
      </c>
    </row>
    <row r="29" spans="1:9" s="360" customFormat="1" ht="14.4" x14ac:dyDescent="0.3">
      <c r="A29" s="457">
        <v>26</v>
      </c>
      <c r="B29" s="316" t="s">
        <v>2691</v>
      </c>
      <c r="C29" s="189">
        <v>39000</v>
      </c>
      <c r="D29" s="463" t="s">
        <v>980</v>
      </c>
      <c r="E29" s="464" t="s">
        <v>12</v>
      </c>
      <c r="F29" s="465">
        <v>20</v>
      </c>
      <c r="G29" s="515" t="s">
        <v>981</v>
      </c>
      <c r="H29" s="612" t="s">
        <v>2954</v>
      </c>
      <c r="I29" s="615" t="s">
        <v>2957</v>
      </c>
    </row>
    <row r="30" spans="1:9" s="360" customFormat="1" ht="14.4" x14ac:dyDescent="0.3">
      <c r="A30" s="457">
        <v>27</v>
      </c>
      <c r="B30" s="316" t="s">
        <v>2692</v>
      </c>
      <c r="C30" s="189">
        <v>15000</v>
      </c>
      <c r="D30" s="463" t="s">
        <v>982</v>
      </c>
      <c r="E30" s="464" t="s">
        <v>12</v>
      </c>
      <c r="F30" s="465">
        <v>17</v>
      </c>
      <c r="G30" s="515" t="s">
        <v>983</v>
      </c>
      <c r="H30" s="612" t="s">
        <v>2954</v>
      </c>
      <c r="I30" s="615" t="s">
        <v>2957</v>
      </c>
    </row>
    <row r="31" spans="1:9" s="360" customFormat="1" ht="14.4" x14ac:dyDescent="0.3">
      <c r="A31" s="457">
        <v>28</v>
      </c>
      <c r="B31" s="316" t="s">
        <v>2693</v>
      </c>
      <c r="C31" s="189">
        <v>19000</v>
      </c>
      <c r="D31" s="463" t="s">
        <v>984</v>
      </c>
      <c r="E31" s="464" t="s">
        <v>12</v>
      </c>
      <c r="F31" s="465">
        <v>25</v>
      </c>
      <c r="G31" s="515" t="s">
        <v>592</v>
      </c>
      <c r="H31" s="612" t="s">
        <v>2954</v>
      </c>
      <c r="I31" s="615" t="s">
        <v>2957</v>
      </c>
    </row>
    <row r="32" spans="1:9" s="360" customFormat="1" ht="14.4" x14ac:dyDescent="0.3">
      <c r="A32" s="457">
        <v>29</v>
      </c>
      <c r="B32" s="316" t="s">
        <v>985</v>
      </c>
      <c r="C32" s="189">
        <v>26500</v>
      </c>
      <c r="D32" s="463" t="s">
        <v>986</v>
      </c>
      <c r="E32" s="464" t="s">
        <v>12</v>
      </c>
      <c r="F32" s="465">
        <v>15</v>
      </c>
      <c r="G32" s="515" t="s">
        <v>592</v>
      </c>
      <c r="H32" s="612" t="s">
        <v>2954</v>
      </c>
      <c r="I32" s="615" t="s">
        <v>2957</v>
      </c>
    </row>
    <row r="33" spans="1:9" s="360" customFormat="1" ht="14.4" x14ac:dyDescent="0.3">
      <c r="A33" s="457">
        <v>30</v>
      </c>
      <c r="B33" s="316" t="s">
        <v>987</v>
      </c>
      <c r="C33" s="189">
        <v>120000</v>
      </c>
      <c r="D33" s="463" t="s">
        <v>988</v>
      </c>
      <c r="E33" s="464" t="s">
        <v>12</v>
      </c>
      <c r="F33" s="465">
        <v>63</v>
      </c>
      <c r="G33" s="515" t="s">
        <v>989</v>
      </c>
      <c r="H33" s="612" t="s">
        <v>2954</v>
      </c>
      <c r="I33" s="615" t="s">
        <v>2957</v>
      </c>
    </row>
    <row r="34" spans="1:9" s="360" customFormat="1" ht="14.4" x14ac:dyDescent="0.3">
      <c r="A34" s="457">
        <v>31</v>
      </c>
      <c r="B34" s="316" t="s">
        <v>990</v>
      </c>
      <c r="C34" s="189">
        <v>9000</v>
      </c>
      <c r="D34" s="463" t="s">
        <v>991</v>
      </c>
      <c r="E34" s="464" t="s">
        <v>12</v>
      </c>
      <c r="F34" s="465">
        <v>13</v>
      </c>
      <c r="G34" s="515" t="s">
        <v>591</v>
      </c>
      <c r="H34" s="612" t="s">
        <v>2954</v>
      </c>
      <c r="I34" s="615" t="s">
        <v>2957</v>
      </c>
    </row>
    <row r="35" spans="1:9" s="360" customFormat="1" ht="14.4" x14ac:dyDescent="0.3">
      <c r="A35" s="457">
        <v>32</v>
      </c>
      <c r="B35" s="316" t="s">
        <v>992</v>
      </c>
      <c r="C35" s="189">
        <v>7000</v>
      </c>
      <c r="D35" s="463" t="s">
        <v>993</v>
      </c>
      <c r="E35" s="464" t="s">
        <v>12</v>
      </c>
      <c r="F35" s="465">
        <v>15</v>
      </c>
      <c r="G35" s="515" t="s">
        <v>596</v>
      </c>
      <c r="H35" s="612" t="s">
        <v>2954</v>
      </c>
      <c r="I35" s="615" t="s">
        <v>2957</v>
      </c>
    </row>
    <row r="36" spans="1:9" s="360" customFormat="1" ht="14.4" x14ac:dyDescent="0.3">
      <c r="A36" s="457">
        <v>33</v>
      </c>
      <c r="B36" s="316" t="s">
        <v>994</v>
      </c>
      <c r="C36" s="189">
        <v>130000</v>
      </c>
      <c r="D36" s="463" t="s">
        <v>995</v>
      </c>
      <c r="E36" s="464" t="s">
        <v>12</v>
      </c>
      <c r="F36" s="465">
        <v>70</v>
      </c>
      <c r="G36" s="515" t="s">
        <v>996</v>
      </c>
      <c r="H36" s="612" t="s">
        <v>2954</v>
      </c>
      <c r="I36" s="615" t="s">
        <v>2957</v>
      </c>
    </row>
    <row r="37" spans="1:9" s="360" customFormat="1" ht="14.4" x14ac:dyDescent="0.3">
      <c r="A37" s="457">
        <v>34</v>
      </c>
      <c r="B37" s="316" t="s">
        <v>997</v>
      </c>
      <c r="C37" s="189">
        <v>41000</v>
      </c>
      <c r="D37" s="463" t="s">
        <v>998</v>
      </c>
      <c r="E37" s="464" t="s">
        <v>12</v>
      </c>
      <c r="F37" s="465">
        <v>20</v>
      </c>
      <c r="G37" s="515" t="s">
        <v>611</v>
      </c>
      <c r="H37" s="612" t="s">
        <v>2954</v>
      </c>
      <c r="I37" s="615" t="s">
        <v>2957</v>
      </c>
    </row>
    <row r="38" spans="1:9" s="360" customFormat="1" ht="14.4" x14ac:dyDescent="0.3">
      <c r="A38" s="457">
        <v>35</v>
      </c>
      <c r="B38" s="316" t="s">
        <v>999</v>
      </c>
      <c r="C38" s="189">
        <v>11000</v>
      </c>
      <c r="D38" s="463" t="s">
        <v>1000</v>
      </c>
      <c r="E38" s="464" t="s">
        <v>12</v>
      </c>
      <c r="F38" s="465">
        <v>20</v>
      </c>
      <c r="G38" s="515" t="s">
        <v>603</v>
      </c>
      <c r="H38" s="612" t="s">
        <v>2954</v>
      </c>
      <c r="I38" s="615" t="s">
        <v>2957</v>
      </c>
    </row>
    <row r="39" spans="1:9" ht="14.4" x14ac:dyDescent="0.3">
      <c r="A39" s="457">
        <v>36</v>
      </c>
      <c r="B39" s="316" t="s">
        <v>1001</v>
      </c>
      <c r="C39" s="189">
        <v>16000</v>
      </c>
      <c r="D39" s="463" t="s">
        <v>1002</v>
      </c>
      <c r="E39" s="464" t="s">
        <v>12</v>
      </c>
      <c r="F39" s="465">
        <v>15</v>
      </c>
      <c r="G39" s="515" t="s">
        <v>611</v>
      </c>
      <c r="H39" s="612" t="s">
        <v>2954</v>
      </c>
      <c r="I39" s="615" t="s">
        <v>2957</v>
      </c>
    </row>
    <row r="40" spans="1:9" s="360" customFormat="1" ht="14.4" x14ac:dyDescent="0.3">
      <c r="A40" s="457">
        <v>37</v>
      </c>
      <c r="B40" s="316" t="s">
        <v>1003</v>
      </c>
      <c r="C40" s="189">
        <v>130000</v>
      </c>
      <c r="D40" s="463" t="s">
        <v>1004</v>
      </c>
      <c r="E40" s="464" t="s">
        <v>12</v>
      </c>
      <c r="F40" s="465">
        <v>65</v>
      </c>
      <c r="G40" s="515" t="s">
        <v>597</v>
      </c>
      <c r="H40" s="612" t="s">
        <v>2954</v>
      </c>
      <c r="I40" s="615" t="s">
        <v>2957</v>
      </c>
    </row>
    <row r="41" spans="1:9" s="360" customFormat="1" ht="14.4" x14ac:dyDescent="0.3">
      <c r="A41" s="457">
        <v>38</v>
      </c>
      <c r="B41" s="316" t="s">
        <v>1005</v>
      </c>
      <c r="C41" s="189">
        <v>16000</v>
      </c>
      <c r="D41" s="463" t="s">
        <v>1006</v>
      </c>
      <c r="E41" s="464" t="s">
        <v>12</v>
      </c>
      <c r="F41" s="465">
        <v>20</v>
      </c>
      <c r="G41" s="515" t="s">
        <v>591</v>
      </c>
      <c r="H41" s="612" t="s">
        <v>2954</v>
      </c>
      <c r="I41" s="615" t="s">
        <v>2957</v>
      </c>
    </row>
    <row r="42" spans="1:9" s="360" customFormat="1" ht="14.4" x14ac:dyDescent="0.3">
      <c r="A42" s="457">
        <v>39</v>
      </c>
      <c r="B42" s="316" t="s">
        <v>2694</v>
      </c>
      <c r="C42" s="189">
        <v>15000</v>
      </c>
      <c r="D42" s="463" t="s">
        <v>1007</v>
      </c>
      <c r="E42" s="464" t="s">
        <v>12</v>
      </c>
      <c r="F42" s="465">
        <v>15</v>
      </c>
      <c r="G42" s="515" t="s">
        <v>592</v>
      </c>
      <c r="H42" s="612" t="s">
        <v>2954</v>
      </c>
      <c r="I42" s="615" t="s">
        <v>2957</v>
      </c>
    </row>
    <row r="43" spans="1:9" s="360" customFormat="1" ht="14.4" x14ac:dyDescent="0.3">
      <c r="A43" s="457">
        <v>40</v>
      </c>
      <c r="B43" s="316" t="s">
        <v>2694</v>
      </c>
      <c r="C43" s="189">
        <v>52000</v>
      </c>
      <c r="D43" s="463" t="s">
        <v>1008</v>
      </c>
      <c r="E43" s="464" t="s">
        <v>12</v>
      </c>
      <c r="F43" s="465">
        <v>32</v>
      </c>
      <c r="G43" s="515" t="s">
        <v>612</v>
      </c>
      <c r="H43" s="612" t="s">
        <v>2954</v>
      </c>
      <c r="I43" s="615" t="s">
        <v>2957</v>
      </c>
    </row>
    <row r="44" spans="1:9" s="360" customFormat="1" ht="14.4" x14ac:dyDescent="0.3">
      <c r="A44" s="457">
        <v>41</v>
      </c>
      <c r="B44" s="316" t="s">
        <v>1009</v>
      </c>
      <c r="C44" s="189">
        <v>10000</v>
      </c>
      <c r="D44" s="463" t="s">
        <v>1010</v>
      </c>
      <c r="E44" s="464" t="s">
        <v>12</v>
      </c>
      <c r="F44" s="465">
        <v>15</v>
      </c>
      <c r="G44" s="515" t="s">
        <v>592</v>
      </c>
      <c r="H44" s="612" t="s">
        <v>2954</v>
      </c>
      <c r="I44" s="615" t="s">
        <v>2957</v>
      </c>
    </row>
    <row r="45" spans="1:9" s="360" customFormat="1" ht="14.4" x14ac:dyDescent="0.3">
      <c r="A45" s="457">
        <v>42</v>
      </c>
      <c r="B45" s="316" t="s">
        <v>1011</v>
      </c>
      <c r="C45" s="189">
        <v>11000</v>
      </c>
      <c r="D45" s="463" t="s">
        <v>1012</v>
      </c>
      <c r="E45" s="464" t="s">
        <v>12</v>
      </c>
      <c r="F45" s="465">
        <v>40</v>
      </c>
      <c r="G45" s="515" t="s">
        <v>604</v>
      </c>
      <c r="H45" s="612" t="s">
        <v>2954</v>
      </c>
      <c r="I45" s="615" t="s">
        <v>2957</v>
      </c>
    </row>
    <row r="46" spans="1:9" s="360" customFormat="1" ht="14.4" x14ac:dyDescent="0.3">
      <c r="A46" s="457">
        <v>43</v>
      </c>
      <c r="B46" s="316" t="s">
        <v>1013</v>
      </c>
      <c r="C46" s="189">
        <v>23000</v>
      </c>
      <c r="D46" s="463" t="s">
        <v>1014</v>
      </c>
      <c r="E46" s="464" t="s">
        <v>12</v>
      </c>
      <c r="F46" s="465">
        <v>15</v>
      </c>
      <c r="G46" s="515" t="s">
        <v>611</v>
      </c>
      <c r="H46" s="612" t="s">
        <v>2954</v>
      </c>
      <c r="I46" s="615" t="s">
        <v>2957</v>
      </c>
    </row>
    <row r="47" spans="1:9" s="360" customFormat="1" ht="14.4" x14ac:dyDescent="0.3">
      <c r="A47" s="457">
        <v>44</v>
      </c>
      <c r="B47" s="316" t="s">
        <v>1015</v>
      </c>
      <c r="C47" s="189">
        <v>18000</v>
      </c>
      <c r="D47" s="463" t="s">
        <v>1016</v>
      </c>
      <c r="E47" s="464" t="s">
        <v>12</v>
      </c>
      <c r="F47" s="465">
        <v>40</v>
      </c>
      <c r="G47" s="515" t="s">
        <v>604</v>
      </c>
      <c r="H47" s="612" t="s">
        <v>2954</v>
      </c>
      <c r="I47" s="615" t="s">
        <v>2957</v>
      </c>
    </row>
    <row r="48" spans="1:9" s="360" customFormat="1" ht="14.4" x14ac:dyDescent="0.3">
      <c r="A48" s="457">
        <v>45</v>
      </c>
      <c r="B48" s="316" t="s">
        <v>1017</v>
      </c>
      <c r="C48" s="189">
        <v>150000</v>
      </c>
      <c r="D48" s="463" t="s">
        <v>1018</v>
      </c>
      <c r="E48" s="464" t="s">
        <v>12</v>
      </c>
      <c r="F48" s="465">
        <v>120</v>
      </c>
      <c r="G48" s="515" t="s">
        <v>597</v>
      </c>
      <c r="H48" s="612" t="s">
        <v>2954</v>
      </c>
      <c r="I48" s="615" t="s">
        <v>2957</v>
      </c>
    </row>
    <row r="49" spans="1:9" s="360" customFormat="1" ht="14.4" x14ac:dyDescent="0.3">
      <c r="A49" s="457">
        <v>46</v>
      </c>
      <c r="B49" s="316" t="s">
        <v>1019</v>
      </c>
      <c r="C49" s="189">
        <v>3000</v>
      </c>
      <c r="D49" s="463" t="s">
        <v>1020</v>
      </c>
      <c r="E49" s="464" t="s">
        <v>12</v>
      </c>
      <c r="F49" s="465">
        <v>50</v>
      </c>
      <c r="G49" s="515" t="s">
        <v>964</v>
      </c>
      <c r="H49" s="612" t="s">
        <v>2954</v>
      </c>
      <c r="I49" s="615" t="s">
        <v>2957</v>
      </c>
    </row>
    <row r="50" spans="1:9" s="359" customFormat="1" ht="14.4" x14ac:dyDescent="0.3">
      <c r="A50" s="457">
        <v>47</v>
      </c>
      <c r="B50" s="316" t="s">
        <v>1021</v>
      </c>
      <c r="C50" s="189">
        <v>15000</v>
      </c>
      <c r="D50" s="463" t="s">
        <v>1022</v>
      </c>
      <c r="E50" s="464" t="s">
        <v>12</v>
      </c>
      <c r="F50" s="465">
        <v>40</v>
      </c>
      <c r="G50" s="515" t="s">
        <v>597</v>
      </c>
      <c r="H50" s="612" t="s">
        <v>2954</v>
      </c>
      <c r="I50" s="615" t="s">
        <v>2957</v>
      </c>
    </row>
    <row r="51" spans="1:9" s="360" customFormat="1" ht="14.4" x14ac:dyDescent="0.3">
      <c r="A51" s="457">
        <v>48</v>
      </c>
      <c r="B51" s="316" t="s">
        <v>1021</v>
      </c>
      <c r="C51" s="189">
        <v>200000</v>
      </c>
      <c r="D51" s="463" t="s">
        <v>1023</v>
      </c>
      <c r="E51" s="464" t="s">
        <v>12</v>
      </c>
      <c r="F51" s="465">
        <v>150</v>
      </c>
      <c r="G51" s="515" t="s">
        <v>606</v>
      </c>
      <c r="H51" s="612" t="s">
        <v>2954</v>
      </c>
      <c r="I51" s="615" t="s">
        <v>2957</v>
      </c>
    </row>
    <row r="52" spans="1:9" s="360" customFormat="1" ht="14.4" x14ac:dyDescent="0.3">
      <c r="A52" s="457">
        <v>49</v>
      </c>
      <c r="B52" s="316" t="s">
        <v>1024</v>
      </c>
      <c r="C52" s="189">
        <v>50000</v>
      </c>
      <c r="D52" s="463" t="s">
        <v>1025</v>
      </c>
      <c r="E52" s="464" t="s">
        <v>12</v>
      </c>
      <c r="F52" s="465">
        <v>63</v>
      </c>
      <c r="G52" s="515" t="s">
        <v>989</v>
      </c>
      <c r="H52" s="612" t="s">
        <v>2954</v>
      </c>
      <c r="I52" s="615" t="s">
        <v>2957</v>
      </c>
    </row>
    <row r="53" spans="1:9" s="360" customFormat="1" ht="14.4" x14ac:dyDescent="0.3">
      <c r="A53" s="457">
        <v>50</v>
      </c>
      <c r="B53" s="316" t="s">
        <v>1026</v>
      </c>
      <c r="C53" s="189">
        <v>21000</v>
      </c>
      <c r="D53" s="463" t="s">
        <v>1027</v>
      </c>
      <c r="E53" s="464" t="s">
        <v>12</v>
      </c>
      <c r="F53" s="465">
        <v>35</v>
      </c>
      <c r="G53" s="515" t="s">
        <v>1028</v>
      </c>
      <c r="H53" s="612" t="s">
        <v>2954</v>
      </c>
      <c r="I53" s="615" t="s">
        <v>2957</v>
      </c>
    </row>
    <row r="54" spans="1:9" s="360" customFormat="1" ht="14.4" x14ac:dyDescent="0.3">
      <c r="A54" s="457">
        <v>51</v>
      </c>
      <c r="B54" s="316" t="s">
        <v>1029</v>
      </c>
      <c r="C54" s="189">
        <v>7000</v>
      </c>
      <c r="D54" s="463" t="s">
        <v>1030</v>
      </c>
      <c r="E54" s="464" t="s">
        <v>12</v>
      </c>
      <c r="F54" s="465">
        <v>20</v>
      </c>
      <c r="G54" s="515" t="s">
        <v>594</v>
      </c>
      <c r="H54" s="612" t="s">
        <v>2954</v>
      </c>
      <c r="I54" s="615" t="s">
        <v>2957</v>
      </c>
    </row>
    <row r="55" spans="1:9" s="360" customFormat="1" ht="14.4" x14ac:dyDescent="0.3">
      <c r="A55" s="457">
        <v>52</v>
      </c>
      <c r="B55" s="316" t="s">
        <v>1031</v>
      </c>
      <c r="C55" s="189">
        <v>16000</v>
      </c>
      <c r="D55" s="463" t="s">
        <v>1032</v>
      </c>
      <c r="E55" s="464" t="s">
        <v>12</v>
      </c>
      <c r="F55" s="465">
        <v>20</v>
      </c>
      <c r="G55" s="515" t="s">
        <v>594</v>
      </c>
      <c r="H55" s="612" t="s">
        <v>2954</v>
      </c>
      <c r="I55" s="615" t="s">
        <v>2957</v>
      </c>
    </row>
    <row r="56" spans="1:9" s="360" customFormat="1" ht="14.4" x14ac:dyDescent="0.3">
      <c r="A56" s="457">
        <v>53</v>
      </c>
      <c r="B56" s="316" t="s">
        <v>1033</v>
      </c>
      <c r="C56" s="189">
        <v>65000</v>
      </c>
      <c r="D56" s="463" t="s">
        <v>1034</v>
      </c>
      <c r="E56" s="464" t="s">
        <v>12</v>
      </c>
      <c r="F56" s="465">
        <v>60</v>
      </c>
      <c r="G56" s="515" t="s">
        <v>604</v>
      </c>
      <c r="H56" s="612" t="s">
        <v>2954</v>
      </c>
      <c r="I56" s="615" t="s">
        <v>2957</v>
      </c>
    </row>
    <row r="57" spans="1:9" s="360" customFormat="1" ht="14.4" x14ac:dyDescent="0.3">
      <c r="A57" s="457">
        <v>54</v>
      </c>
      <c r="B57" s="316" t="s">
        <v>1035</v>
      </c>
      <c r="C57" s="189">
        <v>9000</v>
      </c>
      <c r="D57" s="463" t="s">
        <v>1036</v>
      </c>
      <c r="E57" s="464" t="s">
        <v>12</v>
      </c>
      <c r="F57" s="465">
        <v>40</v>
      </c>
      <c r="G57" s="515" t="s">
        <v>604</v>
      </c>
      <c r="H57" s="612" t="s">
        <v>2954</v>
      </c>
      <c r="I57" s="615" t="s">
        <v>2957</v>
      </c>
    </row>
    <row r="58" spans="1:9" s="360" customFormat="1" ht="14.4" x14ac:dyDescent="0.3">
      <c r="A58" s="457">
        <v>55</v>
      </c>
      <c r="B58" s="316" t="s">
        <v>1037</v>
      </c>
      <c r="C58" s="189">
        <v>9000</v>
      </c>
      <c r="D58" s="463" t="s">
        <v>1038</v>
      </c>
      <c r="E58" s="464" t="s">
        <v>12</v>
      </c>
      <c r="F58" s="465">
        <v>20</v>
      </c>
      <c r="G58" s="515" t="s">
        <v>1039</v>
      </c>
      <c r="H58" s="612" t="s">
        <v>2954</v>
      </c>
      <c r="I58" s="615" t="s">
        <v>2957</v>
      </c>
    </row>
    <row r="59" spans="1:9" s="360" customFormat="1" ht="14.4" x14ac:dyDescent="0.3">
      <c r="A59" s="457">
        <v>56</v>
      </c>
      <c r="B59" s="316" t="s">
        <v>1040</v>
      </c>
      <c r="C59" s="189">
        <v>8000</v>
      </c>
      <c r="D59" s="463" t="s">
        <v>1041</v>
      </c>
      <c r="E59" s="464" t="s">
        <v>12</v>
      </c>
      <c r="F59" s="465">
        <v>15</v>
      </c>
      <c r="G59" s="515" t="s">
        <v>591</v>
      </c>
      <c r="H59" s="612" t="s">
        <v>2954</v>
      </c>
      <c r="I59" s="615" t="s">
        <v>2957</v>
      </c>
    </row>
    <row r="60" spans="1:9" s="360" customFormat="1" ht="14.4" x14ac:dyDescent="0.3">
      <c r="A60" s="457">
        <v>57</v>
      </c>
      <c r="B60" s="316" t="s">
        <v>1042</v>
      </c>
      <c r="C60" s="189">
        <v>29000</v>
      </c>
      <c r="D60" s="463" t="s">
        <v>1043</v>
      </c>
      <c r="E60" s="464" t="s">
        <v>12</v>
      </c>
      <c r="F60" s="465">
        <v>25</v>
      </c>
      <c r="G60" s="515" t="s">
        <v>611</v>
      </c>
      <c r="H60" s="612" t="s">
        <v>2954</v>
      </c>
      <c r="I60" s="615" t="s">
        <v>2957</v>
      </c>
    </row>
    <row r="61" spans="1:9" s="360" customFormat="1" ht="14.4" x14ac:dyDescent="0.3">
      <c r="A61" s="457">
        <v>58</v>
      </c>
      <c r="B61" s="316" t="s">
        <v>1044</v>
      </c>
      <c r="C61" s="189">
        <v>13000</v>
      </c>
      <c r="D61" s="463" t="s">
        <v>1045</v>
      </c>
      <c r="E61" s="464" t="s">
        <v>12</v>
      </c>
      <c r="F61" s="465">
        <v>15</v>
      </c>
      <c r="G61" s="515" t="s">
        <v>592</v>
      </c>
      <c r="H61" s="612" t="s">
        <v>2954</v>
      </c>
      <c r="I61" s="615" t="s">
        <v>2957</v>
      </c>
    </row>
    <row r="62" spans="1:9" s="359" customFormat="1" ht="14.4" x14ac:dyDescent="0.3">
      <c r="A62" s="457">
        <v>59</v>
      </c>
      <c r="B62" s="316" t="s">
        <v>1046</v>
      </c>
      <c r="C62" s="189">
        <v>23000</v>
      </c>
      <c r="D62" s="463" t="s">
        <v>1047</v>
      </c>
      <c r="E62" s="464" t="s">
        <v>12</v>
      </c>
      <c r="F62" s="465">
        <v>32</v>
      </c>
      <c r="G62" s="515" t="s">
        <v>612</v>
      </c>
      <c r="H62" s="612" t="s">
        <v>2954</v>
      </c>
      <c r="I62" s="615" t="s">
        <v>2957</v>
      </c>
    </row>
    <row r="63" spans="1:9" s="360" customFormat="1" ht="14.4" x14ac:dyDescent="0.3">
      <c r="A63" s="457">
        <v>60</v>
      </c>
      <c r="B63" s="316" t="s">
        <v>1048</v>
      </c>
      <c r="C63" s="189">
        <v>70000</v>
      </c>
      <c r="D63" s="463" t="s">
        <v>1049</v>
      </c>
      <c r="E63" s="464" t="s">
        <v>13</v>
      </c>
      <c r="F63" s="465">
        <v>18</v>
      </c>
      <c r="G63" s="515" t="s">
        <v>1050</v>
      </c>
      <c r="H63" s="612" t="s">
        <v>2954</v>
      </c>
      <c r="I63" s="615" t="s">
        <v>2957</v>
      </c>
    </row>
    <row r="64" spans="1:9" s="359" customFormat="1" ht="14.4" x14ac:dyDescent="0.3">
      <c r="A64" s="457">
        <v>61</v>
      </c>
      <c r="B64" s="316" t="s">
        <v>1051</v>
      </c>
      <c r="C64" s="189">
        <v>55000</v>
      </c>
      <c r="D64" s="463" t="s">
        <v>1052</v>
      </c>
      <c r="E64" s="464" t="s">
        <v>12</v>
      </c>
      <c r="F64" s="465">
        <v>30</v>
      </c>
      <c r="G64" s="515" t="s">
        <v>592</v>
      </c>
      <c r="H64" s="612" t="s">
        <v>2954</v>
      </c>
      <c r="I64" s="615" t="s">
        <v>2957</v>
      </c>
    </row>
    <row r="65" spans="1:9" s="360" customFormat="1" ht="14.4" x14ac:dyDescent="0.3">
      <c r="A65" s="457">
        <v>62</v>
      </c>
      <c r="B65" s="316" t="s">
        <v>1053</v>
      </c>
      <c r="C65" s="189">
        <v>172000</v>
      </c>
      <c r="D65" s="463" t="s">
        <v>1054</v>
      </c>
      <c r="E65" s="464" t="s">
        <v>13</v>
      </c>
      <c r="F65" s="465">
        <v>45</v>
      </c>
      <c r="G65" s="515" t="s">
        <v>607</v>
      </c>
      <c r="H65" s="612" t="s">
        <v>2954</v>
      </c>
      <c r="I65" s="615" t="s">
        <v>2957</v>
      </c>
    </row>
    <row r="66" spans="1:9" s="360" customFormat="1" ht="14.4" x14ac:dyDescent="0.3">
      <c r="A66" s="457">
        <v>63</v>
      </c>
      <c r="B66" s="316" t="s">
        <v>1055</v>
      </c>
      <c r="C66" s="189">
        <v>30000</v>
      </c>
      <c r="D66" s="463" t="s">
        <v>1056</v>
      </c>
      <c r="E66" s="464" t="s">
        <v>12</v>
      </c>
      <c r="F66" s="465">
        <v>25</v>
      </c>
      <c r="G66" s="515" t="s">
        <v>593</v>
      </c>
      <c r="H66" s="612" t="s">
        <v>2954</v>
      </c>
      <c r="I66" s="615" t="s">
        <v>2957</v>
      </c>
    </row>
    <row r="67" spans="1:9" s="359" customFormat="1" ht="14.4" x14ac:dyDescent="0.3">
      <c r="A67" s="457">
        <v>64</v>
      </c>
      <c r="B67" s="316" t="s">
        <v>1057</v>
      </c>
      <c r="C67" s="189">
        <v>62000</v>
      </c>
      <c r="D67" s="463" t="s">
        <v>1058</v>
      </c>
      <c r="E67" s="464" t="s">
        <v>13</v>
      </c>
      <c r="F67" s="465">
        <v>20</v>
      </c>
      <c r="G67" s="515" t="s">
        <v>1059</v>
      </c>
      <c r="H67" s="612" t="s">
        <v>2954</v>
      </c>
      <c r="I67" s="615" t="s">
        <v>2957</v>
      </c>
    </row>
    <row r="68" spans="1:9" s="360" customFormat="1" ht="14.4" x14ac:dyDescent="0.3">
      <c r="A68" s="457">
        <v>65</v>
      </c>
      <c r="B68" s="316" t="s">
        <v>1057</v>
      </c>
      <c r="C68" s="189">
        <v>62000</v>
      </c>
      <c r="D68" s="463" t="s">
        <v>1060</v>
      </c>
      <c r="E68" s="464" t="s">
        <v>13</v>
      </c>
      <c r="F68" s="465">
        <v>16</v>
      </c>
      <c r="G68" s="515" t="s">
        <v>615</v>
      </c>
      <c r="H68" s="612" t="s">
        <v>2954</v>
      </c>
      <c r="I68" s="615" t="s">
        <v>2957</v>
      </c>
    </row>
    <row r="69" spans="1:9" s="360" customFormat="1" ht="14.4" x14ac:dyDescent="0.3">
      <c r="A69" s="457">
        <v>66</v>
      </c>
      <c r="B69" s="316" t="s">
        <v>1061</v>
      </c>
      <c r="C69" s="189">
        <v>42000</v>
      </c>
      <c r="D69" s="463" t="s">
        <v>1062</v>
      </c>
      <c r="E69" s="464" t="s">
        <v>12</v>
      </c>
      <c r="F69" s="465">
        <v>25</v>
      </c>
      <c r="G69" s="515" t="s">
        <v>594</v>
      </c>
      <c r="H69" s="612" t="s">
        <v>2954</v>
      </c>
      <c r="I69" s="615" t="s">
        <v>2957</v>
      </c>
    </row>
    <row r="70" spans="1:9" s="359" customFormat="1" ht="14.4" x14ac:dyDescent="0.3">
      <c r="A70" s="457">
        <v>67</v>
      </c>
      <c r="B70" s="316" t="s">
        <v>1063</v>
      </c>
      <c r="C70" s="189">
        <v>113000</v>
      </c>
      <c r="D70" s="463" t="s">
        <v>1064</v>
      </c>
      <c r="E70" s="464" t="s">
        <v>13</v>
      </c>
      <c r="F70" s="466">
        <v>21</v>
      </c>
      <c r="G70" s="515" t="s">
        <v>614</v>
      </c>
      <c r="H70" s="612" t="s">
        <v>2954</v>
      </c>
      <c r="I70" s="615" t="s">
        <v>2957</v>
      </c>
    </row>
    <row r="71" spans="1:9" s="360" customFormat="1" ht="14.4" x14ac:dyDescent="0.3">
      <c r="A71" s="457">
        <v>68</v>
      </c>
      <c r="B71" s="316" t="s">
        <v>1065</v>
      </c>
      <c r="C71" s="189">
        <v>250000</v>
      </c>
      <c r="D71" s="463" t="s">
        <v>1066</v>
      </c>
      <c r="E71" s="464" t="s">
        <v>12</v>
      </c>
      <c r="F71" s="465">
        <v>80</v>
      </c>
      <c r="G71" s="515" t="s">
        <v>1067</v>
      </c>
      <c r="H71" s="612" t="s">
        <v>2954</v>
      </c>
      <c r="I71" s="615" t="s">
        <v>2957</v>
      </c>
    </row>
    <row r="72" spans="1:9" s="360" customFormat="1" ht="14.4" x14ac:dyDescent="0.3">
      <c r="A72" s="457">
        <v>69</v>
      </c>
      <c r="B72" s="316" t="s">
        <v>1068</v>
      </c>
      <c r="C72" s="189">
        <v>53000</v>
      </c>
      <c r="D72" s="463" t="s">
        <v>1069</v>
      </c>
      <c r="E72" s="464" t="s">
        <v>12</v>
      </c>
      <c r="F72" s="465">
        <v>40</v>
      </c>
      <c r="G72" s="515" t="s">
        <v>612</v>
      </c>
      <c r="H72" s="612" t="s">
        <v>2954</v>
      </c>
      <c r="I72" s="615" t="s">
        <v>2957</v>
      </c>
    </row>
    <row r="73" spans="1:9" s="360" customFormat="1" ht="14.4" x14ac:dyDescent="0.3">
      <c r="A73" s="457">
        <v>70</v>
      </c>
      <c r="B73" s="316" t="s">
        <v>1070</v>
      </c>
      <c r="C73" s="189">
        <v>35000</v>
      </c>
      <c r="D73" s="463" t="s">
        <v>1071</v>
      </c>
      <c r="E73" s="464" t="s">
        <v>13</v>
      </c>
      <c r="F73" s="465">
        <v>11</v>
      </c>
      <c r="G73" s="515" t="s">
        <v>1072</v>
      </c>
      <c r="H73" s="612" t="s">
        <v>2954</v>
      </c>
      <c r="I73" s="615" t="s">
        <v>2957</v>
      </c>
    </row>
    <row r="74" spans="1:9" s="360" customFormat="1" ht="14.4" x14ac:dyDescent="0.3">
      <c r="A74" s="457">
        <v>71</v>
      </c>
      <c r="B74" s="316" t="s">
        <v>1073</v>
      </c>
      <c r="C74" s="189">
        <v>50000</v>
      </c>
      <c r="D74" s="463" t="s">
        <v>1074</v>
      </c>
      <c r="E74" s="464" t="s">
        <v>13</v>
      </c>
      <c r="F74" s="465">
        <v>11</v>
      </c>
      <c r="G74" s="515" t="s">
        <v>1072</v>
      </c>
      <c r="H74" s="612" t="s">
        <v>2954</v>
      </c>
      <c r="I74" s="615" t="s">
        <v>2957</v>
      </c>
    </row>
    <row r="75" spans="1:9" s="360" customFormat="1" ht="14.4" x14ac:dyDescent="0.3">
      <c r="A75" s="457">
        <v>72</v>
      </c>
      <c r="B75" s="316" t="s">
        <v>1075</v>
      </c>
      <c r="C75" s="189">
        <v>45000</v>
      </c>
      <c r="D75" s="463" t="s">
        <v>1076</v>
      </c>
      <c r="E75" s="464" t="s">
        <v>13</v>
      </c>
      <c r="F75" s="465">
        <v>10</v>
      </c>
      <c r="G75" s="515" t="s">
        <v>1077</v>
      </c>
      <c r="H75" s="612" t="s">
        <v>2954</v>
      </c>
      <c r="I75" s="615" t="s">
        <v>2957</v>
      </c>
    </row>
    <row r="76" spans="1:9" s="360" customFormat="1" ht="14.4" x14ac:dyDescent="0.3">
      <c r="A76" s="457">
        <v>73</v>
      </c>
      <c r="B76" s="316" t="s">
        <v>1078</v>
      </c>
      <c r="C76" s="189">
        <v>68000</v>
      </c>
      <c r="D76" s="463" t="s">
        <v>1079</v>
      </c>
      <c r="E76" s="464" t="s">
        <v>12</v>
      </c>
      <c r="F76" s="465">
        <v>32</v>
      </c>
      <c r="G76" s="515" t="s">
        <v>612</v>
      </c>
      <c r="H76" s="612" t="s">
        <v>2954</v>
      </c>
      <c r="I76" s="615" t="s">
        <v>2957</v>
      </c>
    </row>
    <row r="77" spans="1:9" s="360" customFormat="1" ht="14.4" x14ac:dyDescent="0.3">
      <c r="A77" s="457">
        <v>74</v>
      </c>
      <c r="B77" s="316" t="s">
        <v>1080</v>
      </c>
      <c r="C77" s="189">
        <v>29000</v>
      </c>
      <c r="D77" s="463" t="s">
        <v>1081</v>
      </c>
      <c r="E77" s="464" t="s">
        <v>12</v>
      </c>
      <c r="F77" s="465">
        <v>32</v>
      </c>
      <c r="G77" s="515" t="s">
        <v>612</v>
      </c>
      <c r="H77" s="612" t="s">
        <v>2954</v>
      </c>
      <c r="I77" s="615" t="s">
        <v>2957</v>
      </c>
    </row>
    <row r="78" spans="1:9" s="360" customFormat="1" ht="14.4" x14ac:dyDescent="0.3">
      <c r="A78" s="457">
        <v>75</v>
      </c>
      <c r="B78" s="316" t="s">
        <v>1082</v>
      </c>
      <c r="C78" s="189">
        <v>84000</v>
      </c>
      <c r="D78" s="463" t="s">
        <v>1083</v>
      </c>
      <c r="E78" s="464" t="s">
        <v>12</v>
      </c>
      <c r="F78" s="465">
        <v>32</v>
      </c>
      <c r="G78" s="515" t="s">
        <v>612</v>
      </c>
      <c r="H78" s="612" t="s">
        <v>2954</v>
      </c>
      <c r="I78" s="615" t="s">
        <v>2957</v>
      </c>
    </row>
    <row r="79" spans="1:9" s="360" customFormat="1" ht="14.4" x14ac:dyDescent="0.3">
      <c r="A79" s="457">
        <v>76</v>
      </c>
      <c r="B79" s="316" t="s">
        <v>1084</v>
      </c>
      <c r="C79" s="189">
        <v>70000</v>
      </c>
      <c r="D79" s="463" t="s">
        <v>1085</v>
      </c>
      <c r="E79" s="464" t="s">
        <v>12</v>
      </c>
      <c r="F79" s="465">
        <v>32</v>
      </c>
      <c r="G79" s="515" t="s">
        <v>612</v>
      </c>
      <c r="H79" s="612" t="s">
        <v>2954</v>
      </c>
      <c r="I79" s="615" t="s">
        <v>2957</v>
      </c>
    </row>
    <row r="80" spans="1:9" s="360" customFormat="1" ht="14.4" x14ac:dyDescent="0.3">
      <c r="A80" s="457">
        <v>77</v>
      </c>
      <c r="B80" s="316" t="s">
        <v>1086</v>
      </c>
      <c r="C80" s="189">
        <v>103000</v>
      </c>
      <c r="D80" s="463" t="s">
        <v>1087</v>
      </c>
      <c r="E80" s="464" t="s">
        <v>12</v>
      </c>
      <c r="F80" s="465">
        <v>60</v>
      </c>
      <c r="G80" s="515" t="s">
        <v>594</v>
      </c>
      <c r="H80" s="612" t="s">
        <v>2954</v>
      </c>
      <c r="I80" s="615" t="s">
        <v>2957</v>
      </c>
    </row>
    <row r="81" spans="1:9" s="360" customFormat="1" ht="14.4" x14ac:dyDescent="0.3">
      <c r="A81" s="457">
        <v>78</v>
      </c>
      <c r="B81" s="316" t="s">
        <v>1088</v>
      </c>
      <c r="C81" s="189">
        <v>16000</v>
      </c>
      <c r="D81" s="463" t="s">
        <v>1089</v>
      </c>
      <c r="E81" s="464" t="s">
        <v>12</v>
      </c>
      <c r="F81" s="465">
        <v>15</v>
      </c>
      <c r="G81" s="515" t="s">
        <v>592</v>
      </c>
      <c r="H81" s="612" t="s">
        <v>2954</v>
      </c>
      <c r="I81" s="615" t="s">
        <v>2957</v>
      </c>
    </row>
    <row r="82" spans="1:9" s="359" customFormat="1" ht="14.4" x14ac:dyDescent="0.3">
      <c r="A82" s="457">
        <v>79</v>
      </c>
      <c r="B82" s="316" t="s">
        <v>1090</v>
      </c>
      <c r="C82" s="189">
        <v>32000</v>
      </c>
      <c r="D82" s="463" t="s">
        <v>1091</v>
      </c>
      <c r="E82" s="464" t="s">
        <v>12</v>
      </c>
      <c r="F82" s="465">
        <v>30</v>
      </c>
      <c r="G82" s="515" t="s">
        <v>592</v>
      </c>
      <c r="H82" s="612" t="s">
        <v>2954</v>
      </c>
      <c r="I82" s="615" t="s">
        <v>2957</v>
      </c>
    </row>
    <row r="83" spans="1:9" s="360" customFormat="1" ht="14.4" x14ac:dyDescent="0.3">
      <c r="A83" s="457">
        <v>80</v>
      </c>
      <c r="B83" s="316" t="s">
        <v>1092</v>
      </c>
      <c r="C83" s="189">
        <v>64000</v>
      </c>
      <c r="D83" s="463" t="s">
        <v>1093</v>
      </c>
      <c r="E83" s="464" t="s">
        <v>12</v>
      </c>
      <c r="F83" s="465">
        <v>40</v>
      </c>
      <c r="G83" s="515" t="s">
        <v>983</v>
      </c>
      <c r="H83" s="612" t="s">
        <v>2954</v>
      </c>
      <c r="I83" s="615" t="s">
        <v>2957</v>
      </c>
    </row>
    <row r="84" spans="1:9" s="360" customFormat="1" ht="14.4" x14ac:dyDescent="0.3">
      <c r="A84" s="457">
        <v>81</v>
      </c>
      <c r="B84" s="316" t="s">
        <v>1094</v>
      </c>
      <c r="C84" s="189">
        <v>18000</v>
      </c>
      <c r="D84" s="463" t="s">
        <v>1095</v>
      </c>
      <c r="E84" s="464" t="s">
        <v>12</v>
      </c>
      <c r="F84" s="465">
        <v>15</v>
      </c>
      <c r="G84" s="515" t="s">
        <v>592</v>
      </c>
      <c r="H84" s="612" t="s">
        <v>2954</v>
      </c>
      <c r="I84" s="615" t="s">
        <v>2957</v>
      </c>
    </row>
    <row r="85" spans="1:9" s="360" customFormat="1" ht="14.4" x14ac:dyDescent="0.3">
      <c r="A85" s="457">
        <v>82</v>
      </c>
      <c r="B85" s="316" t="s">
        <v>1096</v>
      </c>
      <c r="C85" s="189">
        <v>1000</v>
      </c>
      <c r="D85" s="463" t="s">
        <v>1097</v>
      </c>
      <c r="E85" s="464" t="s">
        <v>12</v>
      </c>
      <c r="F85" s="465"/>
      <c r="G85" s="515" t="s">
        <v>600</v>
      </c>
      <c r="H85" s="613" t="s">
        <v>2955</v>
      </c>
      <c r="I85" s="616" t="s">
        <v>2958</v>
      </c>
    </row>
    <row r="86" spans="1:9" s="360" customFormat="1" ht="14.4" x14ac:dyDescent="0.3">
      <c r="A86" s="457">
        <v>83</v>
      </c>
      <c r="B86" s="316" t="s">
        <v>1096</v>
      </c>
      <c r="C86" s="189">
        <v>8000</v>
      </c>
      <c r="D86" s="463" t="s">
        <v>1098</v>
      </c>
      <c r="E86" s="464" t="s">
        <v>12</v>
      </c>
      <c r="F86" s="466">
        <v>15</v>
      </c>
      <c r="G86" s="515" t="s">
        <v>600</v>
      </c>
      <c r="H86" s="612" t="s">
        <v>2954</v>
      </c>
      <c r="I86" s="616" t="s">
        <v>2957</v>
      </c>
    </row>
    <row r="87" spans="1:9" s="360" customFormat="1" ht="14.4" x14ac:dyDescent="0.3">
      <c r="A87" s="457">
        <v>84</v>
      </c>
      <c r="B87" s="316" t="s">
        <v>1099</v>
      </c>
      <c r="C87" s="189">
        <v>15000</v>
      </c>
      <c r="D87" s="463" t="s">
        <v>1100</v>
      </c>
      <c r="E87" s="464" t="s">
        <v>12</v>
      </c>
      <c r="F87" s="465"/>
      <c r="G87" s="515" t="s">
        <v>600</v>
      </c>
      <c r="H87" s="613" t="s">
        <v>2955</v>
      </c>
      <c r="I87" s="616" t="s">
        <v>2958</v>
      </c>
    </row>
    <row r="88" spans="1:9" s="360" customFormat="1" ht="14.4" x14ac:dyDescent="0.3">
      <c r="A88" s="457">
        <v>85</v>
      </c>
      <c r="B88" s="316" t="s">
        <v>1096</v>
      </c>
      <c r="C88" s="189">
        <v>15000</v>
      </c>
      <c r="D88" s="463" t="s">
        <v>1101</v>
      </c>
      <c r="E88" s="464" t="s">
        <v>12</v>
      </c>
      <c r="F88" s="466">
        <v>15</v>
      </c>
      <c r="G88" s="515" t="s">
        <v>600</v>
      </c>
      <c r="H88" s="612" t="s">
        <v>2954</v>
      </c>
      <c r="I88" s="616" t="s">
        <v>2957</v>
      </c>
    </row>
    <row r="89" spans="1:9" s="360" customFormat="1" ht="14.4" x14ac:dyDescent="0.3">
      <c r="A89" s="457">
        <v>86</v>
      </c>
      <c r="B89" s="316" t="s">
        <v>1102</v>
      </c>
      <c r="C89" s="189">
        <v>10500</v>
      </c>
      <c r="D89" s="463" t="s">
        <v>1103</v>
      </c>
      <c r="E89" s="464" t="s">
        <v>12</v>
      </c>
      <c r="F89" s="466">
        <v>10</v>
      </c>
      <c r="G89" s="515" t="s">
        <v>600</v>
      </c>
      <c r="H89" s="612" t="s">
        <v>2954</v>
      </c>
      <c r="I89" s="616" t="s">
        <v>2957</v>
      </c>
    </row>
    <row r="90" spans="1:9" s="360" customFormat="1" ht="14.4" x14ac:dyDescent="0.3">
      <c r="A90" s="457">
        <v>87</v>
      </c>
      <c r="B90" s="316" t="s">
        <v>1104</v>
      </c>
      <c r="C90" s="189">
        <v>16000</v>
      </c>
      <c r="D90" s="463" t="s">
        <v>1105</v>
      </c>
      <c r="E90" s="464" t="s">
        <v>12</v>
      </c>
      <c r="F90" s="466">
        <v>10</v>
      </c>
      <c r="G90" s="515" t="s">
        <v>600</v>
      </c>
      <c r="H90" s="612" t="s">
        <v>2954</v>
      </c>
      <c r="I90" s="616" t="s">
        <v>2957</v>
      </c>
    </row>
    <row r="91" spans="1:9" s="360" customFormat="1" ht="14.4" x14ac:dyDescent="0.3">
      <c r="A91" s="457">
        <v>88</v>
      </c>
      <c r="B91" s="316" t="s">
        <v>985</v>
      </c>
      <c r="C91" s="189">
        <v>142000</v>
      </c>
      <c r="D91" s="463" t="s">
        <v>1106</v>
      </c>
      <c r="E91" s="464" t="s">
        <v>12</v>
      </c>
      <c r="F91" s="466">
        <v>120</v>
      </c>
      <c r="G91" s="516" t="s">
        <v>1301</v>
      </c>
      <c r="H91" s="612" t="s">
        <v>2954</v>
      </c>
      <c r="I91" s="616" t="s">
        <v>2957</v>
      </c>
    </row>
    <row r="92" spans="1:9" s="360" customFormat="1" ht="14.4" x14ac:dyDescent="0.3">
      <c r="A92" s="457">
        <v>89</v>
      </c>
      <c r="B92" s="316" t="s">
        <v>985</v>
      </c>
      <c r="C92" s="189">
        <v>11500</v>
      </c>
      <c r="D92" s="463" t="s">
        <v>1107</v>
      </c>
      <c r="E92" s="464" t="s">
        <v>12</v>
      </c>
      <c r="F92" s="466">
        <v>15</v>
      </c>
      <c r="G92" s="515" t="s">
        <v>591</v>
      </c>
      <c r="H92" s="613" t="s">
        <v>2955</v>
      </c>
      <c r="I92" s="616" t="s">
        <v>2958</v>
      </c>
    </row>
    <row r="93" spans="1:9" s="360" customFormat="1" ht="14.4" x14ac:dyDescent="0.3">
      <c r="A93" s="457">
        <v>90</v>
      </c>
      <c r="B93" s="316" t="s">
        <v>1108</v>
      </c>
      <c r="C93" s="189">
        <v>21545</v>
      </c>
      <c r="D93" s="463" t="s">
        <v>1109</v>
      </c>
      <c r="E93" s="464" t="s">
        <v>12</v>
      </c>
      <c r="F93" s="466">
        <v>10</v>
      </c>
      <c r="G93" s="515" t="s">
        <v>1110</v>
      </c>
      <c r="H93" s="612" t="s">
        <v>2954</v>
      </c>
      <c r="I93" s="616" t="s">
        <v>2957</v>
      </c>
    </row>
    <row r="94" spans="1:9" s="360" customFormat="1" ht="14.4" x14ac:dyDescent="0.3">
      <c r="A94" s="457">
        <v>91</v>
      </c>
      <c r="B94" s="316" t="s">
        <v>985</v>
      </c>
      <c r="C94" s="189">
        <v>8500</v>
      </c>
      <c r="D94" s="463" t="s">
        <v>1111</v>
      </c>
      <c r="E94" s="464" t="s">
        <v>12</v>
      </c>
      <c r="F94" s="466">
        <v>15</v>
      </c>
      <c r="G94" s="515" t="s">
        <v>1112</v>
      </c>
      <c r="H94" s="612" t="s">
        <v>2954</v>
      </c>
      <c r="I94" s="616" t="s">
        <v>2957</v>
      </c>
    </row>
    <row r="95" spans="1:9" s="360" customFormat="1" ht="14.4" x14ac:dyDescent="0.3">
      <c r="A95" s="457">
        <v>92</v>
      </c>
      <c r="B95" s="316" t="s">
        <v>1113</v>
      </c>
      <c r="C95" s="189">
        <v>13500</v>
      </c>
      <c r="D95" s="463" t="s">
        <v>1114</v>
      </c>
      <c r="E95" s="464" t="s">
        <v>12</v>
      </c>
      <c r="F95" s="466">
        <v>15</v>
      </c>
      <c r="G95" s="515" t="s">
        <v>600</v>
      </c>
      <c r="H95" s="612" t="s">
        <v>2954</v>
      </c>
      <c r="I95" s="616" t="s">
        <v>2957</v>
      </c>
    </row>
    <row r="96" spans="1:9" s="360" customFormat="1" ht="14.4" x14ac:dyDescent="0.3">
      <c r="A96" s="457">
        <v>93</v>
      </c>
      <c r="B96" s="316" t="s">
        <v>1115</v>
      </c>
      <c r="C96" s="189">
        <v>22000</v>
      </c>
      <c r="D96" s="463" t="s">
        <v>1116</v>
      </c>
      <c r="E96" s="464" t="s">
        <v>12</v>
      </c>
      <c r="F96" s="466">
        <v>15</v>
      </c>
      <c r="G96" s="515" t="s">
        <v>600</v>
      </c>
      <c r="H96" s="612" t="s">
        <v>2954</v>
      </c>
      <c r="I96" s="616" t="s">
        <v>2957</v>
      </c>
    </row>
    <row r="97" spans="1:9" s="360" customFormat="1" ht="14.4" x14ac:dyDescent="0.3">
      <c r="A97" s="457">
        <v>94</v>
      </c>
      <c r="B97" s="316" t="s">
        <v>1117</v>
      </c>
      <c r="C97" s="189">
        <v>10500</v>
      </c>
      <c r="D97" s="463" t="s">
        <v>1118</v>
      </c>
      <c r="E97" s="464" t="s">
        <v>12</v>
      </c>
      <c r="F97" s="466">
        <v>10</v>
      </c>
      <c r="G97" s="515" t="s">
        <v>600</v>
      </c>
      <c r="H97" s="612" t="s">
        <v>2954</v>
      </c>
      <c r="I97" s="616" t="s">
        <v>2957</v>
      </c>
    </row>
    <row r="98" spans="1:9" s="360" customFormat="1" ht="14.4" x14ac:dyDescent="0.3">
      <c r="A98" s="457">
        <v>95</v>
      </c>
      <c r="B98" s="316" t="s">
        <v>1119</v>
      </c>
      <c r="C98" s="189">
        <v>12500</v>
      </c>
      <c r="D98" s="467" t="s">
        <v>1120</v>
      </c>
      <c r="E98" s="464" t="s">
        <v>12</v>
      </c>
      <c r="F98" s="466">
        <v>10</v>
      </c>
      <c r="G98" s="515" t="s">
        <v>600</v>
      </c>
      <c r="H98" s="612" t="s">
        <v>2954</v>
      </c>
      <c r="I98" s="616" t="s">
        <v>2957</v>
      </c>
    </row>
    <row r="99" spans="1:9" s="360" customFormat="1" ht="14.4" x14ac:dyDescent="0.3">
      <c r="A99" s="457">
        <v>96</v>
      </c>
      <c r="B99" s="316" t="s">
        <v>1121</v>
      </c>
      <c r="C99" s="189">
        <v>13500</v>
      </c>
      <c r="D99" s="463" t="s">
        <v>1122</v>
      </c>
      <c r="E99" s="464" t="s">
        <v>12</v>
      </c>
      <c r="F99" s="466">
        <v>10</v>
      </c>
      <c r="G99" s="515" t="s">
        <v>599</v>
      </c>
      <c r="H99" s="612" t="s">
        <v>2954</v>
      </c>
      <c r="I99" s="616" t="s">
        <v>2957</v>
      </c>
    </row>
    <row r="100" spans="1:9" s="360" customFormat="1" ht="14.4" x14ac:dyDescent="0.3">
      <c r="A100" s="457">
        <v>97</v>
      </c>
      <c r="B100" s="316" t="s">
        <v>1123</v>
      </c>
      <c r="C100" s="189">
        <v>200</v>
      </c>
      <c r="D100" s="463" t="s">
        <v>1124</v>
      </c>
      <c r="E100" s="464" t="s">
        <v>12</v>
      </c>
      <c r="F100" s="465"/>
      <c r="G100" s="515" t="s">
        <v>601</v>
      </c>
      <c r="H100" s="613" t="s">
        <v>2955</v>
      </c>
      <c r="I100" s="616" t="s">
        <v>2958</v>
      </c>
    </row>
    <row r="101" spans="1:9" s="360" customFormat="1" ht="14.4" x14ac:dyDescent="0.3">
      <c r="A101" s="457">
        <v>98</v>
      </c>
      <c r="B101" s="316" t="s">
        <v>1125</v>
      </c>
      <c r="C101" s="189">
        <v>200</v>
      </c>
      <c r="D101" s="463" t="s">
        <v>1126</v>
      </c>
      <c r="E101" s="464" t="s">
        <v>12</v>
      </c>
      <c r="F101" s="466"/>
      <c r="G101" s="516" t="s">
        <v>601</v>
      </c>
      <c r="H101" s="613" t="s">
        <v>2955</v>
      </c>
      <c r="I101" s="616" t="s">
        <v>2958</v>
      </c>
    </row>
    <row r="102" spans="1:9" s="360" customFormat="1" ht="14.4" x14ac:dyDescent="0.3">
      <c r="A102" s="457">
        <v>99</v>
      </c>
      <c r="B102" s="316" t="s">
        <v>1127</v>
      </c>
      <c r="C102" s="189">
        <v>5500</v>
      </c>
      <c r="D102" s="463" t="s">
        <v>1128</v>
      </c>
      <c r="E102" s="464" t="s">
        <v>12</v>
      </c>
      <c r="F102" s="466"/>
      <c r="G102" s="515" t="s">
        <v>1129</v>
      </c>
      <c r="H102" s="613" t="s">
        <v>2955</v>
      </c>
      <c r="I102" s="616" t="s">
        <v>2958</v>
      </c>
    </row>
    <row r="103" spans="1:9" s="360" customFormat="1" ht="14.4" x14ac:dyDescent="0.3">
      <c r="A103" s="457">
        <v>100</v>
      </c>
      <c r="B103" s="316" t="s">
        <v>1130</v>
      </c>
      <c r="C103" s="189">
        <v>20000</v>
      </c>
      <c r="D103" s="463" t="s">
        <v>1131</v>
      </c>
      <c r="E103" s="464" t="s">
        <v>12</v>
      </c>
      <c r="F103" s="466">
        <v>10</v>
      </c>
      <c r="G103" s="515" t="s">
        <v>601</v>
      </c>
      <c r="H103" s="612" t="s">
        <v>2954</v>
      </c>
      <c r="I103" s="616" t="s">
        <v>2957</v>
      </c>
    </row>
    <row r="104" spans="1:9" s="360" customFormat="1" ht="14.4" x14ac:dyDescent="0.3">
      <c r="A104" s="457">
        <v>101</v>
      </c>
      <c r="B104" s="316" t="s">
        <v>1132</v>
      </c>
      <c r="C104" s="189">
        <v>6500</v>
      </c>
      <c r="D104" s="463" t="s">
        <v>1133</v>
      </c>
      <c r="E104" s="464" t="s">
        <v>12</v>
      </c>
      <c r="F104" s="465"/>
      <c r="G104" s="515" t="s">
        <v>601</v>
      </c>
      <c r="H104" s="613" t="s">
        <v>2955</v>
      </c>
      <c r="I104" s="616" t="s">
        <v>2958</v>
      </c>
    </row>
    <row r="105" spans="1:9" s="360" customFormat="1" ht="14.4" x14ac:dyDescent="0.3">
      <c r="A105" s="457">
        <v>102</v>
      </c>
      <c r="B105" s="316" t="s">
        <v>1134</v>
      </c>
      <c r="C105" s="189">
        <v>2500</v>
      </c>
      <c r="D105" s="463" t="s">
        <v>1135</v>
      </c>
      <c r="E105" s="464" t="s">
        <v>12</v>
      </c>
      <c r="F105" s="465"/>
      <c r="G105" s="515" t="s">
        <v>1136</v>
      </c>
      <c r="H105" s="613" t="s">
        <v>2955</v>
      </c>
      <c r="I105" s="616" t="s">
        <v>2958</v>
      </c>
    </row>
    <row r="106" spans="1:9" s="360" customFormat="1" ht="14.4" x14ac:dyDescent="0.3">
      <c r="A106" s="457">
        <v>103</v>
      </c>
      <c r="B106" s="316" t="s">
        <v>1137</v>
      </c>
      <c r="C106" s="189">
        <v>100</v>
      </c>
      <c r="D106" s="463" t="s">
        <v>1138</v>
      </c>
      <c r="E106" s="464" t="s">
        <v>12</v>
      </c>
      <c r="F106" s="465"/>
      <c r="G106" s="515" t="s">
        <v>601</v>
      </c>
      <c r="H106" s="613" t="s">
        <v>2955</v>
      </c>
      <c r="I106" s="616" t="s">
        <v>2958</v>
      </c>
    </row>
    <row r="107" spans="1:9" s="360" customFormat="1" ht="14.4" x14ac:dyDescent="0.3">
      <c r="A107" s="457">
        <v>104</v>
      </c>
      <c r="B107" s="316" t="s">
        <v>1139</v>
      </c>
      <c r="C107" s="189">
        <v>12500</v>
      </c>
      <c r="D107" s="463" t="s">
        <v>1140</v>
      </c>
      <c r="E107" s="464" t="s">
        <v>12</v>
      </c>
      <c r="F107" s="465">
        <v>20</v>
      </c>
      <c r="G107" s="515" t="s">
        <v>611</v>
      </c>
      <c r="H107" s="612" t="s">
        <v>2954</v>
      </c>
      <c r="I107" s="616" t="s">
        <v>2957</v>
      </c>
    </row>
    <row r="108" spans="1:9" s="360" customFormat="1" ht="14.4" x14ac:dyDescent="0.3">
      <c r="A108" s="457">
        <v>105</v>
      </c>
      <c r="B108" s="316" t="s">
        <v>1141</v>
      </c>
      <c r="C108" s="189">
        <v>22500</v>
      </c>
      <c r="D108" s="463" t="s">
        <v>1142</v>
      </c>
      <c r="E108" s="464" t="s">
        <v>12</v>
      </c>
      <c r="F108" s="466">
        <v>34</v>
      </c>
      <c r="G108" s="515" t="s">
        <v>1143</v>
      </c>
      <c r="H108" s="612" t="s">
        <v>2954</v>
      </c>
      <c r="I108" s="616" t="s">
        <v>2957</v>
      </c>
    </row>
    <row r="109" spans="1:9" s="360" customFormat="1" ht="14.4" x14ac:dyDescent="0.3">
      <c r="A109" s="457">
        <v>106</v>
      </c>
      <c r="B109" s="316" t="s">
        <v>1144</v>
      </c>
      <c r="C109" s="189">
        <v>11000</v>
      </c>
      <c r="D109" s="463" t="s">
        <v>1145</v>
      </c>
      <c r="E109" s="464" t="s">
        <v>12</v>
      </c>
      <c r="F109" s="465">
        <v>10</v>
      </c>
      <c r="G109" s="515" t="s">
        <v>592</v>
      </c>
      <c r="H109" s="612" t="s">
        <v>2954</v>
      </c>
      <c r="I109" s="616" t="s">
        <v>2957</v>
      </c>
    </row>
    <row r="110" spans="1:9" s="360" customFormat="1" ht="14.4" x14ac:dyDescent="0.3">
      <c r="A110" s="457">
        <v>107</v>
      </c>
      <c r="B110" s="316" t="s">
        <v>1146</v>
      </c>
      <c r="C110" s="189">
        <v>19000</v>
      </c>
      <c r="D110" s="463" t="s">
        <v>1147</v>
      </c>
      <c r="E110" s="464" t="s">
        <v>12</v>
      </c>
      <c r="F110" s="466">
        <v>15</v>
      </c>
      <c r="G110" s="515" t="s">
        <v>600</v>
      </c>
      <c r="H110" s="612" t="s">
        <v>2954</v>
      </c>
      <c r="I110" s="616" t="s">
        <v>2957</v>
      </c>
    </row>
    <row r="111" spans="1:9" s="360" customFormat="1" ht="14.4" x14ac:dyDescent="0.3">
      <c r="A111" s="457">
        <v>108</v>
      </c>
      <c r="B111" s="316" t="s">
        <v>990</v>
      </c>
      <c r="C111" s="189">
        <v>20</v>
      </c>
      <c r="D111" s="463" t="s">
        <v>1148</v>
      </c>
      <c r="E111" s="464" t="s">
        <v>12</v>
      </c>
      <c r="F111" s="466"/>
      <c r="G111" s="515" t="s">
        <v>599</v>
      </c>
      <c r="H111" s="613" t="s">
        <v>2955</v>
      </c>
      <c r="I111" s="616" t="s">
        <v>2958</v>
      </c>
    </row>
    <row r="112" spans="1:9" s="360" customFormat="1" ht="14.4" x14ac:dyDescent="0.3">
      <c r="A112" s="457">
        <v>109</v>
      </c>
      <c r="B112" s="316" t="s">
        <v>1149</v>
      </c>
      <c r="C112" s="189">
        <v>200</v>
      </c>
      <c r="D112" s="463" t="s">
        <v>1150</v>
      </c>
      <c r="E112" s="464" t="s">
        <v>12</v>
      </c>
      <c r="F112" s="466"/>
      <c r="G112" s="515" t="s">
        <v>1151</v>
      </c>
      <c r="H112" s="613" t="s">
        <v>2955</v>
      </c>
      <c r="I112" s="616" t="s">
        <v>2958</v>
      </c>
    </row>
    <row r="113" spans="1:9" s="360" customFormat="1" ht="14.4" x14ac:dyDescent="0.3">
      <c r="A113" s="457">
        <v>110</v>
      </c>
      <c r="B113" s="316" t="s">
        <v>1149</v>
      </c>
      <c r="C113" s="189">
        <v>15000</v>
      </c>
      <c r="D113" s="463" t="s">
        <v>1152</v>
      </c>
      <c r="E113" s="464" t="s">
        <v>12</v>
      </c>
      <c r="F113" s="466">
        <v>10</v>
      </c>
      <c r="G113" s="515" t="s">
        <v>1153</v>
      </c>
      <c r="H113" s="612" t="s">
        <v>2954</v>
      </c>
      <c r="I113" s="616" t="s">
        <v>2957</v>
      </c>
    </row>
    <row r="114" spans="1:9" s="360" customFormat="1" ht="14.4" x14ac:dyDescent="0.3">
      <c r="A114" s="457">
        <v>111</v>
      </c>
      <c r="B114" s="316" t="s">
        <v>1154</v>
      </c>
      <c r="C114" s="189">
        <v>13500</v>
      </c>
      <c r="D114" s="463" t="s">
        <v>1155</v>
      </c>
      <c r="E114" s="464" t="s">
        <v>12</v>
      </c>
      <c r="F114" s="466">
        <v>10</v>
      </c>
      <c r="G114" s="515" t="s">
        <v>1156</v>
      </c>
      <c r="H114" s="612" t="s">
        <v>2954</v>
      </c>
      <c r="I114" s="616" t="s">
        <v>2957</v>
      </c>
    </row>
    <row r="115" spans="1:9" s="360" customFormat="1" ht="14.4" x14ac:dyDescent="0.3">
      <c r="A115" s="457">
        <v>112</v>
      </c>
      <c r="B115" s="316" t="s">
        <v>1157</v>
      </c>
      <c r="C115" s="189">
        <v>10000</v>
      </c>
      <c r="D115" s="463" t="s">
        <v>1158</v>
      </c>
      <c r="E115" s="464" t="s">
        <v>12</v>
      </c>
      <c r="F115" s="466">
        <v>25</v>
      </c>
      <c r="G115" s="515" t="s">
        <v>601</v>
      </c>
      <c r="H115" s="612" t="s">
        <v>2954</v>
      </c>
      <c r="I115" s="616" t="s">
        <v>2957</v>
      </c>
    </row>
    <row r="116" spans="1:9" s="360" customFormat="1" ht="14.4" x14ac:dyDescent="0.3">
      <c r="A116" s="457">
        <v>113</v>
      </c>
      <c r="B116" s="316" t="s">
        <v>1159</v>
      </c>
      <c r="C116" s="189">
        <v>12500</v>
      </c>
      <c r="D116" s="463" t="s">
        <v>1160</v>
      </c>
      <c r="E116" s="464" t="s">
        <v>12</v>
      </c>
      <c r="F116" s="466">
        <v>15</v>
      </c>
      <c r="G116" s="515" t="s">
        <v>611</v>
      </c>
      <c r="H116" s="612" t="s">
        <v>2954</v>
      </c>
      <c r="I116" s="616" t="s">
        <v>2957</v>
      </c>
    </row>
    <row r="117" spans="1:9" s="360" customFormat="1" ht="14.4" x14ac:dyDescent="0.3">
      <c r="A117" s="457">
        <v>114</v>
      </c>
      <c r="B117" s="316" t="s">
        <v>1161</v>
      </c>
      <c r="C117" s="189">
        <v>9000</v>
      </c>
      <c r="D117" s="463" t="s">
        <v>1162</v>
      </c>
      <c r="E117" s="464" t="s">
        <v>12</v>
      </c>
      <c r="F117" s="466">
        <v>10</v>
      </c>
      <c r="G117" s="515" t="s">
        <v>1163</v>
      </c>
      <c r="H117" s="612" t="s">
        <v>2954</v>
      </c>
      <c r="I117" s="616" t="s">
        <v>2957</v>
      </c>
    </row>
    <row r="118" spans="1:9" s="360" customFormat="1" ht="14.4" x14ac:dyDescent="0.3">
      <c r="A118" s="457">
        <v>115</v>
      </c>
      <c r="B118" s="316" t="s">
        <v>1164</v>
      </c>
      <c r="C118" s="189">
        <v>15000</v>
      </c>
      <c r="D118" s="463" t="s">
        <v>1165</v>
      </c>
      <c r="E118" s="464" t="s">
        <v>12</v>
      </c>
      <c r="F118" s="465">
        <v>15</v>
      </c>
      <c r="G118" s="515" t="s">
        <v>591</v>
      </c>
      <c r="H118" s="612" t="s">
        <v>2954</v>
      </c>
      <c r="I118" s="616" t="s">
        <v>2957</v>
      </c>
    </row>
    <row r="119" spans="1:9" s="360" customFormat="1" ht="14.4" x14ac:dyDescent="0.3">
      <c r="A119" s="457">
        <v>116</v>
      </c>
      <c r="B119" s="316" t="s">
        <v>1166</v>
      </c>
      <c r="C119" s="189">
        <v>40000</v>
      </c>
      <c r="D119" s="463" t="s">
        <v>1167</v>
      </c>
      <c r="E119" s="464" t="s">
        <v>12</v>
      </c>
      <c r="F119" s="465"/>
      <c r="G119" s="515" t="s">
        <v>600</v>
      </c>
      <c r="H119" s="613" t="s">
        <v>2955</v>
      </c>
      <c r="I119" s="616" t="s">
        <v>2958</v>
      </c>
    </row>
    <row r="120" spans="1:9" s="360" customFormat="1" ht="14.4" x14ac:dyDescent="0.3">
      <c r="A120" s="457">
        <v>117</v>
      </c>
      <c r="B120" s="316" t="s">
        <v>1168</v>
      </c>
      <c r="C120" s="189">
        <v>105000</v>
      </c>
      <c r="D120" s="463" t="s">
        <v>1169</v>
      </c>
      <c r="E120" s="464" t="s">
        <v>12</v>
      </c>
      <c r="F120" s="466">
        <v>25</v>
      </c>
      <c r="G120" s="515" t="s">
        <v>600</v>
      </c>
      <c r="H120" s="612" t="s">
        <v>2954</v>
      </c>
      <c r="I120" s="616" t="s">
        <v>2957</v>
      </c>
    </row>
    <row r="121" spans="1:9" s="360" customFormat="1" ht="14.4" x14ac:dyDescent="0.3">
      <c r="A121" s="457">
        <v>118</v>
      </c>
      <c r="B121" s="316" t="s">
        <v>1170</v>
      </c>
      <c r="C121" s="189">
        <v>5000</v>
      </c>
      <c r="D121" s="463" t="s">
        <v>1171</v>
      </c>
      <c r="E121" s="464" t="s">
        <v>12</v>
      </c>
      <c r="F121" s="466"/>
      <c r="G121" s="515" t="s">
        <v>591</v>
      </c>
      <c r="H121" s="613" t="s">
        <v>2955</v>
      </c>
      <c r="I121" s="616" t="s">
        <v>2958</v>
      </c>
    </row>
    <row r="122" spans="1:9" s="360" customFormat="1" ht="14.4" x14ac:dyDescent="0.3">
      <c r="A122" s="457">
        <v>119</v>
      </c>
      <c r="B122" s="316" t="s">
        <v>1172</v>
      </c>
      <c r="C122" s="189">
        <v>15000</v>
      </c>
      <c r="D122" s="463" t="s">
        <v>1173</v>
      </c>
      <c r="E122" s="464" t="s">
        <v>12</v>
      </c>
      <c r="F122" s="466">
        <v>10</v>
      </c>
      <c r="G122" s="515" t="s">
        <v>601</v>
      </c>
      <c r="H122" s="612" t="s">
        <v>2954</v>
      </c>
      <c r="I122" s="616" t="s">
        <v>2957</v>
      </c>
    </row>
    <row r="123" spans="1:9" s="360" customFormat="1" ht="14.4" x14ac:dyDescent="0.3">
      <c r="A123" s="457">
        <v>120</v>
      </c>
      <c r="B123" s="316" t="s">
        <v>1174</v>
      </c>
      <c r="C123" s="189">
        <v>30</v>
      </c>
      <c r="D123" s="463" t="s">
        <v>1175</v>
      </c>
      <c r="E123" s="464" t="s">
        <v>12</v>
      </c>
      <c r="F123" s="465"/>
      <c r="G123" s="515" t="s">
        <v>613</v>
      </c>
      <c r="H123" s="613" t="s">
        <v>2955</v>
      </c>
      <c r="I123" s="616" t="s">
        <v>2958</v>
      </c>
    </row>
    <row r="124" spans="1:9" s="360" customFormat="1" ht="14.4" x14ac:dyDescent="0.3">
      <c r="A124" s="457">
        <v>121</v>
      </c>
      <c r="B124" s="316" t="s">
        <v>1176</v>
      </c>
      <c r="C124" s="189">
        <v>8000</v>
      </c>
      <c r="D124" s="463" t="s">
        <v>1177</v>
      </c>
      <c r="E124" s="464" t="s">
        <v>12</v>
      </c>
      <c r="F124" s="465">
        <v>86</v>
      </c>
      <c r="G124" s="515" t="s">
        <v>1028</v>
      </c>
      <c r="H124" s="612" t="s">
        <v>2954</v>
      </c>
      <c r="I124" s="616" t="s">
        <v>2957</v>
      </c>
    </row>
    <row r="125" spans="1:9" s="360" customFormat="1" ht="14.4" x14ac:dyDescent="0.3">
      <c r="A125" s="457">
        <v>122</v>
      </c>
      <c r="B125" s="316" t="s">
        <v>1178</v>
      </c>
      <c r="C125" s="189">
        <v>12000</v>
      </c>
      <c r="D125" s="463" t="s">
        <v>1179</v>
      </c>
      <c r="E125" s="464" t="s">
        <v>12</v>
      </c>
      <c r="F125" s="465">
        <v>15</v>
      </c>
      <c r="G125" s="515" t="s">
        <v>592</v>
      </c>
      <c r="H125" s="612" t="s">
        <v>2954</v>
      </c>
      <c r="I125" s="616" t="s">
        <v>2957</v>
      </c>
    </row>
    <row r="126" spans="1:9" s="360" customFormat="1" ht="14.4" x14ac:dyDescent="0.3">
      <c r="A126" s="457">
        <v>123</v>
      </c>
      <c r="B126" s="316" t="s">
        <v>1180</v>
      </c>
      <c r="C126" s="189">
        <v>500</v>
      </c>
      <c r="D126" s="463" t="s">
        <v>1181</v>
      </c>
      <c r="E126" s="464" t="s">
        <v>12</v>
      </c>
      <c r="F126" s="465"/>
      <c r="G126" s="515" t="s">
        <v>601</v>
      </c>
      <c r="H126" s="613" t="s">
        <v>2955</v>
      </c>
      <c r="I126" s="616" t="s">
        <v>2958</v>
      </c>
    </row>
    <row r="127" spans="1:9" s="360" customFormat="1" ht="14.4" x14ac:dyDescent="0.3">
      <c r="A127" s="457">
        <v>124</v>
      </c>
      <c r="B127" s="316" t="s">
        <v>1182</v>
      </c>
      <c r="C127" s="189">
        <v>9027</v>
      </c>
      <c r="D127" s="463" t="s">
        <v>1183</v>
      </c>
      <c r="E127" s="464" t="s">
        <v>12</v>
      </c>
      <c r="F127" s="466">
        <v>10</v>
      </c>
      <c r="G127" s="515" t="s">
        <v>600</v>
      </c>
      <c r="H127" s="612" t="s">
        <v>2954</v>
      </c>
      <c r="I127" s="616" t="s">
        <v>2957</v>
      </c>
    </row>
    <row r="128" spans="1:9" s="360" customFormat="1" ht="14.4" x14ac:dyDescent="0.3">
      <c r="A128" s="457">
        <v>125</v>
      </c>
      <c r="B128" s="316" t="s">
        <v>1108</v>
      </c>
      <c r="C128" s="189">
        <v>2121</v>
      </c>
      <c r="D128" s="463" t="s">
        <v>1184</v>
      </c>
      <c r="E128" s="464" t="s">
        <v>12</v>
      </c>
      <c r="F128" s="466"/>
      <c r="G128" s="515" t="s">
        <v>601</v>
      </c>
      <c r="H128" s="613" t="s">
        <v>2955</v>
      </c>
      <c r="I128" s="616" t="s">
        <v>2958</v>
      </c>
    </row>
    <row r="129" spans="1:9" s="360" customFormat="1" ht="14.4" x14ac:dyDescent="0.3">
      <c r="A129" s="457">
        <v>126</v>
      </c>
      <c r="B129" s="316" t="s">
        <v>1185</v>
      </c>
      <c r="C129" s="189">
        <v>1000</v>
      </c>
      <c r="D129" s="463" t="s">
        <v>1186</v>
      </c>
      <c r="E129" s="464" t="s">
        <v>12</v>
      </c>
      <c r="F129" s="466"/>
      <c r="G129" s="515" t="s">
        <v>600</v>
      </c>
      <c r="H129" s="613" t="s">
        <v>2955</v>
      </c>
      <c r="I129" s="616" t="s">
        <v>2958</v>
      </c>
    </row>
    <row r="130" spans="1:9" s="360" customFormat="1" ht="14.4" x14ac:dyDescent="0.3">
      <c r="A130" s="457">
        <v>127</v>
      </c>
      <c r="B130" s="316" t="s">
        <v>1187</v>
      </c>
      <c r="C130" s="189">
        <v>43000</v>
      </c>
      <c r="D130" s="463" t="s">
        <v>1188</v>
      </c>
      <c r="E130" s="464" t="s">
        <v>12</v>
      </c>
      <c r="F130" s="466">
        <v>20</v>
      </c>
      <c r="G130" s="515" t="s">
        <v>600</v>
      </c>
      <c r="H130" s="612" t="s">
        <v>2954</v>
      </c>
      <c r="I130" s="616" t="s">
        <v>2957</v>
      </c>
    </row>
    <row r="131" spans="1:9" s="360" customFormat="1" ht="14.4" x14ac:dyDescent="0.3">
      <c r="A131" s="457">
        <v>128</v>
      </c>
      <c r="B131" s="316" t="s">
        <v>1189</v>
      </c>
      <c r="C131" s="189">
        <v>100</v>
      </c>
      <c r="D131" s="463" t="s">
        <v>1190</v>
      </c>
      <c r="E131" s="464" t="s">
        <v>12</v>
      </c>
      <c r="F131" s="465"/>
      <c r="G131" s="515" t="s">
        <v>1163</v>
      </c>
      <c r="H131" s="613" t="s">
        <v>2955</v>
      </c>
      <c r="I131" s="616" t="s">
        <v>2958</v>
      </c>
    </row>
    <row r="132" spans="1:9" s="360" customFormat="1" ht="14.4" x14ac:dyDescent="0.3">
      <c r="A132" s="457">
        <v>129</v>
      </c>
      <c r="B132" s="316" t="s">
        <v>1021</v>
      </c>
      <c r="C132" s="189">
        <v>2500</v>
      </c>
      <c r="D132" s="463" t="s">
        <v>1191</v>
      </c>
      <c r="E132" s="464" t="s">
        <v>12</v>
      </c>
      <c r="F132" s="465"/>
      <c r="G132" s="515" t="s">
        <v>597</v>
      </c>
      <c r="H132" s="613" t="s">
        <v>2955</v>
      </c>
      <c r="I132" s="616" t="s">
        <v>2958</v>
      </c>
    </row>
    <row r="133" spans="1:9" s="360" customFormat="1" ht="14.4" x14ac:dyDescent="0.3">
      <c r="A133" s="457">
        <v>130</v>
      </c>
      <c r="B133" s="316" t="s">
        <v>1192</v>
      </c>
      <c r="C133" s="189">
        <v>7000</v>
      </c>
      <c r="D133" s="463" t="s">
        <v>1193</v>
      </c>
      <c r="E133" s="464" t="s">
        <v>12</v>
      </c>
      <c r="F133" s="465">
        <v>20</v>
      </c>
      <c r="G133" s="515" t="s">
        <v>603</v>
      </c>
      <c r="H133" s="612" t="s">
        <v>2954</v>
      </c>
      <c r="I133" s="616" t="s">
        <v>2957</v>
      </c>
    </row>
    <row r="134" spans="1:9" s="360" customFormat="1" ht="14.4" x14ac:dyDescent="0.3">
      <c r="A134" s="457">
        <v>131</v>
      </c>
      <c r="B134" s="316" t="s">
        <v>1194</v>
      </c>
      <c r="C134" s="189">
        <v>14000</v>
      </c>
      <c r="D134" s="463" t="s">
        <v>1195</v>
      </c>
      <c r="E134" s="464" t="s">
        <v>12</v>
      </c>
      <c r="F134" s="466">
        <v>15</v>
      </c>
      <c r="G134" s="515" t="s">
        <v>591</v>
      </c>
      <c r="H134" s="612" t="s">
        <v>2954</v>
      </c>
      <c r="I134" s="616" t="s">
        <v>2957</v>
      </c>
    </row>
    <row r="135" spans="1:9" s="360" customFormat="1" ht="14.4" x14ac:dyDescent="0.3">
      <c r="A135" s="457">
        <v>132</v>
      </c>
      <c r="B135" s="316" t="s">
        <v>1090</v>
      </c>
      <c r="C135" s="189">
        <v>2500</v>
      </c>
      <c r="D135" s="463" t="s">
        <v>1196</v>
      </c>
      <c r="E135" s="464" t="s">
        <v>12</v>
      </c>
      <c r="F135" s="466"/>
      <c r="G135" s="515" t="s">
        <v>600</v>
      </c>
      <c r="H135" s="613" t="s">
        <v>2955</v>
      </c>
      <c r="I135" s="616" t="s">
        <v>2958</v>
      </c>
    </row>
    <row r="136" spans="1:9" s="360" customFormat="1" ht="14.4" x14ac:dyDescent="0.3">
      <c r="A136" s="457">
        <v>133</v>
      </c>
      <c r="B136" s="316" t="s">
        <v>1197</v>
      </c>
      <c r="C136" s="189">
        <v>34000</v>
      </c>
      <c r="D136" s="463" t="s">
        <v>1198</v>
      </c>
      <c r="E136" s="464" t="s">
        <v>12</v>
      </c>
      <c r="F136" s="466">
        <v>15</v>
      </c>
      <c r="G136" s="515" t="s">
        <v>592</v>
      </c>
      <c r="H136" s="612" t="s">
        <v>2954</v>
      </c>
      <c r="I136" s="616" t="s">
        <v>2957</v>
      </c>
    </row>
    <row r="137" spans="1:9" s="360" customFormat="1" ht="14.4" x14ac:dyDescent="0.3">
      <c r="A137" s="457">
        <v>134</v>
      </c>
      <c r="B137" s="316" t="s">
        <v>1199</v>
      </c>
      <c r="C137" s="189">
        <v>22000</v>
      </c>
      <c r="D137" s="463" t="s">
        <v>1200</v>
      </c>
      <c r="E137" s="464" t="s">
        <v>12</v>
      </c>
      <c r="F137" s="465">
        <v>20</v>
      </c>
      <c r="G137" s="515" t="s">
        <v>592</v>
      </c>
      <c r="H137" s="612" t="s">
        <v>2954</v>
      </c>
      <c r="I137" s="616" t="s">
        <v>2957</v>
      </c>
    </row>
    <row r="138" spans="1:9" s="360" customFormat="1" ht="14.4" x14ac:dyDescent="0.3">
      <c r="A138" s="457">
        <v>135</v>
      </c>
      <c r="B138" s="316" t="s">
        <v>1201</v>
      </c>
      <c r="C138" s="189">
        <v>46000</v>
      </c>
      <c r="D138" s="463" t="s">
        <v>1202</v>
      </c>
      <c r="E138" s="464" t="s">
        <v>12</v>
      </c>
      <c r="F138" s="466">
        <v>20</v>
      </c>
      <c r="G138" s="515" t="s">
        <v>591</v>
      </c>
      <c r="H138" s="612" t="s">
        <v>2954</v>
      </c>
      <c r="I138" s="616" t="s">
        <v>2957</v>
      </c>
    </row>
    <row r="139" spans="1:9" s="360" customFormat="1" ht="14.4" x14ac:dyDescent="0.3">
      <c r="A139" s="457">
        <v>136</v>
      </c>
      <c r="B139" s="316" t="s">
        <v>1203</v>
      </c>
      <c r="C139" s="189">
        <v>8000</v>
      </c>
      <c r="D139" s="463" t="s">
        <v>1204</v>
      </c>
      <c r="E139" s="464" t="s">
        <v>12</v>
      </c>
      <c r="F139" s="465"/>
      <c r="G139" s="515" t="s">
        <v>601</v>
      </c>
      <c r="H139" s="612" t="s">
        <v>2954</v>
      </c>
      <c r="I139" s="616" t="s">
        <v>2957</v>
      </c>
    </row>
    <row r="140" spans="1:9" s="360" customFormat="1" ht="14.4" x14ac:dyDescent="0.3">
      <c r="A140" s="457">
        <v>137</v>
      </c>
      <c r="B140" s="316" t="s">
        <v>1205</v>
      </c>
      <c r="C140" s="189">
        <v>12000</v>
      </c>
      <c r="D140" s="463" t="s">
        <v>1206</v>
      </c>
      <c r="E140" s="464" t="s">
        <v>12</v>
      </c>
      <c r="F140" s="465">
        <v>15</v>
      </c>
      <c r="G140" s="515" t="s">
        <v>592</v>
      </c>
      <c r="H140" s="612" t="s">
        <v>2954</v>
      </c>
      <c r="I140" s="616" t="s">
        <v>2957</v>
      </c>
    </row>
    <row r="141" spans="1:9" s="360" customFormat="1" ht="14.4" x14ac:dyDescent="0.3">
      <c r="A141" s="457">
        <v>138</v>
      </c>
      <c r="B141" s="316" t="s">
        <v>1207</v>
      </c>
      <c r="C141" s="189">
        <v>16000</v>
      </c>
      <c r="D141" s="463" t="s">
        <v>1208</v>
      </c>
      <c r="E141" s="464" t="s">
        <v>12</v>
      </c>
      <c r="F141" s="466">
        <v>20</v>
      </c>
      <c r="G141" s="515" t="s">
        <v>981</v>
      </c>
      <c r="H141" s="612" t="s">
        <v>2954</v>
      </c>
      <c r="I141" s="616" t="s">
        <v>2957</v>
      </c>
    </row>
    <row r="142" spans="1:9" s="360" customFormat="1" ht="14.4" x14ac:dyDescent="0.3">
      <c r="A142" s="457">
        <v>139</v>
      </c>
      <c r="B142" s="316" t="s">
        <v>1209</v>
      </c>
      <c r="C142" s="189">
        <v>60000</v>
      </c>
      <c r="D142" s="463" t="s">
        <v>1210</v>
      </c>
      <c r="E142" s="464" t="s">
        <v>12</v>
      </c>
      <c r="F142" s="465">
        <v>40</v>
      </c>
      <c r="G142" s="515" t="s">
        <v>594</v>
      </c>
      <c r="H142" s="612" t="s">
        <v>2954</v>
      </c>
      <c r="I142" s="616" t="s">
        <v>2957</v>
      </c>
    </row>
    <row r="143" spans="1:9" s="360" customFormat="1" ht="14.4" x14ac:dyDescent="0.3">
      <c r="A143" s="457">
        <v>140</v>
      </c>
      <c r="B143" s="316" t="s">
        <v>1211</v>
      </c>
      <c r="C143" s="189">
        <v>12000</v>
      </c>
      <c r="D143" s="463" t="s">
        <v>1212</v>
      </c>
      <c r="E143" s="464" t="s">
        <v>12</v>
      </c>
      <c r="F143" s="466">
        <v>10</v>
      </c>
      <c r="G143" s="515" t="s">
        <v>600</v>
      </c>
      <c r="H143" s="612" t="s">
        <v>2954</v>
      </c>
      <c r="I143" s="616" t="s">
        <v>2957</v>
      </c>
    </row>
    <row r="144" spans="1:9" s="360" customFormat="1" ht="14.4" x14ac:dyDescent="0.3">
      <c r="A144" s="457">
        <v>141</v>
      </c>
      <c r="B144" s="316" t="s">
        <v>1213</v>
      </c>
      <c r="C144" s="189">
        <v>15000</v>
      </c>
      <c r="D144" s="463" t="s">
        <v>1214</v>
      </c>
      <c r="E144" s="464" t="s">
        <v>12</v>
      </c>
      <c r="F144" s="468">
        <v>20</v>
      </c>
      <c r="G144" s="515" t="s">
        <v>598</v>
      </c>
      <c r="H144" s="612" t="s">
        <v>2954</v>
      </c>
      <c r="I144" s="616" t="s">
        <v>2957</v>
      </c>
    </row>
    <row r="145" spans="1:9" s="360" customFormat="1" ht="14.4" x14ac:dyDescent="0.3">
      <c r="A145" s="457">
        <v>142</v>
      </c>
      <c r="B145" s="316" t="s">
        <v>1215</v>
      </c>
      <c r="C145" s="189">
        <v>15000</v>
      </c>
      <c r="D145" s="463" t="s">
        <v>1216</v>
      </c>
      <c r="E145" s="464" t="s">
        <v>12</v>
      </c>
      <c r="F145" s="468">
        <v>15</v>
      </c>
      <c r="G145" s="515" t="s">
        <v>14</v>
      </c>
      <c r="H145" s="612" t="s">
        <v>2954</v>
      </c>
      <c r="I145" s="616" t="s">
        <v>2957</v>
      </c>
    </row>
    <row r="146" spans="1:9" s="361" customFormat="1" ht="14.4" x14ac:dyDescent="0.3">
      <c r="A146" s="457">
        <v>143</v>
      </c>
      <c r="B146" s="469" t="s">
        <v>1302</v>
      </c>
      <c r="C146" s="189">
        <v>12000</v>
      </c>
      <c r="D146" s="452" t="s">
        <v>1303</v>
      </c>
      <c r="E146" s="464" t="s">
        <v>12</v>
      </c>
      <c r="F146" s="103">
        <v>32</v>
      </c>
      <c r="G146" s="515" t="s">
        <v>610</v>
      </c>
      <c r="H146" s="612" t="s">
        <v>2954</v>
      </c>
      <c r="I146" s="616" t="s">
        <v>2957</v>
      </c>
    </row>
    <row r="147" spans="1:9" s="360" customFormat="1" ht="14.4" x14ac:dyDescent="0.3">
      <c r="A147" s="457">
        <v>144</v>
      </c>
      <c r="B147" s="316" t="s">
        <v>1217</v>
      </c>
      <c r="C147" s="189">
        <v>10</v>
      </c>
      <c r="D147" s="463" t="s">
        <v>1218</v>
      </c>
      <c r="E147" s="464" t="s">
        <v>12</v>
      </c>
      <c r="F147" s="103" t="s">
        <v>18</v>
      </c>
      <c r="G147" s="515"/>
      <c r="H147" s="613" t="s">
        <v>2955</v>
      </c>
      <c r="I147" s="616" t="s">
        <v>2961</v>
      </c>
    </row>
    <row r="148" spans="1:9" s="360" customFormat="1" ht="14.4" x14ac:dyDescent="0.3">
      <c r="A148" s="457">
        <v>145</v>
      </c>
      <c r="B148" s="316" t="s">
        <v>1219</v>
      </c>
      <c r="C148" s="189">
        <v>10</v>
      </c>
      <c r="D148" s="463" t="s">
        <v>1220</v>
      </c>
      <c r="E148" s="464" t="s">
        <v>12</v>
      </c>
      <c r="F148" s="103" t="s">
        <v>18</v>
      </c>
      <c r="G148" s="515"/>
      <c r="H148" s="613" t="s">
        <v>2955</v>
      </c>
      <c r="I148" s="616" t="s">
        <v>2961</v>
      </c>
    </row>
    <row r="149" spans="1:9" s="360" customFormat="1" ht="14.4" x14ac:dyDescent="0.3">
      <c r="A149" s="457">
        <v>146</v>
      </c>
      <c r="B149" s="316" t="s">
        <v>1221</v>
      </c>
      <c r="C149" s="189">
        <v>10</v>
      </c>
      <c r="D149" s="463" t="s">
        <v>1222</v>
      </c>
      <c r="E149" s="464" t="s">
        <v>12</v>
      </c>
      <c r="F149" s="103" t="s">
        <v>18</v>
      </c>
      <c r="G149" s="515"/>
      <c r="H149" s="613" t="s">
        <v>2955</v>
      </c>
      <c r="I149" s="616" t="s">
        <v>2961</v>
      </c>
    </row>
    <row r="150" spans="1:9" s="360" customFormat="1" ht="14.4" x14ac:dyDescent="0.3">
      <c r="A150" s="457">
        <v>147</v>
      </c>
      <c r="B150" s="316" t="s">
        <v>1223</v>
      </c>
      <c r="C150" s="189">
        <v>10</v>
      </c>
      <c r="D150" s="463" t="s">
        <v>1224</v>
      </c>
      <c r="E150" s="464" t="s">
        <v>12</v>
      </c>
      <c r="F150" s="103" t="s">
        <v>18</v>
      </c>
      <c r="G150" s="515"/>
      <c r="H150" s="613" t="s">
        <v>2955</v>
      </c>
      <c r="I150" s="616" t="s">
        <v>2961</v>
      </c>
    </row>
    <row r="151" spans="1:9" s="360" customFormat="1" ht="14.4" x14ac:dyDescent="0.3">
      <c r="A151" s="457">
        <v>148</v>
      </c>
      <c r="B151" s="316" t="s">
        <v>1225</v>
      </c>
      <c r="C151" s="189">
        <v>10</v>
      </c>
      <c r="D151" s="463" t="s">
        <v>1226</v>
      </c>
      <c r="E151" s="464" t="s">
        <v>12</v>
      </c>
      <c r="F151" s="103" t="s">
        <v>18</v>
      </c>
      <c r="G151" s="515"/>
      <c r="H151" s="613" t="s">
        <v>2955</v>
      </c>
      <c r="I151" s="616" t="s">
        <v>2961</v>
      </c>
    </row>
    <row r="152" spans="1:9" s="360" customFormat="1" ht="14.4" x14ac:dyDescent="0.3">
      <c r="A152" s="457">
        <v>149</v>
      </c>
      <c r="B152" s="316" t="s">
        <v>1227</v>
      </c>
      <c r="C152" s="189">
        <v>10</v>
      </c>
      <c r="D152" s="463" t="s">
        <v>1228</v>
      </c>
      <c r="E152" s="464" t="s">
        <v>12</v>
      </c>
      <c r="F152" s="103" t="s">
        <v>18</v>
      </c>
      <c r="G152" s="515"/>
      <c r="H152" s="613" t="s">
        <v>2955</v>
      </c>
      <c r="I152" s="616" t="s">
        <v>2961</v>
      </c>
    </row>
    <row r="153" spans="1:9" s="360" customFormat="1" ht="14.4" x14ac:dyDescent="0.3">
      <c r="A153" s="457">
        <v>150</v>
      </c>
      <c r="B153" s="316" t="s">
        <v>1229</v>
      </c>
      <c r="C153" s="189">
        <v>10</v>
      </c>
      <c r="D153" s="463" t="s">
        <v>1230</v>
      </c>
      <c r="E153" s="464" t="s">
        <v>12</v>
      </c>
      <c r="F153" s="103" t="s">
        <v>18</v>
      </c>
      <c r="G153" s="515"/>
      <c r="H153" s="613" t="s">
        <v>2955</v>
      </c>
      <c r="I153" s="616" t="s">
        <v>2961</v>
      </c>
    </row>
    <row r="154" spans="1:9" s="360" customFormat="1" ht="14.4" x14ac:dyDescent="0.3">
      <c r="A154" s="457">
        <v>151</v>
      </c>
      <c r="B154" s="316" t="s">
        <v>1231</v>
      </c>
      <c r="C154" s="189">
        <v>10</v>
      </c>
      <c r="D154" s="463" t="s">
        <v>1232</v>
      </c>
      <c r="E154" s="464" t="s">
        <v>12</v>
      </c>
      <c r="F154" s="103" t="s">
        <v>18</v>
      </c>
      <c r="G154" s="515"/>
      <c r="H154" s="613" t="s">
        <v>2955</v>
      </c>
      <c r="I154" s="616" t="s">
        <v>2961</v>
      </c>
    </row>
    <row r="155" spans="1:9" s="360" customFormat="1" ht="14.4" x14ac:dyDescent="0.3">
      <c r="A155" s="457">
        <v>152</v>
      </c>
      <c r="B155" s="316" t="s">
        <v>1233</v>
      </c>
      <c r="C155" s="189">
        <v>10</v>
      </c>
      <c r="D155" s="463" t="s">
        <v>1234</v>
      </c>
      <c r="E155" s="464" t="s">
        <v>12</v>
      </c>
      <c r="F155" s="103" t="s">
        <v>18</v>
      </c>
      <c r="G155" s="515"/>
      <c r="H155" s="613" t="s">
        <v>2955</v>
      </c>
      <c r="I155" s="616" t="s">
        <v>2961</v>
      </c>
    </row>
    <row r="156" spans="1:9" s="360" customFormat="1" ht="14.4" x14ac:dyDescent="0.3">
      <c r="A156" s="457">
        <v>153</v>
      </c>
      <c r="B156" s="316" t="s">
        <v>2903</v>
      </c>
      <c r="C156" s="189">
        <v>10</v>
      </c>
      <c r="D156" s="463" t="s">
        <v>1235</v>
      </c>
      <c r="E156" s="464" t="s">
        <v>12</v>
      </c>
      <c r="F156" s="103" t="s">
        <v>18</v>
      </c>
      <c r="G156" s="515"/>
      <c r="H156" s="613" t="s">
        <v>2955</v>
      </c>
      <c r="I156" s="616" t="s">
        <v>2961</v>
      </c>
    </row>
    <row r="157" spans="1:9" s="360" customFormat="1" ht="14.4" x14ac:dyDescent="0.3">
      <c r="A157" s="457">
        <v>154</v>
      </c>
      <c r="B157" s="316" t="s">
        <v>1236</v>
      </c>
      <c r="C157" s="189">
        <v>10</v>
      </c>
      <c r="D157" s="463" t="s">
        <v>1237</v>
      </c>
      <c r="E157" s="464" t="s">
        <v>12</v>
      </c>
      <c r="F157" s="103" t="s">
        <v>18</v>
      </c>
      <c r="G157" s="515"/>
      <c r="H157" s="613" t="s">
        <v>2955</v>
      </c>
      <c r="I157" s="616" t="s">
        <v>2961</v>
      </c>
    </row>
    <row r="158" spans="1:9" s="360" customFormat="1" ht="14.4" x14ac:dyDescent="0.3">
      <c r="A158" s="457">
        <v>155</v>
      </c>
      <c r="B158" s="316" t="s">
        <v>1238</v>
      </c>
      <c r="C158" s="189">
        <v>10</v>
      </c>
      <c r="D158" s="463" t="s">
        <v>1239</v>
      </c>
      <c r="E158" s="464" t="s">
        <v>12</v>
      </c>
      <c r="F158" s="103" t="s">
        <v>18</v>
      </c>
      <c r="G158" s="515"/>
      <c r="H158" s="613" t="s">
        <v>2955</v>
      </c>
      <c r="I158" s="616" t="s">
        <v>2961</v>
      </c>
    </row>
    <row r="159" spans="1:9" s="360" customFormat="1" ht="14.4" x14ac:dyDescent="0.3">
      <c r="A159" s="457">
        <v>156</v>
      </c>
      <c r="B159" s="316" t="s">
        <v>1240</v>
      </c>
      <c r="C159" s="189">
        <v>10</v>
      </c>
      <c r="D159" s="463" t="s">
        <v>1241</v>
      </c>
      <c r="E159" s="464" t="s">
        <v>12</v>
      </c>
      <c r="F159" s="103" t="s">
        <v>18</v>
      </c>
      <c r="G159" s="515"/>
      <c r="H159" s="613" t="s">
        <v>2955</v>
      </c>
      <c r="I159" s="616" t="s">
        <v>2961</v>
      </c>
    </row>
    <row r="160" spans="1:9" s="360" customFormat="1" ht="14.4" x14ac:dyDescent="0.3">
      <c r="A160" s="457">
        <v>157</v>
      </c>
      <c r="B160" s="316" t="s">
        <v>1242</v>
      </c>
      <c r="C160" s="189">
        <v>10</v>
      </c>
      <c r="D160" s="463" t="s">
        <v>1243</v>
      </c>
      <c r="E160" s="464" t="s">
        <v>12</v>
      </c>
      <c r="F160" s="103" t="s">
        <v>18</v>
      </c>
      <c r="G160" s="515"/>
      <c r="H160" s="613" t="s">
        <v>2955</v>
      </c>
      <c r="I160" s="616" t="s">
        <v>2961</v>
      </c>
    </row>
    <row r="161" spans="1:9" s="360" customFormat="1" ht="14.4" x14ac:dyDescent="0.3">
      <c r="A161" s="457">
        <v>158</v>
      </c>
      <c r="B161" s="316" t="s">
        <v>1244</v>
      </c>
      <c r="C161" s="189">
        <v>10</v>
      </c>
      <c r="D161" s="463" t="s">
        <v>1245</v>
      </c>
      <c r="E161" s="464" t="s">
        <v>12</v>
      </c>
      <c r="F161" s="103" t="s">
        <v>18</v>
      </c>
      <c r="G161" s="515"/>
      <c r="H161" s="613" t="s">
        <v>2955</v>
      </c>
      <c r="I161" s="616" t="s">
        <v>2961</v>
      </c>
    </row>
    <row r="162" spans="1:9" s="360" customFormat="1" ht="14.4" x14ac:dyDescent="0.3">
      <c r="A162" s="457">
        <v>159</v>
      </c>
      <c r="B162" s="316" t="s">
        <v>1246</v>
      </c>
      <c r="C162" s="189">
        <v>10</v>
      </c>
      <c r="D162" s="463" t="s">
        <v>1247</v>
      </c>
      <c r="E162" s="464" t="s">
        <v>12</v>
      </c>
      <c r="F162" s="103" t="s">
        <v>18</v>
      </c>
      <c r="G162" s="515"/>
      <c r="H162" s="613" t="s">
        <v>2955</v>
      </c>
      <c r="I162" s="616" t="s">
        <v>2961</v>
      </c>
    </row>
    <row r="163" spans="1:9" s="360" customFormat="1" ht="14.4" x14ac:dyDescent="0.3">
      <c r="A163" s="457">
        <v>160</v>
      </c>
      <c r="B163" s="316" t="s">
        <v>1248</v>
      </c>
      <c r="C163" s="189">
        <v>10</v>
      </c>
      <c r="D163" s="463" t="s">
        <v>1249</v>
      </c>
      <c r="E163" s="464" t="s">
        <v>12</v>
      </c>
      <c r="F163" s="103" t="s">
        <v>18</v>
      </c>
      <c r="G163" s="515"/>
      <c r="H163" s="613" t="s">
        <v>2955</v>
      </c>
      <c r="I163" s="616" t="s">
        <v>2961</v>
      </c>
    </row>
    <row r="164" spans="1:9" s="360" customFormat="1" ht="14.4" x14ac:dyDescent="0.3">
      <c r="A164" s="457">
        <v>161</v>
      </c>
      <c r="B164" s="316" t="s">
        <v>1250</v>
      </c>
      <c r="C164" s="189">
        <v>10</v>
      </c>
      <c r="D164" s="463" t="s">
        <v>1251</v>
      </c>
      <c r="E164" s="464" t="s">
        <v>12</v>
      </c>
      <c r="F164" s="103" t="s">
        <v>18</v>
      </c>
      <c r="G164" s="515"/>
      <c r="H164" s="613" t="s">
        <v>2955</v>
      </c>
      <c r="I164" s="616" t="s">
        <v>2961</v>
      </c>
    </row>
    <row r="165" spans="1:9" s="360" customFormat="1" ht="14.4" x14ac:dyDescent="0.3">
      <c r="A165" s="457">
        <v>162</v>
      </c>
      <c r="B165" s="316" t="s">
        <v>1252</v>
      </c>
      <c r="C165" s="189">
        <v>10</v>
      </c>
      <c r="D165" s="463" t="s">
        <v>1253</v>
      </c>
      <c r="E165" s="464" t="s">
        <v>12</v>
      </c>
      <c r="F165" s="103" t="s">
        <v>18</v>
      </c>
      <c r="G165" s="515"/>
      <c r="H165" s="613" t="s">
        <v>2955</v>
      </c>
      <c r="I165" s="616" t="s">
        <v>2961</v>
      </c>
    </row>
    <row r="166" spans="1:9" s="360" customFormat="1" ht="14.4" x14ac:dyDescent="0.3">
      <c r="A166" s="457">
        <v>163</v>
      </c>
      <c r="B166" s="316" t="s">
        <v>1254</v>
      </c>
      <c r="C166" s="189">
        <v>10</v>
      </c>
      <c r="D166" s="463" t="s">
        <v>1255</v>
      </c>
      <c r="E166" s="464" t="s">
        <v>12</v>
      </c>
      <c r="F166" s="103" t="s">
        <v>18</v>
      </c>
      <c r="G166" s="515"/>
      <c r="H166" s="613" t="s">
        <v>2955</v>
      </c>
      <c r="I166" s="616" t="s">
        <v>2961</v>
      </c>
    </row>
    <row r="167" spans="1:9" s="360" customFormat="1" ht="14.4" x14ac:dyDescent="0.3">
      <c r="A167" s="457">
        <v>164</v>
      </c>
      <c r="B167" s="316" t="s">
        <v>1256</v>
      </c>
      <c r="C167" s="189">
        <v>10</v>
      </c>
      <c r="D167" s="463" t="s">
        <v>1257</v>
      </c>
      <c r="E167" s="464" t="s">
        <v>12</v>
      </c>
      <c r="F167" s="103" t="s">
        <v>18</v>
      </c>
      <c r="G167" s="515"/>
      <c r="H167" s="613" t="s">
        <v>2955</v>
      </c>
      <c r="I167" s="616" t="s">
        <v>2961</v>
      </c>
    </row>
    <row r="168" spans="1:9" s="360" customFormat="1" ht="14.4" x14ac:dyDescent="0.3">
      <c r="A168" s="457">
        <v>165</v>
      </c>
      <c r="B168" s="316" t="s">
        <v>1258</v>
      </c>
      <c r="C168" s="189">
        <v>10</v>
      </c>
      <c r="D168" s="463" t="s">
        <v>1259</v>
      </c>
      <c r="E168" s="464" t="s">
        <v>12</v>
      </c>
      <c r="F168" s="103" t="s">
        <v>18</v>
      </c>
      <c r="G168" s="515"/>
      <c r="H168" s="613" t="s">
        <v>2955</v>
      </c>
      <c r="I168" s="616" t="s">
        <v>2961</v>
      </c>
    </row>
    <row r="169" spans="1:9" s="360" customFormat="1" ht="14.4" x14ac:dyDescent="0.3">
      <c r="A169" s="457">
        <v>166</v>
      </c>
      <c r="B169" s="316" t="s">
        <v>1260</v>
      </c>
      <c r="C169" s="189">
        <v>10</v>
      </c>
      <c r="D169" s="463" t="s">
        <v>1261</v>
      </c>
      <c r="E169" s="464" t="s">
        <v>12</v>
      </c>
      <c r="F169" s="103" t="s">
        <v>18</v>
      </c>
      <c r="G169" s="515"/>
      <c r="H169" s="613" t="s">
        <v>2955</v>
      </c>
      <c r="I169" s="616" t="s">
        <v>2961</v>
      </c>
    </row>
    <row r="170" spans="1:9" s="360" customFormat="1" ht="14.4" x14ac:dyDescent="0.3">
      <c r="A170" s="457">
        <v>167</v>
      </c>
      <c r="B170" s="316" t="s">
        <v>1262</v>
      </c>
      <c r="C170" s="189">
        <v>10</v>
      </c>
      <c r="D170" s="463" t="s">
        <v>1263</v>
      </c>
      <c r="E170" s="464" t="s">
        <v>12</v>
      </c>
      <c r="F170" s="103" t="s">
        <v>18</v>
      </c>
      <c r="G170" s="515"/>
      <c r="H170" s="613" t="s">
        <v>2955</v>
      </c>
      <c r="I170" s="616" t="s">
        <v>2961</v>
      </c>
    </row>
    <row r="171" spans="1:9" s="360" customFormat="1" ht="14.4" x14ac:dyDescent="0.3">
      <c r="A171" s="457">
        <v>168</v>
      </c>
      <c r="B171" s="316" t="s">
        <v>1264</v>
      </c>
      <c r="C171" s="189">
        <v>10</v>
      </c>
      <c r="D171" s="463" t="s">
        <v>1265</v>
      </c>
      <c r="E171" s="464" t="s">
        <v>12</v>
      </c>
      <c r="F171" s="103" t="s">
        <v>18</v>
      </c>
      <c r="G171" s="515"/>
      <c r="H171" s="613" t="s">
        <v>2955</v>
      </c>
      <c r="I171" s="616" t="s">
        <v>2961</v>
      </c>
    </row>
    <row r="172" spans="1:9" s="360" customFormat="1" ht="14.4" x14ac:dyDescent="0.3">
      <c r="A172" s="457">
        <v>169</v>
      </c>
      <c r="B172" s="316" t="s">
        <v>1266</v>
      </c>
      <c r="C172" s="189">
        <v>10</v>
      </c>
      <c r="D172" s="463" t="s">
        <v>1267</v>
      </c>
      <c r="E172" s="464" t="s">
        <v>12</v>
      </c>
      <c r="F172" s="103" t="s">
        <v>18</v>
      </c>
      <c r="G172" s="515"/>
      <c r="H172" s="613" t="s">
        <v>2955</v>
      </c>
      <c r="I172" s="616" t="s">
        <v>2961</v>
      </c>
    </row>
    <row r="173" spans="1:9" s="360" customFormat="1" ht="14.4" x14ac:dyDescent="0.3">
      <c r="A173" s="457">
        <v>170</v>
      </c>
      <c r="B173" s="316" t="s">
        <v>1268</v>
      </c>
      <c r="C173" s="189">
        <v>10</v>
      </c>
      <c r="D173" s="463" t="s">
        <v>1269</v>
      </c>
      <c r="E173" s="464" t="s">
        <v>12</v>
      </c>
      <c r="F173" s="103" t="s">
        <v>18</v>
      </c>
      <c r="G173" s="515"/>
      <c r="H173" s="613" t="s">
        <v>2955</v>
      </c>
      <c r="I173" s="616" t="s">
        <v>2961</v>
      </c>
    </row>
    <row r="174" spans="1:9" s="360" customFormat="1" ht="14.4" x14ac:dyDescent="0.3">
      <c r="A174" s="457">
        <v>171</v>
      </c>
      <c r="B174" s="316" t="s">
        <v>1270</v>
      </c>
      <c r="C174" s="189">
        <v>10</v>
      </c>
      <c r="D174" s="463" t="s">
        <v>1271</v>
      </c>
      <c r="E174" s="464" t="s">
        <v>12</v>
      </c>
      <c r="F174" s="103" t="s">
        <v>18</v>
      </c>
      <c r="G174" s="515"/>
      <c r="H174" s="613" t="s">
        <v>2955</v>
      </c>
      <c r="I174" s="616" t="s">
        <v>2961</v>
      </c>
    </row>
    <row r="175" spans="1:9" s="360" customFormat="1" ht="14.4" x14ac:dyDescent="0.3">
      <c r="A175" s="457">
        <v>172</v>
      </c>
      <c r="B175" s="316" t="s">
        <v>1272</v>
      </c>
      <c r="C175" s="189">
        <v>10</v>
      </c>
      <c r="D175" s="463" t="s">
        <v>1273</v>
      </c>
      <c r="E175" s="464" t="s">
        <v>12</v>
      </c>
      <c r="F175" s="103" t="s">
        <v>18</v>
      </c>
      <c r="G175" s="515"/>
      <c r="H175" s="613" t="s">
        <v>2955</v>
      </c>
      <c r="I175" s="616" t="s">
        <v>2961</v>
      </c>
    </row>
    <row r="176" spans="1:9" s="360" customFormat="1" ht="14.4" x14ac:dyDescent="0.3">
      <c r="A176" s="457">
        <v>173</v>
      </c>
      <c r="B176" s="316" t="s">
        <v>1274</v>
      </c>
      <c r="C176" s="189">
        <v>10</v>
      </c>
      <c r="D176" s="463" t="s">
        <v>1275</v>
      </c>
      <c r="E176" s="464" t="s">
        <v>12</v>
      </c>
      <c r="F176" s="103" t="s">
        <v>18</v>
      </c>
      <c r="G176" s="515"/>
      <c r="H176" s="613" t="s">
        <v>2955</v>
      </c>
      <c r="I176" s="616" t="s">
        <v>2961</v>
      </c>
    </row>
    <row r="177" spans="1:9" s="360" customFormat="1" ht="14.4" x14ac:dyDescent="0.3">
      <c r="A177" s="457">
        <v>174</v>
      </c>
      <c r="B177" s="316" t="s">
        <v>1276</v>
      </c>
      <c r="C177" s="189">
        <v>10</v>
      </c>
      <c r="D177" s="463" t="s">
        <v>1277</v>
      </c>
      <c r="E177" s="464" t="s">
        <v>12</v>
      </c>
      <c r="F177" s="103" t="s">
        <v>18</v>
      </c>
      <c r="G177" s="515"/>
      <c r="H177" s="613" t="s">
        <v>2955</v>
      </c>
      <c r="I177" s="616" t="s">
        <v>2961</v>
      </c>
    </row>
    <row r="178" spans="1:9" s="360" customFormat="1" ht="14.4" x14ac:dyDescent="0.3">
      <c r="A178" s="457">
        <v>175</v>
      </c>
      <c r="B178" s="316" t="s">
        <v>1278</v>
      </c>
      <c r="C178" s="189">
        <v>10</v>
      </c>
      <c r="D178" s="463" t="s">
        <v>1279</v>
      </c>
      <c r="E178" s="464" t="s">
        <v>12</v>
      </c>
      <c r="F178" s="103" t="s">
        <v>18</v>
      </c>
      <c r="G178" s="515"/>
      <c r="H178" s="613" t="s">
        <v>2955</v>
      </c>
      <c r="I178" s="616" t="s">
        <v>2961</v>
      </c>
    </row>
    <row r="179" spans="1:9" s="360" customFormat="1" ht="14.4" x14ac:dyDescent="0.3">
      <c r="A179" s="457">
        <v>176</v>
      </c>
      <c r="B179" s="316" t="s">
        <v>1280</v>
      </c>
      <c r="C179" s="189">
        <v>10</v>
      </c>
      <c r="D179" s="463" t="s">
        <v>1281</v>
      </c>
      <c r="E179" s="464" t="s">
        <v>12</v>
      </c>
      <c r="F179" s="103" t="s">
        <v>18</v>
      </c>
      <c r="G179" s="515"/>
      <c r="H179" s="613" t="s">
        <v>2955</v>
      </c>
      <c r="I179" s="616" t="s">
        <v>2961</v>
      </c>
    </row>
    <row r="180" spans="1:9" s="360" customFormat="1" ht="14.4" x14ac:dyDescent="0.3">
      <c r="A180" s="457">
        <v>177</v>
      </c>
      <c r="B180" s="316" t="s">
        <v>1282</v>
      </c>
      <c r="C180" s="189">
        <v>10</v>
      </c>
      <c r="D180" s="463" t="s">
        <v>1283</v>
      </c>
      <c r="E180" s="464" t="s">
        <v>12</v>
      </c>
      <c r="F180" s="103" t="s">
        <v>18</v>
      </c>
      <c r="G180" s="515"/>
      <c r="H180" s="613" t="s">
        <v>2955</v>
      </c>
      <c r="I180" s="616" t="s">
        <v>2961</v>
      </c>
    </row>
    <row r="181" spans="1:9" s="360" customFormat="1" ht="14.4" x14ac:dyDescent="0.3">
      <c r="A181" s="457">
        <v>178</v>
      </c>
      <c r="B181" s="316" t="s">
        <v>1284</v>
      </c>
      <c r="C181" s="189">
        <v>10</v>
      </c>
      <c r="D181" s="463" t="s">
        <v>1285</v>
      </c>
      <c r="E181" s="464" t="s">
        <v>12</v>
      </c>
      <c r="F181" s="103" t="s">
        <v>18</v>
      </c>
      <c r="G181" s="515"/>
      <c r="H181" s="613" t="s">
        <v>2955</v>
      </c>
      <c r="I181" s="616" t="s">
        <v>2961</v>
      </c>
    </row>
    <row r="182" spans="1:9" s="360" customFormat="1" ht="14.4" x14ac:dyDescent="0.3">
      <c r="A182" s="457">
        <v>179</v>
      </c>
      <c r="B182" s="316" t="s">
        <v>1286</v>
      </c>
      <c r="C182" s="189">
        <v>10</v>
      </c>
      <c r="D182" s="463" t="s">
        <v>1287</v>
      </c>
      <c r="E182" s="464" t="s">
        <v>12</v>
      </c>
      <c r="F182" s="103" t="s">
        <v>18</v>
      </c>
      <c r="G182" s="515"/>
      <c r="H182" s="613" t="s">
        <v>2955</v>
      </c>
      <c r="I182" s="616" t="s">
        <v>2961</v>
      </c>
    </row>
    <row r="183" spans="1:9" s="360" customFormat="1" ht="14.4" x14ac:dyDescent="0.3">
      <c r="A183" s="457">
        <v>180</v>
      </c>
      <c r="B183" s="316" t="s">
        <v>1288</v>
      </c>
      <c r="C183" s="189">
        <v>10</v>
      </c>
      <c r="D183" s="463" t="s">
        <v>1289</v>
      </c>
      <c r="E183" s="464" t="s">
        <v>12</v>
      </c>
      <c r="F183" s="103" t="s">
        <v>18</v>
      </c>
      <c r="G183" s="515"/>
      <c r="H183" s="613" t="s">
        <v>2955</v>
      </c>
      <c r="I183" s="616" t="s">
        <v>2961</v>
      </c>
    </row>
    <row r="184" spans="1:9" s="360" customFormat="1" ht="14.4" x14ac:dyDescent="0.3">
      <c r="A184" s="457">
        <v>181</v>
      </c>
      <c r="B184" s="316" t="s">
        <v>1290</v>
      </c>
      <c r="C184" s="189">
        <v>10</v>
      </c>
      <c r="D184" s="463" t="s">
        <v>1291</v>
      </c>
      <c r="E184" s="464" t="s">
        <v>12</v>
      </c>
      <c r="F184" s="103" t="s">
        <v>18</v>
      </c>
      <c r="G184" s="515"/>
      <c r="H184" s="613" t="s">
        <v>2955</v>
      </c>
      <c r="I184" s="616" t="s">
        <v>2961</v>
      </c>
    </row>
    <row r="185" spans="1:9" s="360" customFormat="1" ht="14.4" x14ac:dyDescent="0.3">
      <c r="A185" s="457">
        <v>182</v>
      </c>
      <c r="B185" s="316" t="s">
        <v>1292</v>
      </c>
      <c r="C185" s="189">
        <v>10</v>
      </c>
      <c r="D185" s="463" t="s">
        <v>1293</v>
      </c>
      <c r="E185" s="464" t="s">
        <v>12</v>
      </c>
      <c r="F185" s="103" t="s">
        <v>18</v>
      </c>
      <c r="G185" s="515"/>
      <c r="H185" s="613" t="s">
        <v>2955</v>
      </c>
      <c r="I185" s="616" t="s">
        <v>2961</v>
      </c>
    </row>
    <row r="186" spans="1:9" s="360" customFormat="1" ht="14.4" x14ac:dyDescent="0.3">
      <c r="A186" s="457">
        <v>183</v>
      </c>
      <c r="B186" s="316" t="s">
        <v>1294</v>
      </c>
      <c r="C186" s="189">
        <v>10</v>
      </c>
      <c r="D186" s="463" t="s">
        <v>1295</v>
      </c>
      <c r="E186" s="464" t="s">
        <v>12</v>
      </c>
      <c r="F186" s="103" t="s">
        <v>18</v>
      </c>
      <c r="G186" s="515"/>
      <c r="H186" s="613" t="s">
        <v>2955</v>
      </c>
      <c r="I186" s="616" t="s">
        <v>2961</v>
      </c>
    </row>
    <row r="187" spans="1:9" s="360" customFormat="1" ht="14.4" x14ac:dyDescent="0.3">
      <c r="A187" s="457">
        <v>184</v>
      </c>
      <c r="B187" s="316" t="s">
        <v>1185</v>
      </c>
      <c r="C187" s="189">
        <v>4900</v>
      </c>
      <c r="D187" s="463" t="s">
        <v>2695</v>
      </c>
      <c r="E187" s="464" t="s">
        <v>12</v>
      </c>
      <c r="F187" s="465"/>
      <c r="G187" s="515" t="s">
        <v>600</v>
      </c>
      <c r="H187" s="613" t="s">
        <v>2955</v>
      </c>
      <c r="I187" s="616" t="s">
        <v>2958</v>
      </c>
    </row>
    <row r="188" spans="1:9" s="360" customFormat="1" ht="14.4" x14ac:dyDescent="0.3">
      <c r="A188" s="457">
        <v>185</v>
      </c>
      <c r="B188" s="316" t="s">
        <v>1203</v>
      </c>
      <c r="C188" s="189">
        <v>9000</v>
      </c>
      <c r="D188" s="463" t="s">
        <v>2696</v>
      </c>
      <c r="E188" s="464" t="s">
        <v>12</v>
      </c>
      <c r="F188" s="468">
        <v>15</v>
      </c>
      <c r="G188" s="515" t="s">
        <v>2697</v>
      </c>
      <c r="H188" s="612" t="s">
        <v>2954</v>
      </c>
      <c r="I188" s="616" t="s">
        <v>2957</v>
      </c>
    </row>
    <row r="189" spans="1:9" s="360" customFormat="1" ht="14.4" x14ac:dyDescent="0.3">
      <c r="A189" s="457">
        <v>186</v>
      </c>
      <c r="B189" s="436" t="s">
        <v>2698</v>
      </c>
      <c r="C189" s="189">
        <v>4200</v>
      </c>
      <c r="D189" s="467" t="s">
        <v>2699</v>
      </c>
      <c r="E189" s="464" t="s">
        <v>12</v>
      </c>
      <c r="F189" s="468">
        <v>20</v>
      </c>
      <c r="G189" s="515">
        <v>60</v>
      </c>
      <c r="H189" s="612" t="s">
        <v>2954</v>
      </c>
      <c r="I189" s="616" t="s">
        <v>2957</v>
      </c>
    </row>
    <row r="190" spans="1:9" s="360" customFormat="1" ht="14.4" x14ac:dyDescent="0.3">
      <c r="A190" s="457">
        <v>187</v>
      </c>
      <c r="B190" s="436" t="s">
        <v>2698</v>
      </c>
      <c r="C190" s="189">
        <v>38500</v>
      </c>
      <c r="D190" s="467" t="s">
        <v>2700</v>
      </c>
      <c r="E190" s="464" t="s">
        <v>12</v>
      </c>
      <c r="F190" s="468">
        <v>20</v>
      </c>
      <c r="G190" s="515">
        <v>75</v>
      </c>
      <c r="H190" s="612" t="s">
        <v>2954</v>
      </c>
      <c r="I190" s="616" t="s">
        <v>2957</v>
      </c>
    </row>
    <row r="191" spans="1:9" s="360" customFormat="1" ht="14.4" x14ac:dyDescent="0.3">
      <c r="A191" s="457">
        <v>188</v>
      </c>
      <c r="B191" s="436" t="s">
        <v>2701</v>
      </c>
      <c r="C191" s="189">
        <v>10</v>
      </c>
      <c r="D191" s="463" t="s">
        <v>2702</v>
      </c>
      <c r="E191" s="464" t="s">
        <v>12</v>
      </c>
      <c r="F191" s="103"/>
      <c r="G191" s="515">
        <v>25</v>
      </c>
      <c r="H191" s="613" t="s">
        <v>2955</v>
      </c>
      <c r="I191" s="616" t="s">
        <v>2958</v>
      </c>
    </row>
    <row r="192" spans="1:9" s="360" customFormat="1" ht="14.4" x14ac:dyDescent="0.3">
      <c r="A192" s="457">
        <v>189</v>
      </c>
      <c r="B192" s="436" t="s">
        <v>952</v>
      </c>
      <c r="C192" s="189">
        <v>5</v>
      </c>
      <c r="D192" s="408" t="s">
        <v>2703</v>
      </c>
      <c r="E192" s="464" t="s">
        <v>12</v>
      </c>
      <c r="F192" s="103"/>
      <c r="G192" s="515">
        <v>25</v>
      </c>
      <c r="H192" s="613" t="s">
        <v>2955</v>
      </c>
      <c r="I192" s="616" t="s">
        <v>2958</v>
      </c>
    </row>
    <row r="193" spans="1:9" s="362" customFormat="1" ht="14.4" x14ac:dyDescent="0.3">
      <c r="A193" s="457">
        <v>190</v>
      </c>
      <c r="B193" s="470" t="s">
        <v>2760</v>
      </c>
      <c r="C193" s="471">
        <v>72000</v>
      </c>
      <c r="D193" s="472" t="s">
        <v>2761</v>
      </c>
      <c r="E193" s="473" t="s">
        <v>13</v>
      </c>
      <c r="F193" s="474">
        <v>45</v>
      </c>
      <c r="G193" s="517" t="s">
        <v>1647</v>
      </c>
      <c r="H193" s="612" t="s">
        <v>2954</v>
      </c>
      <c r="I193" s="617" t="s">
        <v>2957</v>
      </c>
    </row>
    <row r="194" spans="1:9" s="360" customFormat="1" ht="14.4" x14ac:dyDescent="0.3">
      <c r="A194" s="457">
        <v>191</v>
      </c>
      <c r="B194" s="436" t="s">
        <v>2762</v>
      </c>
      <c r="C194" s="189">
        <v>15000</v>
      </c>
      <c r="D194" s="408" t="s">
        <v>2763</v>
      </c>
      <c r="E194" s="464" t="s">
        <v>12</v>
      </c>
      <c r="F194" s="103">
        <v>20</v>
      </c>
      <c r="G194" s="515">
        <v>63</v>
      </c>
      <c r="H194" s="612" t="s">
        <v>2954</v>
      </c>
      <c r="I194" s="617" t="s">
        <v>2957</v>
      </c>
    </row>
    <row r="195" spans="1:9" s="360" customFormat="1" ht="14.4" x14ac:dyDescent="0.3">
      <c r="A195" s="457">
        <v>192</v>
      </c>
      <c r="B195" s="436" t="s">
        <v>2764</v>
      </c>
      <c r="C195" s="189">
        <v>10000</v>
      </c>
      <c r="D195" s="408" t="s">
        <v>2765</v>
      </c>
      <c r="E195" s="464" t="s">
        <v>12</v>
      </c>
      <c r="F195" s="103">
        <v>20</v>
      </c>
      <c r="G195" s="515">
        <v>40</v>
      </c>
      <c r="H195" s="612" t="s">
        <v>2954</v>
      </c>
      <c r="I195" s="617" t="s">
        <v>2957</v>
      </c>
    </row>
    <row r="196" spans="1:9" s="360" customFormat="1" ht="14.4" x14ac:dyDescent="0.3">
      <c r="A196" s="457">
        <v>193</v>
      </c>
      <c r="B196" s="436" t="s">
        <v>2764</v>
      </c>
      <c r="C196" s="189">
        <v>10000</v>
      </c>
      <c r="D196" s="408" t="s">
        <v>2766</v>
      </c>
      <c r="E196" s="464" t="s">
        <v>12</v>
      </c>
      <c r="F196" s="103">
        <v>10</v>
      </c>
      <c r="G196" s="515">
        <v>37</v>
      </c>
      <c r="H196" s="612" t="s">
        <v>2954</v>
      </c>
      <c r="I196" s="617" t="s">
        <v>2957</v>
      </c>
    </row>
    <row r="197" spans="1:9" s="360" customFormat="1" ht="14.4" x14ac:dyDescent="0.3">
      <c r="A197" s="457">
        <v>194</v>
      </c>
      <c r="B197" s="436" t="s">
        <v>2764</v>
      </c>
      <c r="C197" s="189">
        <v>35000</v>
      </c>
      <c r="D197" s="408" t="s">
        <v>2767</v>
      </c>
      <c r="E197" s="464" t="s">
        <v>12</v>
      </c>
      <c r="F197" s="103">
        <v>40</v>
      </c>
      <c r="G197" s="515">
        <v>100</v>
      </c>
      <c r="H197" s="612" t="s">
        <v>2954</v>
      </c>
      <c r="I197" s="617" t="s">
        <v>2957</v>
      </c>
    </row>
    <row r="198" spans="1:9" s="360" customFormat="1" ht="14.4" x14ac:dyDescent="0.3">
      <c r="A198" s="457">
        <v>195</v>
      </c>
      <c r="B198" s="436" t="s">
        <v>2764</v>
      </c>
      <c r="C198" s="189">
        <v>1000</v>
      </c>
      <c r="D198" s="408" t="s">
        <v>2768</v>
      </c>
      <c r="E198" s="464" t="s">
        <v>12</v>
      </c>
      <c r="F198" s="103"/>
      <c r="G198" s="515">
        <v>25</v>
      </c>
      <c r="H198" s="612" t="s">
        <v>2954</v>
      </c>
      <c r="I198" s="617" t="s">
        <v>2957</v>
      </c>
    </row>
    <row r="199" spans="1:9" s="286" customFormat="1" ht="14.4" x14ac:dyDescent="0.3">
      <c r="A199" s="457">
        <v>196</v>
      </c>
      <c r="B199" s="475" t="s">
        <v>2904</v>
      </c>
      <c r="C199" s="459">
        <v>5000</v>
      </c>
      <c r="D199" s="103" t="s">
        <v>2905</v>
      </c>
      <c r="E199" s="464" t="s">
        <v>12</v>
      </c>
      <c r="F199" s="103">
        <v>40</v>
      </c>
      <c r="G199" s="515">
        <v>40</v>
      </c>
      <c r="H199" s="612" t="s">
        <v>2954</v>
      </c>
      <c r="I199" s="617" t="s">
        <v>2957</v>
      </c>
    </row>
    <row r="200" spans="1:9" ht="14.4" x14ac:dyDescent="0.3">
      <c r="A200" s="457">
        <v>197</v>
      </c>
      <c r="B200" s="475" t="s">
        <v>2906</v>
      </c>
      <c r="C200" s="459">
        <v>60000</v>
      </c>
      <c r="D200" s="103" t="s">
        <v>2907</v>
      </c>
      <c r="E200" s="464" t="s">
        <v>12</v>
      </c>
      <c r="F200" s="103">
        <v>90</v>
      </c>
      <c r="G200" s="515">
        <v>120</v>
      </c>
      <c r="H200" s="612" t="s">
        <v>2954</v>
      </c>
      <c r="I200" s="617" t="s">
        <v>2957</v>
      </c>
    </row>
    <row r="201" spans="1:9" ht="14.4" x14ac:dyDescent="0.3">
      <c r="A201" s="457">
        <v>198</v>
      </c>
      <c r="B201" s="475" t="s">
        <v>2908</v>
      </c>
      <c r="C201" s="459">
        <v>15000</v>
      </c>
      <c r="D201" s="103" t="s">
        <v>2909</v>
      </c>
      <c r="E201" s="464" t="s">
        <v>12</v>
      </c>
      <c r="F201" s="103">
        <v>100</v>
      </c>
      <c r="G201" s="515">
        <v>100</v>
      </c>
      <c r="H201" s="612" t="s">
        <v>2954</v>
      </c>
      <c r="I201" s="617" t="s">
        <v>2957</v>
      </c>
    </row>
    <row r="202" spans="1:9" ht="14.4" x14ac:dyDescent="0.3">
      <c r="A202" s="457">
        <v>199</v>
      </c>
      <c r="B202" s="475" t="s">
        <v>2910</v>
      </c>
      <c r="C202" s="459">
        <v>20000</v>
      </c>
      <c r="D202" s="103" t="s">
        <v>2911</v>
      </c>
      <c r="E202" s="464" t="s">
        <v>12</v>
      </c>
      <c r="F202" s="103">
        <v>100</v>
      </c>
      <c r="G202" s="515">
        <v>100</v>
      </c>
      <c r="H202" s="612" t="s">
        <v>2954</v>
      </c>
      <c r="I202" s="617" t="s">
        <v>2957</v>
      </c>
    </row>
    <row r="203" spans="1:9" ht="14.4" x14ac:dyDescent="0.3">
      <c r="A203" s="457">
        <v>200</v>
      </c>
      <c r="B203" s="475" t="s">
        <v>2912</v>
      </c>
      <c r="C203" s="459">
        <v>30000</v>
      </c>
      <c r="D203" s="103" t="s">
        <v>2913</v>
      </c>
      <c r="E203" s="464" t="s">
        <v>12</v>
      </c>
      <c r="F203" s="103">
        <v>100</v>
      </c>
      <c r="G203" s="515">
        <v>100</v>
      </c>
      <c r="H203" s="612" t="s">
        <v>2954</v>
      </c>
      <c r="I203" s="617" t="s">
        <v>2957</v>
      </c>
    </row>
    <row r="204" spans="1:9" ht="14.4" x14ac:dyDescent="0.3">
      <c r="A204" s="457">
        <v>201</v>
      </c>
      <c r="B204" s="475" t="s">
        <v>2914</v>
      </c>
      <c r="C204" s="459">
        <v>12000</v>
      </c>
      <c r="D204" s="103" t="s">
        <v>2915</v>
      </c>
      <c r="E204" s="464" t="s">
        <v>12</v>
      </c>
      <c r="F204" s="103">
        <v>100</v>
      </c>
      <c r="G204" s="515">
        <v>100</v>
      </c>
      <c r="H204" s="612" t="s">
        <v>2954</v>
      </c>
      <c r="I204" s="617" t="s">
        <v>2957</v>
      </c>
    </row>
    <row r="205" spans="1:9" ht="14.4" x14ac:dyDescent="0.3">
      <c r="A205" s="457">
        <v>202</v>
      </c>
      <c r="B205" s="475" t="s">
        <v>2916</v>
      </c>
      <c r="C205" s="459">
        <v>7000</v>
      </c>
      <c r="D205" s="103" t="s">
        <v>2917</v>
      </c>
      <c r="E205" s="464" t="s">
        <v>12</v>
      </c>
      <c r="F205" s="103">
        <v>100</v>
      </c>
      <c r="G205" s="515">
        <v>100</v>
      </c>
      <c r="H205" s="612" t="s">
        <v>2954</v>
      </c>
      <c r="I205" s="617" t="s">
        <v>2957</v>
      </c>
    </row>
    <row r="206" spans="1:9" ht="14.4" x14ac:dyDescent="0.3">
      <c r="A206" s="457">
        <v>203</v>
      </c>
      <c r="B206" s="475" t="s">
        <v>2918</v>
      </c>
      <c r="C206" s="459">
        <v>7000</v>
      </c>
      <c r="D206" s="103" t="s">
        <v>2919</v>
      </c>
      <c r="E206" s="464" t="s">
        <v>12</v>
      </c>
      <c r="F206" s="103">
        <v>100</v>
      </c>
      <c r="G206" s="515">
        <v>100</v>
      </c>
      <c r="H206" s="612" t="s">
        <v>2954</v>
      </c>
      <c r="I206" s="617" t="s">
        <v>2957</v>
      </c>
    </row>
    <row r="207" spans="1:9" ht="14.4" x14ac:dyDescent="0.3">
      <c r="A207" s="457">
        <v>204</v>
      </c>
      <c r="B207" s="475" t="s">
        <v>2920</v>
      </c>
      <c r="C207" s="459">
        <v>12000</v>
      </c>
      <c r="D207" s="103" t="s">
        <v>2921</v>
      </c>
      <c r="E207" s="464" t="s">
        <v>12</v>
      </c>
      <c r="F207" s="103">
        <v>100</v>
      </c>
      <c r="G207" s="515">
        <v>100</v>
      </c>
      <c r="H207" s="612" t="s">
        <v>2954</v>
      </c>
      <c r="I207" s="617" t="s">
        <v>2957</v>
      </c>
    </row>
    <row r="208" spans="1:9" ht="14.4" x14ac:dyDescent="0.3">
      <c r="A208" s="457">
        <v>205</v>
      </c>
      <c r="B208" s="475" t="s">
        <v>2922</v>
      </c>
      <c r="C208" s="459">
        <v>5000</v>
      </c>
      <c r="D208" s="103" t="s">
        <v>2923</v>
      </c>
      <c r="E208" s="464" t="s">
        <v>12</v>
      </c>
      <c r="F208" s="103">
        <v>100</v>
      </c>
      <c r="G208" s="515">
        <v>100</v>
      </c>
      <c r="H208" s="612" t="s">
        <v>2954</v>
      </c>
      <c r="I208" s="617" t="s">
        <v>2957</v>
      </c>
    </row>
    <row r="209" spans="1:9" ht="14.4" x14ac:dyDescent="0.3">
      <c r="A209" s="457">
        <v>206</v>
      </c>
      <c r="B209" s="475" t="s">
        <v>2924</v>
      </c>
      <c r="C209" s="459">
        <v>1500</v>
      </c>
      <c r="D209" s="103" t="s">
        <v>2925</v>
      </c>
      <c r="E209" s="464" t="s">
        <v>12</v>
      </c>
      <c r="F209" s="103">
        <v>100</v>
      </c>
      <c r="G209" s="515">
        <v>100</v>
      </c>
      <c r="H209" s="612" t="s">
        <v>2954</v>
      </c>
      <c r="I209" s="617" t="s">
        <v>2957</v>
      </c>
    </row>
    <row r="210" spans="1:9" ht="14.4" x14ac:dyDescent="0.3">
      <c r="A210" s="457">
        <v>207</v>
      </c>
      <c r="B210" s="475" t="s">
        <v>2926</v>
      </c>
      <c r="C210" s="459">
        <v>10</v>
      </c>
      <c r="D210" s="103" t="s">
        <v>2927</v>
      </c>
      <c r="E210" s="464" t="s">
        <v>12</v>
      </c>
      <c r="F210" s="103" t="s">
        <v>18</v>
      </c>
      <c r="G210" s="515"/>
      <c r="H210" s="613" t="s">
        <v>2955</v>
      </c>
      <c r="I210" s="616" t="s">
        <v>2961</v>
      </c>
    </row>
    <row r="211" spans="1:9" ht="14.4" x14ac:dyDescent="0.3">
      <c r="A211" s="457">
        <v>208</v>
      </c>
      <c r="B211" s="475" t="s">
        <v>2928</v>
      </c>
      <c r="C211" s="459">
        <v>1500</v>
      </c>
      <c r="D211" s="103" t="s">
        <v>2929</v>
      </c>
      <c r="E211" s="464" t="s">
        <v>12</v>
      </c>
      <c r="F211" s="103"/>
      <c r="G211" s="515">
        <v>25</v>
      </c>
      <c r="H211" s="613" t="s">
        <v>2955</v>
      </c>
      <c r="I211" s="616" t="s">
        <v>2958</v>
      </c>
    </row>
    <row r="212" spans="1:9" x14ac:dyDescent="0.25">
      <c r="A212" s="476"/>
      <c r="B212" s="477" t="s">
        <v>2704</v>
      </c>
      <c r="C212" s="478">
        <f>SUM(C4:C211)</f>
        <v>6891078</v>
      </c>
      <c r="D212" s="476"/>
      <c r="E212" s="479"/>
      <c r="F212" s="480"/>
      <c r="G212" s="481"/>
    </row>
  </sheetData>
  <mergeCells count="1">
    <mergeCell ref="A2:C2"/>
  </mergeCells>
  <printOptions horizontalCentered="1"/>
  <pageMargins left="0.70866141732283472" right="0.70866141732283472" top="0.35433070866141736" bottom="0.74803149606299213" header="0.31496062992125984" footer="0.31496062992125984"/>
  <pageSetup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10</vt:i4>
      </vt:variant>
      <vt:variant>
        <vt:lpstr>Pomenované rozsahy</vt:lpstr>
      </vt:variant>
      <vt:variant>
        <vt:i4>1</vt:i4>
      </vt:variant>
    </vt:vector>
  </HeadingPairs>
  <TitlesOfParts>
    <vt:vector size="11" baseType="lpstr">
      <vt:lpstr>časť č. 1-úrad MV SR</vt:lpstr>
      <vt:lpstr>časť č. 2-CB Bratislava</vt:lpstr>
      <vt:lpstr>časť č. 3-CP Trnava</vt:lpstr>
      <vt:lpstr>časť č. 4-CP Nitra</vt:lpstr>
      <vt:lpstr>časť č. 5-CP Trenčín</vt:lpstr>
      <vt:lpstr>časť č. 6-CP Žilina</vt:lpstr>
      <vt:lpstr>časť č. 7-CP Banská Bystrica</vt:lpstr>
      <vt:lpstr>časť č.8-CP Prešov</vt:lpstr>
      <vt:lpstr>časť č. 9-CP Košice</vt:lpstr>
      <vt:lpstr>spolu</vt:lpstr>
      <vt:lpstr>'časť č. 6-CP Žilina'!Oblasť_tlače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2022-10-03T07:18:35Z</dcterms:modified>
</cp:coreProperties>
</file>