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ŠÁLOVSKÝ\Smlouvy\V PŘÍRAVĚ\URBANWAY\"/>
    </mc:Choice>
  </mc:AlternateContent>
  <xr:revisionPtr revIDLastSave="0" documentId="13_ncr:1_{9AB7B0B0-BD6E-4D34-B027-71CE21A3B4AB}" xr6:coauthVersionLast="47" xr6:coauthVersionMax="47" xr10:uidLastSave="{00000000-0000-0000-0000-000000000000}"/>
  <bookViews>
    <workbookView xWindow="-120" yWindow="-120" windowWidth="24045" windowHeight="15990" xr2:uid="{A263EEF8-8D40-440D-8BC7-B9F5542EA1FA}"/>
  </bookViews>
  <sheets>
    <sheet name="List1" sheetId="1" r:id="rId1"/>
  </sheets>
  <definedNames>
    <definedName name="_xlnm.Print_Area" localSheetId="0">List1!$A$1:$F$31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9" i="1"/>
  <c r="F4" i="1"/>
  <c r="F31" i="1" l="1"/>
</calcChain>
</file>

<file path=xl/sharedStrings.xml><?xml version="1.0" encoding="utf-8"?>
<sst xmlns="http://schemas.openxmlformats.org/spreadsheetml/2006/main" count="36" uniqueCount="36">
  <si>
    <t>KZM</t>
  </si>
  <si>
    <t xml:space="preserve">NÁZEV MATERIÁLU </t>
  </si>
  <si>
    <t>FILTR 5006015976</t>
  </si>
  <si>
    <t>CÍVKA URBANWAY 5801539018</t>
  </si>
  <si>
    <t>SVÍČKA ZAPALOVÁNÍ 5801655585</t>
  </si>
  <si>
    <t>SNÍMAČ, ČIDLO  5801870801</t>
  </si>
  <si>
    <t>FILTR PYLOVÝ URBANWAY 2995964</t>
  </si>
  <si>
    <t>FILTR URBANWAY 504209107</t>
  </si>
  <si>
    <t>PRVEK VZD. FILTRU URBANWAY 5801699114</t>
  </si>
  <si>
    <t>TĚSNĚNÍ KRYTU ZDVIHÁTKA  504055305</t>
  </si>
  <si>
    <t>SVÍČKA ZAPALOVACÍ   504082651</t>
  </si>
  <si>
    <t>FILTR CNG    93826924</t>
  </si>
  <si>
    <t>FILTR OLEJE IVECO 2992242 diesel</t>
  </si>
  <si>
    <t>Filtr blow by  5802112500 diesel</t>
  </si>
  <si>
    <t>Těsnění krytu zdvih.  5802239738 diesel</t>
  </si>
  <si>
    <t>FILTR ADBLUE Urbanway diesel 5802310802</t>
  </si>
  <si>
    <t>Vložka paliv. filtru  5802336763 diesel</t>
  </si>
  <si>
    <t>FILTR serva 42559501 Urbanway diesel</t>
  </si>
  <si>
    <t>PRVEK VZDUCH. FILTRU 5801699113 diesel</t>
  </si>
  <si>
    <t>Váleček  504065878 diesel</t>
  </si>
  <si>
    <t>Řemenice 504065879 diesel</t>
  </si>
  <si>
    <t>Napínák řemene 5801363259 diesel</t>
  </si>
  <si>
    <t>PAS 5801492329</t>
  </si>
  <si>
    <t>FILTRAČNÍ VLOŽKA 42569708</t>
  </si>
  <si>
    <t>FILTR OLEJOVÝ motor IVECO 2992544</t>
  </si>
  <si>
    <t>PRVEK VZD. FILTRU URBANWAY 42569259</t>
  </si>
  <si>
    <t xml:space="preserve">5802231815	</t>
  </si>
  <si>
    <t>PN</t>
  </si>
  <si>
    <t xml:space="preserve">PŘEDPOKLÁDANÉ MNOŽSTVÍ v kusech </t>
  </si>
  <si>
    <t>CENA za kus bez DPH</t>
  </si>
  <si>
    <t>CENA celkem bez DPH</t>
  </si>
  <si>
    <t xml:space="preserve">POŽADUJEME POUZE ORIGINÁLNÍ DÍLY </t>
  </si>
  <si>
    <t>CENA položkově celkem bez DPH</t>
  </si>
  <si>
    <t>SERIE OPRAV 503450722</t>
  </si>
  <si>
    <t>SENZOR NOX 5801777219</t>
  </si>
  <si>
    <r>
      <rPr>
        <b/>
        <sz val="11"/>
        <color theme="1"/>
        <rFont val="Calibri"/>
        <family val="2"/>
        <charset val="238"/>
        <scheme val="minor"/>
      </rPr>
      <t xml:space="preserve">Příloha č.1 </t>
    </r>
    <r>
      <rPr>
        <sz val="11"/>
        <color theme="1"/>
        <rFont val="Calibri"/>
        <family val="2"/>
        <charset val="238"/>
        <scheme val="minor"/>
      </rPr>
      <t xml:space="preserve">- dodávka NÁHRADNÍCH DÍLŮ PRO VOZY URBANWAY -  část 1. SERVISNÍ PROHLÍDKY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</si>
</sst>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0" borderId="3" xfId="0" applyNumberFormat="1" applyBorder="1"/>
    <xf numFmtId="0" fontId="0" fillId="0" borderId="4" xfId="0" applyBorder="1"/>
    <xf numFmtId="1" fontId="0" fillId="0" borderId="5" xfId="0" applyNumberFormat="1" applyBorder="1"/>
    <xf numFmtId="0" fontId="0" fillId="0" borderId="6" xfId="0" applyBorder="1"/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0" fillId="0" borderId="11" xfId="0" applyNumberFormat="1" applyBorder="1"/>
    <xf numFmtId="0" fontId="0" fillId="0" borderId="12" xfId="0" applyBorder="1"/>
    <xf numFmtId="1" fontId="1" fillId="0" borderId="12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9B70-25D8-45E0-8ECD-0802393A4379}">
  <dimension ref="A1:F32"/>
  <sheetViews>
    <sheetView tabSelected="1" workbookViewId="0">
      <selection activeCell="A3" sqref="A3"/>
    </sheetView>
  </sheetViews>
  <sheetFormatPr defaultRowHeight="15" x14ac:dyDescent="0.25"/>
  <cols>
    <col min="1" max="1" width="14.140625" bestFit="1" customWidth="1"/>
    <col min="2" max="2" width="39.85546875" bestFit="1" customWidth="1"/>
    <col min="3" max="3" width="12.140625" style="9" bestFit="1" customWidth="1"/>
    <col min="4" max="4" width="26.28515625" customWidth="1"/>
    <col min="5" max="5" width="16.85546875" customWidth="1"/>
    <col min="6" max="6" width="18.28515625" customWidth="1"/>
  </cols>
  <sheetData>
    <row r="1" spans="1:6" x14ac:dyDescent="0.25">
      <c r="A1" s="25" t="s">
        <v>35</v>
      </c>
      <c r="B1" s="25"/>
      <c r="C1" s="25"/>
      <c r="D1" s="25"/>
      <c r="E1" s="25"/>
      <c r="F1" s="25"/>
    </row>
    <row r="2" spans="1:6" ht="15.75" thickBot="1" x14ac:dyDescent="0.3">
      <c r="A2" s="26" t="s">
        <v>31</v>
      </c>
      <c r="B2" s="26"/>
      <c r="C2" s="26"/>
      <c r="D2" s="26"/>
      <c r="E2" s="26"/>
      <c r="F2" s="26"/>
    </row>
    <row r="3" spans="1:6" ht="30" x14ac:dyDescent="0.25">
      <c r="A3" s="1" t="s">
        <v>0</v>
      </c>
      <c r="B3" s="2" t="s">
        <v>1</v>
      </c>
      <c r="C3" s="2" t="s">
        <v>27</v>
      </c>
      <c r="D3" s="10" t="s">
        <v>28</v>
      </c>
      <c r="E3" s="10" t="s">
        <v>29</v>
      </c>
      <c r="F3" s="11" t="s">
        <v>32</v>
      </c>
    </row>
    <row r="4" spans="1:6" x14ac:dyDescent="0.25">
      <c r="A4" s="3">
        <v>4335015976000</v>
      </c>
      <c r="B4" s="4" t="s">
        <v>2</v>
      </c>
      <c r="C4" s="18">
        <v>5006015976</v>
      </c>
      <c r="D4" s="7">
        <v>20</v>
      </c>
      <c r="E4" s="12"/>
      <c r="F4" s="13">
        <f>D4*E4</f>
        <v>0</v>
      </c>
    </row>
    <row r="5" spans="1:6" x14ac:dyDescent="0.25">
      <c r="A5" s="3">
        <v>4335055018000</v>
      </c>
      <c r="B5" s="4" t="s">
        <v>3</v>
      </c>
      <c r="C5" s="18">
        <v>5801539018</v>
      </c>
      <c r="D5" s="7">
        <v>600</v>
      </c>
      <c r="E5" s="12"/>
      <c r="F5" s="13">
        <f t="shared" ref="F5:F29" si="0">D5*E5</f>
        <v>0</v>
      </c>
    </row>
    <row r="6" spans="1:6" x14ac:dyDescent="0.25">
      <c r="A6" s="3">
        <v>4335055585000</v>
      </c>
      <c r="B6" s="4" t="s">
        <v>4</v>
      </c>
      <c r="C6" s="18" t="s">
        <v>26</v>
      </c>
      <c r="D6" s="7">
        <v>1400</v>
      </c>
      <c r="E6" s="12"/>
      <c r="F6" s="13">
        <f t="shared" si="0"/>
        <v>0</v>
      </c>
    </row>
    <row r="7" spans="1:6" x14ac:dyDescent="0.25">
      <c r="A7" s="3">
        <v>4335070801000</v>
      </c>
      <c r="B7" s="4" t="s">
        <v>5</v>
      </c>
      <c r="C7" s="18">
        <v>5801870801</v>
      </c>
      <c r="D7" s="7">
        <v>170</v>
      </c>
      <c r="E7" s="12"/>
      <c r="F7" s="13">
        <f t="shared" si="0"/>
        <v>0</v>
      </c>
    </row>
    <row r="8" spans="1:6" x14ac:dyDescent="0.25">
      <c r="A8" s="3">
        <v>4335946890000</v>
      </c>
      <c r="B8" s="4" t="s">
        <v>6</v>
      </c>
      <c r="C8" s="18">
        <v>2995964</v>
      </c>
      <c r="D8" s="7">
        <v>120</v>
      </c>
      <c r="E8" s="12"/>
      <c r="F8" s="13">
        <f t="shared" si="0"/>
        <v>0</v>
      </c>
    </row>
    <row r="9" spans="1:6" x14ac:dyDescent="0.25">
      <c r="A9" s="3">
        <v>4335968107000</v>
      </c>
      <c r="B9" s="4" t="s">
        <v>7</v>
      </c>
      <c r="C9" s="18">
        <v>504153481</v>
      </c>
      <c r="D9" s="7">
        <v>110</v>
      </c>
      <c r="E9" s="12"/>
      <c r="F9" s="13">
        <f t="shared" si="0"/>
        <v>0</v>
      </c>
    </row>
    <row r="10" spans="1:6" x14ac:dyDescent="0.25">
      <c r="A10" s="3">
        <v>4335968114000</v>
      </c>
      <c r="B10" s="4" t="s">
        <v>8</v>
      </c>
      <c r="C10" s="18">
        <v>5801699114</v>
      </c>
      <c r="D10" s="7">
        <v>140</v>
      </c>
      <c r="E10" s="12"/>
      <c r="F10" s="13">
        <f t="shared" si="0"/>
        <v>0</v>
      </c>
    </row>
    <row r="11" spans="1:6" x14ac:dyDescent="0.25">
      <c r="A11" s="3">
        <v>4331055305000</v>
      </c>
      <c r="B11" s="4" t="s">
        <v>9</v>
      </c>
      <c r="C11" s="18">
        <v>504055305</v>
      </c>
      <c r="D11" s="7">
        <v>120</v>
      </c>
      <c r="E11" s="12"/>
      <c r="F11" s="13">
        <f t="shared" si="0"/>
        <v>0</v>
      </c>
    </row>
    <row r="12" spans="1:6" x14ac:dyDescent="0.25">
      <c r="A12" s="3">
        <v>4331082651000</v>
      </c>
      <c r="B12" s="4" t="s">
        <v>10</v>
      </c>
      <c r="C12" s="18">
        <v>504082651</v>
      </c>
      <c r="D12" s="7">
        <v>120</v>
      </c>
      <c r="E12" s="12"/>
      <c r="F12" s="13">
        <f t="shared" si="0"/>
        <v>0</v>
      </c>
    </row>
    <row r="13" spans="1:6" x14ac:dyDescent="0.25">
      <c r="A13" s="3">
        <v>4331968924000</v>
      </c>
      <c r="B13" s="4" t="s">
        <v>11</v>
      </c>
      <c r="C13" s="18">
        <v>93826924</v>
      </c>
      <c r="D13" s="7">
        <v>120</v>
      </c>
      <c r="E13" s="12"/>
      <c r="F13" s="13">
        <f t="shared" si="0"/>
        <v>0</v>
      </c>
    </row>
    <row r="14" spans="1:6" x14ac:dyDescent="0.25">
      <c r="A14" s="3">
        <v>4329299224200</v>
      </c>
      <c r="B14" s="4" t="s">
        <v>12</v>
      </c>
      <c r="C14" s="18">
        <v>2992242</v>
      </c>
      <c r="D14" s="7">
        <v>30</v>
      </c>
      <c r="E14" s="12"/>
      <c r="F14" s="13">
        <f t="shared" si="0"/>
        <v>0</v>
      </c>
    </row>
    <row r="15" spans="1:6" x14ac:dyDescent="0.25">
      <c r="A15" s="3">
        <v>4335112500000</v>
      </c>
      <c r="B15" s="4" t="s">
        <v>13</v>
      </c>
      <c r="C15" s="18">
        <v>5802112500</v>
      </c>
      <c r="D15" s="7">
        <v>30</v>
      </c>
      <c r="E15" s="12"/>
      <c r="F15" s="13">
        <f t="shared" si="0"/>
        <v>0</v>
      </c>
    </row>
    <row r="16" spans="1:6" x14ac:dyDescent="0.25">
      <c r="A16" s="3">
        <v>4335239738000</v>
      </c>
      <c r="B16" s="4" t="s">
        <v>14</v>
      </c>
      <c r="C16" s="18">
        <v>5802239738</v>
      </c>
      <c r="D16" s="7">
        <v>90</v>
      </c>
      <c r="E16" s="12"/>
      <c r="F16" s="13">
        <f t="shared" si="0"/>
        <v>0</v>
      </c>
    </row>
    <row r="17" spans="1:6" x14ac:dyDescent="0.25">
      <c r="A17" s="3">
        <v>4335310802000</v>
      </c>
      <c r="B17" s="4" t="s">
        <v>15</v>
      </c>
      <c r="C17" s="18">
        <v>500086593</v>
      </c>
      <c r="D17" s="7">
        <v>30</v>
      </c>
      <c r="E17" s="12"/>
      <c r="F17" s="13">
        <f t="shared" si="0"/>
        <v>0</v>
      </c>
    </row>
    <row r="18" spans="1:6" x14ac:dyDescent="0.25">
      <c r="A18" s="3">
        <v>4335336763000</v>
      </c>
      <c r="B18" s="4" t="s">
        <v>16</v>
      </c>
      <c r="C18" s="18">
        <v>5802336763</v>
      </c>
      <c r="D18" s="7">
        <v>30</v>
      </c>
      <c r="E18" s="12"/>
      <c r="F18" s="13">
        <f t="shared" si="0"/>
        <v>0</v>
      </c>
    </row>
    <row r="19" spans="1:6" x14ac:dyDescent="0.25">
      <c r="A19" s="3">
        <v>4335559501000</v>
      </c>
      <c r="B19" s="4" t="s">
        <v>17</v>
      </c>
      <c r="C19" s="18">
        <v>42559501</v>
      </c>
      <c r="D19" s="7">
        <v>30</v>
      </c>
      <c r="E19" s="12"/>
      <c r="F19" s="13">
        <f t="shared" si="0"/>
        <v>0</v>
      </c>
    </row>
    <row r="20" spans="1:6" x14ac:dyDescent="0.25">
      <c r="A20" s="3">
        <v>4335699113000</v>
      </c>
      <c r="B20" s="4" t="s">
        <v>18</v>
      </c>
      <c r="C20" s="18">
        <v>5801699113</v>
      </c>
      <c r="D20" s="7">
        <v>30</v>
      </c>
      <c r="E20" s="12"/>
      <c r="F20" s="13">
        <f t="shared" si="0"/>
        <v>0</v>
      </c>
    </row>
    <row r="21" spans="1:6" x14ac:dyDescent="0.25">
      <c r="A21" s="3">
        <v>4335065878000</v>
      </c>
      <c r="B21" s="4" t="s">
        <v>19</v>
      </c>
      <c r="C21" s="18">
        <v>504065878</v>
      </c>
      <c r="D21" s="7">
        <v>15</v>
      </c>
      <c r="E21" s="12"/>
      <c r="F21" s="13">
        <f t="shared" si="0"/>
        <v>0</v>
      </c>
    </row>
    <row r="22" spans="1:6" x14ac:dyDescent="0.25">
      <c r="A22" s="3">
        <v>4335065879000</v>
      </c>
      <c r="B22" s="4" t="s">
        <v>20</v>
      </c>
      <c r="C22" s="18">
        <v>504065879</v>
      </c>
      <c r="D22" s="7">
        <v>30</v>
      </c>
      <c r="E22" s="12"/>
      <c r="F22" s="13">
        <f t="shared" si="0"/>
        <v>0</v>
      </c>
    </row>
    <row r="23" spans="1:6" x14ac:dyDescent="0.25">
      <c r="A23" s="3">
        <v>4335363259000</v>
      </c>
      <c r="B23" s="4" t="s">
        <v>21</v>
      </c>
      <c r="C23" s="18">
        <v>5801363259</v>
      </c>
      <c r="D23" s="7">
        <v>15</v>
      </c>
      <c r="E23" s="12"/>
      <c r="F23" s="13">
        <f t="shared" si="0"/>
        <v>0</v>
      </c>
    </row>
    <row r="24" spans="1:6" x14ac:dyDescent="0.25">
      <c r="A24" s="3">
        <v>4335182329000</v>
      </c>
      <c r="B24" s="4" t="s">
        <v>22</v>
      </c>
      <c r="C24" s="18">
        <v>5801492329</v>
      </c>
      <c r="D24" s="7">
        <v>20</v>
      </c>
      <c r="E24" s="12"/>
      <c r="F24" s="13">
        <f t="shared" si="0"/>
        <v>0</v>
      </c>
    </row>
    <row r="25" spans="1:6" x14ac:dyDescent="0.25">
      <c r="A25" s="3">
        <v>4335569708000</v>
      </c>
      <c r="B25" s="4" t="s">
        <v>23</v>
      </c>
      <c r="C25" s="18">
        <v>42569708</v>
      </c>
      <c r="D25" s="7">
        <v>60</v>
      </c>
      <c r="E25" s="12"/>
      <c r="F25" s="13">
        <f t="shared" si="0"/>
        <v>0</v>
      </c>
    </row>
    <row r="26" spans="1:6" x14ac:dyDescent="0.25">
      <c r="A26" s="3">
        <v>4326040099000</v>
      </c>
      <c r="B26" s="4" t="s">
        <v>24</v>
      </c>
      <c r="C26" s="18">
        <v>2992544</v>
      </c>
      <c r="D26" s="7">
        <v>350</v>
      </c>
      <c r="E26" s="12"/>
      <c r="F26" s="13">
        <f t="shared" si="0"/>
        <v>0</v>
      </c>
    </row>
    <row r="27" spans="1:6" x14ac:dyDescent="0.25">
      <c r="A27" s="20">
        <v>4335946259000</v>
      </c>
      <c r="B27" s="21" t="s">
        <v>25</v>
      </c>
      <c r="C27" s="22">
        <v>42569259</v>
      </c>
      <c r="D27" s="23">
        <v>120</v>
      </c>
      <c r="E27" s="24"/>
      <c r="F27" s="13">
        <f t="shared" si="0"/>
        <v>0</v>
      </c>
    </row>
    <row r="28" spans="1:6" x14ac:dyDescent="0.25">
      <c r="A28" s="20">
        <v>4335777219000</v>
      </c>
      <c r="B28" s="21" t="s">
        <v>34</v>
      </c>
      <c r="C28" s="22">
        <v>5801777219</v>
      </c>
      <c r="D28" s="23">
        <v>20</v>
      </c>
      <c r="E28" s="24"/>
      <c r="F28" s="13">
        <f t="shared" si="0"/>
        <v>0</v>
      </c>
    </row>
    <row r="29" spans="1:6" ht="15.75" thickBot="1" x14ac:dyDescent="0.3">
      <c r="A29" s="5">
        <v>4331450722000</v>
      </c>
      <c r="B29" s="6" t="s">
        <v>33</v>
      </c>
      <c r="C29" s="19">
        <v>503450722</v>
      </c>
      <c r="D29" s="8">
        <v>90</v>
      </c>
      <c r="E29" s="14"/>
      <c r="F29" s="15">
        <f t="shared" si="0"/>
        <v>0</v>
      </c>
    </row>
    <row r="30" spans="1:6" ht="15.75" thickBot="1" x14ac:dyDescent="0.3"/>
    <row r="31" spans="1:6" ht="31.5" thickTop="1" thickBot="1" x14ac:dyDescent="0.3">
      <c r="E31" s="16" t="s">
        <v>30</v>
      </c>
      <c r="F31" s="17">
        <f>SUM(F4:F30)</f>
        <v>0</v>
      </c>
    </row>
    <row r="32" spans="1:6" ht="15.75" thickTop="1" x14ac:dyDescent="0.25"/>
  </sheetData>
  <mergeCells count="2">
    <mergeCell ref="A1:F1"/>
    <mergeCell ref="A2:F2"/>
  </mergeCells>
  <pageMargins left="0.8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cp:lastPrinted>2022-09-14T10:11:54Z</cp:lastPrinted>
  <dcterms:created xsi:type="dcterms:W3CDTF">2022-09-07T06:06:26Z</dcterms:created>
  <dcterms:modified xsi:type="dcterms:W3CDTF">2022-09-14T10:12:14Z</dcterms:modified>
</cp:coreProperties>
</file>