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ŠÁLOVSKÝ\Smlouvy\Odeslané\URBANWAY\"/>
    </mc:Choice>
  </mc:AlternateContent>
  <xr:revisionPtr revIDLastSave="0" documentId="13_ncr:1_{E0D581D1-9516-4C98-A90D-ECC377CB5CDF}" xr6:coauthVersionLast="47" xr6:coauthVersionMax="47" xr10:uidLastSave="{00000000-0000-0000-0000-000000000000}"/>
  <bookViews>
    <workbookView xWindow="-120" yWindow="-120" windowWidth="24045" windowHeight="15990" xr2:uid="{2DE0AAEA-54E4-4E0C-9ACC-CC2EAC57B396}"/>
  </bookViews>
  <sheets>
    <sheet name="List1" sheetId="1" r:id="rId1"/>
  </sheets>
  <definedNames>
    <definedName name="_xlnm.Print_Area" localSheetId="0">List1!$A$1:$F$52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4" i="1"/>
  <c r="F52" i="1" l="1"/>
</calcChain>
</file>

<file path=xl/sharedStrings.xml><?xml version="1.0" encoding="utf-8"?>
<sst xmlns="http://schemas.openxmlformats.org/spreadsheetml/2006/main" count="62" uniqueCount="56">
  <si>
    <t>KZM</t>
  </si>
  <si>
    <t xml:space="preserve">NÁZEV MATERIÁLU </t>
  </si>
  <si>
    <t>SVĚTELNÝ UKAZATEL 5001022347</t>
  </si>
  <si>
    <t>SPÍNAČ URBANWAY 5801994458</t>
  </si>
  <si>
    <t>SPÍNAČ URBANWAY 504236065</t>
  </si>
  <si>
    <t>CÍVKA 500083067</t>
  </si>
  <si>
    <t>CÍVKA 500083068</t>
  </si>
  <si>
    <t>Kabel převodovky ZF 500083260</t>
  </si>
  <si>
    <t>ELEKTRICKÝ KABEL 5802100553</t>
  </si>
  <si>
    <t>SPÍNAČ 503136770</t>
  </si>
  <si>
    <t>SNÍMAČ, čidlo 503142894</t>
  </si>
  <si>
    <t>TELEVIZNÍ KAMERA 5801648123</t>
  </si>
  <si>
    <t>ELEKTRICKÝ VENTIL 5010190999</t>
  </si>
  <si>
    <t>SNIMAC.CIDLO 5006220462</t>
  </si>
  <si>
    <t>SPÍNAČ 5006246208</t>
  </si>
  <si>
    <t>UKAZ. EL. OPOTR. BRZD   500023783</t>
  </si>
  <si>
    <t>UKAZ. EL. OPOTR. BRZD  503142849</t>
  </si>
  <si>
    <t>SVAZEK KABELU  5801880662</t>
  </si>
  <si>
    <t>UKAZATEL EL.OPOTR.BRZD 500023784</t>
  </si>
  <si>
    <t>MOTOR OHREVU/KLIM. ZARIZENI 42555355</t>
  </si>
  <si>
    <t>ELEKTRICKÁ CENTRÁLA 5801568742</t>
  </si>
  <si>
    <t>SNÍMAČ, ČIDLO 42569826</t>
  </si>
  <si>
    <t>ELEKTRICKÝ KABEL 5801849770</t>
  </si>
  <si>
    <t>SVAZEK KABELU 5801768051</t>
  </si>
  <si>
    <t>CENTRÁLA EL. URBANWAY 42565606</t>
  </si>
  <si>
    <t>SVĚTLO ZADNÍ URBANWAY 5801545980</t>
  </si>
  <si>
    <t>SVĚTLOMET URBANWAY ( levý) 5801745449</t>
  </si>
  <si>
    <t>SVĚTLOMET (pravý)  5801745452</t>
  </si>
  <si>
    <t>OBVOD TIŠTĚNÝ   5001022348</t>
  </si>
  <si>
    <t>SVĚTLO SMĚROVÉ  5801617848</t>
  </si>
  <si>
    <t>SVĚTLO ZADNÍ  5801545978</t>
  </si>
  <si>
    <t>SVĚTLO ZADNÍ  5801545979</t>
  </si>
  <si>
    <t>CENTRÁLA ELEKTRICKÁ  5801837240</t>
  </si>
  <si>
    <t>SPÍNAČ KLIMATIZACE   5801688458</t>
  </si>
  <si>
    <t>ELEKTRICKÁ CENTRÁLA 5801971305</t>
  </si>
  <si>
    <t>KONCOVKA KABELOVÁ  5801641159</t>
  </si>
  <si>
    <t>SVĚTLO OBRYSOVÉ 24V   504217797</t>
  </si>
  <si>
    <t>KNOFLIK, TLACITKO 503136387</t>
  </si>
  <si>
    <t>SOUČÁSTI MAGNETICKÉ CÍVKY 42537589</t>
  </si>
  <si>
    <t>VNITŘNÍ OSVĚTLENÍ 5801702748</t>
  </si>
  <si>
    <t>SPÍNAČ 503138446</t>
  </si>
  <si>
    <t>SENZOR 5802074290</t>
  </si>
  <si>
    <t>SOUČÁSTI MAGNETICKÉ CÍVKY 42574103</t>
  </si>
  <si>
    <t>POTENCIOMETR 42575193</t>
  </si>
  <si>
    <t>ELEKTROMOTOR 42538166</t>
  </si>
  <si>
    <t>SENZOR URBANWAY 18M 503142906</t>
  </si>
  <si>
    <t>ELEKTROMAGNET 500021138</t>
  </si>
  <si>
    <t xml:space="preserve">PŘEDPOKLÁDANÉ množství v kusech </t>
  </si>
  <si>
    <t>IVECO 500021138 Webasto 9005737 nahrazeno 9810042A</t>
  </si>
  <si>
    <t>PN</t>
  </si>
  <si>
    <t>CENA za kus bez DPH</t>
  </si>
  <si>
    <t>CENA položkově celkem bez DPH</t>
  </si>
  <si>
    <t xml:space="preserve">POŽADUJEME POUZE ORIGINÁLNÍ DÍLY </t>
  </si>
  <si>
    <t>CENA celkem bez DPH</t>
  </si>
  <si>
    <r>
      <rPr>
        <b/>
        <sz val="11"/>
        <color theme="1"/>
        <rFont val="Calibri"/>
        <family val="2"/>
        <charset val="238"/>
        <scheme val="minor"/>
      </rPr>
      <t>Příloha č.1</t>
    </r>
    <r>
      <rPr>
        <sz val="11"/>
        <color theme="1"/>
        <rFont val="Calibri"/>
        <family val="2"/>
        <charset val="238"/>
        <scheme val="minor"/>
      </rPr>
      <t xml:space="preserve"> - dodávka NÁHRADNÍCH DÍLŮ PRO VOZY URBANWAY - část 2. ELEKTRICKÁ</t>
    </r>
  </si>
  <si>
    <t>BUDÍCÍ CÍVKA URBANWAY 18M 42581475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</si>
</sst>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11" xfId="0" applyNumberFormat="1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" fontId="0" fillId="0" borderId="14" xfId="0" applyNumberFormat="1" applyBorder="1"/>
    <xf numFmtId="0" fontId="0" fillId="0" borderId="15" xfId="0" applyBorder="1"/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2329-8C5F-4C91-91DE-9998F230281A}">
  <dimension ref="A1:F53"/>
  <sheetViews>
    <sheetView tabSelected="1" workbookViewId="0">
      <selection activeCell="D49" sqref="D49"/>
    </sheetView>
  </sheetViews>
  <sheetFormatPr defaultRowHeight="15" x14ac:dyDescent="0.25"/>
  <cols>
    <col min="1" max="1" width="14.140625" bestFit="1" customWidth="1"/>
    <col min="2" max="2" width="39.5703125" bestFit="1" customWidth="1"/>
    <col min="3" max="3" width="25.5703125" customWidth="1"/>
    <col min="4" max="4" width="23.140625" customWidth="1"/>
    <col min="5" max="5" width="14.42578125" customWidth="1"/>
    <col min="6" max="6" width="19.7109375" customWidth="1"/>
  </cols>
  <sheetData>
    <row r="1" spans="1:6" x14ac:dyDescent="0.25">
      <c r="A1" s="30" t="s">
        <v>54</v>
      </c>
      <c r="B1" s="30"/>
      <c r="C1" s="30"/>
      <c r="D1" s="30"/>
      <c r="E1" s="30"/>
      <c r="F1" s="30"/>
    </row>
    <row r="2" spans="1:6" ht="15.75" thickBot="1" x14ac:dyDescent="0.3">
      <c r="A2" s="31" t="s">
        <v>52</v>
      </c>
      <c r="B2" s="31"/>
      <c r="C2" s="31"/>
      <c r="D2" s="31"/>
      <c r="E2" s="31"/>
      <c r="F2" s="31"/>
    </row>
    <row r="3" spans="1:6" ht="30" x14ac:dyDescent="0.25">
      <c r="A3" s="1" t="s">
        <v>0</v>
      </c>
      <c r="B3" s="2" t="s">
        <v>1</v>
      </c>
      <c r="C3" s="2" t="s">
        <v>49</v>
      </c>
      <c r="D3" s="7" t="s">
        <v>47</v>
      </c>
      <c r="E3" s="7" t="s">
        <v>50</v>
      </c>
      <c r="F3" s="8" t="s">
        <v>51</v>
      </c>
    </row>
    <row r="4" spans="1:6" x14ac:dyDescent="0.25">
      <c r="A4" s="3">
        <v>4335022347000</v>
      </c>
      <c r="B4" s="4" t="s">
        <v>2</v>
      </c>
      <c r="C4" s="26">
        <v>503138619</v>
      </c>
      <c r="D4" s="5">
        <v>3</v>
      </c>
      <c r="E4" s="9"/>
      <c r="F4" s="10">
        <f>D4*E4</f>
        <v>0</v>
      </c>
    </row>
    <row r="5" spans="1:6" x14ac:dyDescent="0.25">
      <c r="A5" s="3">
        <v>4335036060000</v>
      </c>
      <c r="B5" s="4" t="s">
        <v>3</v>
      </c>
      <c r="C5" s="26">
        <v>5801994458</v>
      </c>
      <c r="D5" s="5">
        <v>5</v>
      </c>
      <c r="E5" s="9"/>
      <c r="F5" s="10">
        <f t="shared" ref="F5:F50" si="0">D5*E5</f>
        <v>0</v>
      </c>
    </row>
    <row r="6" spans="1:6" x14ac:dyDescent="0.25">
      <c r="A6" s="3">
        <v>4335036065000</v>
      </c>
      <c r="B6" s="4" t="s">
        <v>4</v>
      </c>
      <c r="C6" s="26">
        <v>504236065</v>
      </c>
      <c r="D6" s="5">
        <v>20</v>
      </c>
      <c r="E6" s="9"/>
      <c r="F6" s="10">
        <f t="shared" si="0"/>
        <v>0</v>
      </c>
    </row>
    <row r="7" spans="1:6" x14ac:dyDescent="0.25">
      <c r="A7" s="3">
        <v>4335083067000</v>
      </c>
      <c r="B7" s="4" t="s">
        <v>5</v>
      </c>
      <c r="C7" s="26">
        <v>42580303</v>
      </c>
      <c r="D7" s="5">
        <v>20</v>
      </c>
      <c r="E7" s="9"/>
      <c r="F7" s="10">
        <f t="shared" si="0"/>
        <v>0</v>
      </c>
    </row>
    <row r="8" spans="1:6" x14ac:dyDescent="0.25">
      <c r="A8" s="3">
        <v>4335083068000</v>
      </c>
      <c r="B8" s="4" t="s">
        <v>6</v>
      </c>
      <c r="C8" s="26">
        <v>42580304</v>
      </c>
      <c r="D8" s="5">
        <v>20</v>
      </c>
      <c r="E8" s="9"/>
      <c r="F8" s="10">
        <f t="shared" si="0"/>
        <v>0</v>
      </c>
    </row>
    <row r="9" spans="1:6" x14ac:dyDescent="0.25">
      <c r="A9" s="3">
        <v>4335083260000</v>
      </c>
      <c r="B9" s="4" t="s">
        <v>7</v>
      </c>
      <c r="C9" s="26">
        <v>500083260</v>
      </c>
      <c r="D9" s="5">
        <v>20</v>
      </c>
      <c r="E9" s="9"/>
      <c r="F9" s="10">
        <f t="shared" si="0"/>
        <v>0</v>
      </c>
    </row>
    <row r="10" spans="1:6" x14ac:dyDescent="0.25">
      <c r="A10" s="3">
        <v>4335100553000</v>
      </c>
      <c r="B10" s="4" t="s">
        <v>8</v>
      </c>
      <c r="C10" s="26">
        <v>5802100553</v>
      </c>
      <c r="D10" s="5">
        <v>10</v>
      </c>
      <c r="E10" s="9"/>
      <c r="F10" s="10">
        <f t="shared" si="0"/>
        <v>0</v>
      </c>
    </row>
    <row r="11" spans="1:6" x14ac:dyDescent="0.25">
      <c r="A11" s="3">
        <v>4335136770000</v>
      </c>
      <c r="B11" s="4" t="s">
        <v>9</v>
      </c>
      <c r="C11" s="26">
        <v>503136770</v>
      </c>
      <c r="D11" s="5">
        <v>5</v>
      </c>
      <c r="E11" s="9"/>
      <c r="F11" s="10">
        <f t="shared" si="0"/>
        <v>0</v>
      </c>
    </row>
    <row r="12" spans="1:6" x14ac:dyDescent="0.25">
      <c r="A12" s="3">
        <v>4335142894000</v>
      </c>
      <c r="B12" s="4" t="s">
        <v>10</v>
      </c>
      <c r="C12" s="26">
        <v>503142894</v>
      </c>
      <c r="D12" s="5">
        <v>40</v>
      </c>
      <c r="E12" s="9"/>
      <c r="F12" s="10">
        <f t="shared" si="0"/>
        <v>0</v>
      </c>
    </row>
    <row r="13" spans="1:6" x14ac:dyDescent="0.25">
      <c r="A13" s="3">
        <v>4335188123000</v>
      </c>
      <c r="B13" s="4" t="s">
        <v>11</v>
      </c>
      <c r="C13" s="26">
        <v>5801648123</v>
      </c>
      <c r="D13" s="5">
        <v>2</v>
      </c>
      <c r="E13" s="9"/>
      <c r="F13" s="10">
        <f t="shared" si="0"/>
        <v>0</v>
      </c>
    </row>
    <row r="14" spans="1:6" x14ac:dyDescent="0.25">
      <c r="A14" s="3">
        <v>4335190999000</v>
      </c>
      <c r="B14" s="4" t="s">
        <v>12</v>
      </c>
      <c r="C14" s="26">
        <v>5802392137</v>
      </c>
      <c r="D14" s="5">
        <v>15</v>
      </c>
      <c r="E14" s="9"/>
      <c r="F14" s="10">
        <f t="shared" si="0"/>
        <v>0</v>
      </c>
    </row>
    <row r="15" spans="1:6" x14ac:dyDescent="0.25">
      <c r="A15" s="3">
        <v>4335220462000</v>
      </c>
      <c r="B15" s="4" t="s">
        <v>13</v>
      </c>
      <c r="C15" s="26">
        <v>5006220462</v>
      </c>
      <c r="D15" s="5">
        <v>10</v>
      </c>
      <c r="E15" s="9"/>
      <c r="F15" s="10">
        <f t="shared" si="0"/>
        <v>0</v>
      </c>
    </row>
    <row r="16" spans="1:6" x14ac:dyDescent="0.25">
      <c r="A16" s="3">
        <v>4335246208000</v>
      </c>
      <c r="B16" s="4" t="s">
        <v>14</v>
      </c>
      <c r="C16" s="26">
        <v>5006246208</v>
      </c>
      <c r="D16" s="5">
        <v>2</v>
      </c>
      <c r="E16" s="9"/>
      <c r="F16" s="10">
        <f t="shared" si="0"/>
        <v>0</v>
      </c>
    </row>
    <row r="17" spans="1:6" x14ac:dyDescent="0.25">
      <c r="A17" s="3">
        <v>4335423783000</v>
      </c>
      <c r="B17" s="4" t="s">
        <v>15</v>
      </c>
      <c r="C17" s="26">
        <v>500023783</v>
      </c>
      <c r="D17" s="5">
        <v>15</v>
      </c>
      <c r="E17" s="9"/>
      <c r="F17" s="10">
        <f t="shared" si="0"/>
        <v>0</v>
      </c>
    </row>
    <row r="18" spans="1:6" x14ac:dyDescent="0.25">
      <c r="A18" s="3">
        <v>4335474652000</v>
      </c>
      <c r="B18" s="4" t="s">
        <v>16</v>
      </c>
      <c r="C18" s="26">
        <v>503142849</v>
      </c>
      <c r="D18" s="5">
        <v>30</v>
      </c>
      <c r="E18" s="9"/>
      <c r="F18" s="10">
        <f t="shared" si="0"/>
        <v>0</v>
      </c>
    </row>
    <row r="19" spans="1:6" x14ac:dyDescent="0.25">
      <c r="A19" s="3">
        <v>4335480662000</v>
      </c>
      <c r="B19" s="4" t="s">
        <v>17</v>
      </c>
      <c r="C19" s="26">
        <v>5801880662</v>
      </c>
      <c r="D19" s="5">
        <v>6</v>
      </c>
      <c r="E19" s="9"/>
      <c r="F19" s="10">
        <f t="shared" si="0"/>
        <v>0</v>
      </c>
    </row>
    <row r="20" spans="1:6" x14ac:dyDescent="0.25">
      <c r="A20" s="3">
        <v>4335500784000</v>
      </c>
      <c r="B20" s="4" t="s">
        <v>18</v>
      </c>
      <c r="C20" s="26">
        <v>500023784</v>
      </c>
      <c r="D20" s="5">
        <v>20</v>
      </c>
      <c r="E20" s="9"/>
      <c r="F20" s="10">
        <f t="shared" si="0"/>
        <v>0</v>
      </c>
    </row>
    <row r="21" spans="1:6" x14ac:dyDescent="0.25">
      <c r="A21" s="3">
        <v>4335555355000</v>
      </c>
      <c r="B21" s="4" t="s">
        <v>19</v>
      </c>
      <c r="C21" s="26">
        <v>42580115</v>
      </c>
      <c r="D21" s="5">
        <v>5</v>
      </c>
      <c r="E21" s="9"/>
      <c r="F21" s="10">
        <f t="shared" si="0"/>
        <v>0</v>
      </c>
    </row>
    <row r="22" spans="1:6" x14ac:dyDescent="0.25">
      <c r="A22" s="3">
        <v>4335568742000</v>
      </c>
      <c r="B22" s="4" t="s">
        <v>20</v>
      </c>
      <c r="C22" s="26">
        <v>5801568742</v>
      </c>
      <c r="D22" s="5">
        <v>15</v>
      </c>
      <c r="E22" s="9"/>
      <c r="F22" s="10">
        <f t="shared" si="0"/>
        <v>0</v>
      </c>
    </row>
    <row r="23" spans="1:6" x14ac:dyDescent="0.25">
      <c r="A23" s="3">
        <v>4335569826000</v>
      </c>
      <c r="B23" s="4" t="s">
        <v>21</v>
      </c>
      <c r="C23" s="26">
        <v>42569826</v>
      </c>
      <c r="D23" s="5">
        <v>10</v>
      </c>
      <c r="E23" s="9"/>
      <c r="F23" s="10">
        <f t="shared" si="0"/>
        <v>0</v>
      </c>
    </row>
    <row r="24" spans="1:6" x14ac:dyDescent="0.25">
      <c r="A24" s="3">
        <v>4335580770000</v>
      </c>
      <c r="B24" s="4" t="s">
        <v>22</v>
      </c>
      <c r="C24" s="26">
        <v>5801849770</v>
      </c>
      <c r="D24" s="5">
        <v>2</v>
      </c>
      <c r="E24" s="9"/>
      <c r="F24" s="10">
        <f t="shared" si="0"/>
        <v>0</v>
      </c>
    </row>
    <row r="25" spans="1:6" x14ac:dyDescent="0.25">
      <c r="A25" s="3">
        <v>4335768051000</v>
      </c>
      <c r="B25" s="4" t="s">
        <v>23</v>
      </c>
      <c r="C25" s="26">
        <v>5801768051</v>
      </c>
      <c r="D25" s="5">
        <v>10</v>
      </c>
      <c r="E25" s="9"/>
      <c r="F25" s="10">
        <f t="shared" si="0"/>
        <v>0</v>
      </c>
    </row>
    <row r="26" spans="1:6" x14ac:dyDescent="0.25">
      <c r="A26" s="3">
        <v>4335800606000</v>
      </c>
      <c r="B26" s="4" t="s">
        <v>24</v>
      </c>
      <c r="C26" s="26">
        <v>42565606</v>
      </c>
      <c r="D26" s="5">
        <v>5</v>
      </c>
      <c r="E26" s="9"/>
      <c r="F26" s="10">
        <f t="shared" si="0"/>
        <v>0</v>
      </c>
    </row>
    <row r="27" spans="1:6" x14ac:dyDescent="0.25">
      <c r="A27" s="3">
        <v>4335800980000</v>
      </c>
      <c r="B27" s="4" t="s">
        <v>25</v>
      </c>
      <c r="C27" s="26">
        <v>5801545980</v>
      </c>
      <c r="D27" s="5">
        <v>40</v>
      </c>
      <c r="E27" s="9"/>
      <c r="F27" s="10">
        <f t="shared" si="0"/>
        <v>0</v>
      </c>
    </row>
    <row r="28" spans="1:6" x14ac:dyDescent="0.25">
      <c r="A28" s="3">
        <v>4335920449000</v>
      </c>
      <c r="B28" s="4" t="s">
        <v>26</v>
      </c>
      <c r="C28" s="26">
        <v>5801745449</v>
      </c>
      <c r="D28" s="5">
        <v>20</v>
      </c>
      <c r="E28" s="9"/>
      <c r="F28" s="10">
        <f t="shared" si="0"/>
        <v>0</v>
      </c>
    </row>
    <row r="29" spans="1:6" x14ac:dyDescent="0.25">
      <c r="A29" s="3">
        <v>4335920452000</v>
      </c>
      <c r="B29" s="4" t="s">
        <v>27</v>
      </c>
      <c r="C29" s="26">
        <v>5801745452</v>
      </c>
      <c r="D29" s="5">
        <v>20</v>
      </c>
      <c r="E29" s="9"/>
      <c r="F29" s="10">
        <f t="shared" si="0"/>
        <v>0</v>
      </c>
    </row>
    <row r="30" spans="1:6" x14ac:dyDescent="0.25">
      <c r="A30" s="3">
        <v>4335922348000</v>
      </c>
      <c r="B30" s="4" t="s">
        <v>28</v>
      </c>
      <c r="C30" s="26">
        <v>42577873</v>
      </c>
      <c r="D30" s="5">
        <v>10</v>
      </c>
      <c r="E30" s="9"/>
      <c r="F30" s="10">
        <f t="shared" si="0"/>
        <v>0</v>
      </c>
    </row>
    <row r="31" spans="1:6" x14ac:dyDescent="0.25">
      <c r="A31" s="16">
        <v>4335922848000</v>
      </c>
      <c r="B31" s="17" t="s">
        <v>29</v>
      </c>
      <c r="C31" s="27">
        <v>5801617848</v>
      </c>
      <c r="D31" s="18">
        <v>10</v>
      </c>
      <c r="E31" s="19"/>
      <c r="F31" s="20">
        <f t="shared" si="0"/>
        <v>0</v>
      </c>
    </row>
    <row r="32" spans="1:6" ht="15.75" thickBot="1" x14ac:dyDescent="0.3">
      <c r="A32" s="21">
        <v>4335925978000</v>
      </c>
      <c r="B32" s="22" t="s">
        <v>30</v>
      </c>
      <c r="C32" s="28">
        <v>5801545978</v>
      </c>
      <c r="D32" s="23">
        <v>15</v>
      </c>
      <c r="E32" s="24"/>
      <c r="F32" s="25">
        <f t="shared" si="0"/>
        <v>0</v>
      </c>
    </row>
    <row r="33" spans="1:6" ht="30" x14ac:dyDescent="0.25">
      <c r="A33" s="1" t="s">
        <v>0</v>
      </c>
      <c r="B33" s="2" t="s">
        <v>1</v>
      </c>
      <c r="C33" s="2" t="s">
        <v>49</v>
      </c>
      <c r="D33" s="7" t="s">
        <v>47</v>
      </c>
      <c r="E33" s="7" t="s">
        <v>50</v>
      </c>
      <c r="F33" s="8" t="s">
        <v>51</v>
      </c>
    </row>
    <row r="34" spans="1:6" x14ac:dyDescent="0.25">
      <c r="A34" s="3">
        <v>4335925979000</v>
      </c>
      <c r="B34" s="4" t="s">
        <v>31</v>
      </c>
      <c r="C34" s="26">
        <v>5801545979</v>
      </c>
      <c r="D34" s="5">
        <v>30</v>
      </c>
      <c r="E34" s="9"/>
      <c r="F34" s="10">
        <f t="shared" si="0"/>
        <v>0</v>
      </c>
    </row>
    <row r="35" spans="1:6" x14ac:dyDescent="0.25">
      <c r="A35" s="3">
        <v>4335939240000</v>
      </c>
      <c r="B35" s="4" t="s">
        <v>32</v>
      </c>
      <c r="C35" s="26">
        <v>5801837240</v>
      </c>
      <c r="D35" s="5">
        <v>5</v>
      </c>
      <c r="E35" s="9"/>
      <c r="F35" s="10">
        <f t="shared" si="0"/>
        <v>0</v>
      </c>
    </row>
    <row r="36" spans="1:6" x14ac:dyDescent="0.25">
      <c r="A36" s="3">
        <v>4335939458000</v>
      </c>
      <c r="B36" s="4" t="s">
        <v>33</v>
      </c>
      <c r="C36" s="26">
        <v>5801688458</v>
      </c>
      <c r="D36" s="5">
        <v>15</v>
      </c>
      <c r="E36" s="9"/>
      <c r="F36" s="10">
        <f t="shared" si="0"/>
        <v>0</v>
      </c>
    </row>
    <row r="37" spans="1:6" x14ac:dyDescent="0.25">
      <c r="A37" s="3">
        <v>4335971305000</v>
      </c>
      <c r="B37" s="4" t="s">
        <v>34</v>
      </c>
      <c r="C37" s="26">
        <v>5801971305</v>
      </c>
      <c r="D37" s="5">
        <v>5</v>
      </c>
      <c r="E37" s="9"/>
      <c r="F37" s="10">
        <f t="shared" si="0"/>
        <v>0</v>
      </c>
    </row>
    <row r="38" spans="1:6" x14ac:dyDescent="0.25">
      <c r="A38" s="3">
        <v>4331074142000</v>
      </c>
      <c r="B38" s="4" t="s">
        <v>35</v>
      </c>
      <c r="C38" s="26">
        <v>5801641159</v>
      </c>
      <c r="D38" s="5">
        <v>20</v>
      </c>
      <c r="E38" s="9"/>
      <c r="F38" s="10">
        <f t="shared" si="0"/>
        <v>0</v>
      </c>
    </row>
    <row r="39" spans="1:6" x14ac:dyDescent="0.25">
      <c r="A39" s="3">
        <v>4331922797000</v>
      </c>
      <c r="B39" s="4" t="s">
        <v>36</v>
      </c>
      <c r="C39" s="26">
        <v>504217797</v>
      </c>
      <c r="D39" s="5">
        <v>130</v>
      </c>
      <c r="E39" s="9"/>
      <c r="F39" s="10">
        <f t="shared" si="0"/>
        <v>0</v>
      </c>
    </row>
    <row r="40" spans="1:6" x14ac:dyDescent="0.25">
      <c r="A40" s="3">
        <v>4335186387000</v>
      </c>
      <c r="B40" s="4" t="s">
        <v>37</v>
      </c>
      <c r="C40" s="26">
        <v>503136387</v>
      </c>
      <c r="D40" s="5">
        <v>30</v>
      </c>
      <c r="E40" s="9"/>
      <c r="F40" s="10">
        <f t="shared" si="0"/>
        <v>0</v>
      </c>
    </row>
    <row r="41" spans="1:6" x14ac:dyDescent="0.25">
      <c r="A41" s="3">
        <v>4335537589000</v>
      </c>
      <c r="B41" s="4" t="s">
        <v>38</v>
      </c>
      <c r="C41" s="26">
        <v>42537589</v>
      </c>
      <c r="D41" s="5">
        <v>15</v>
      </c>
      <c r="E41" s="9"/>
      <c r="F41" s="10">
        <f t="shared" si="0"/>
        <v>0</v>
      </c>
    </row>
    <row r="42" spans="1:6" x14ac:dyDescent="0.25">
      <c r="A42" s="3">
        <v>4335702748000</v>
      </c>
      <c r="B42" s="4" t="s">
        <v>39</v>
      </c>
      <c r="C42" s="26">
        <v>5801702748</v>
      </c>
      <c r="D42" s="5">
        <v>15</v>
      </c>
      <c r="E42" s="9"/>
      <c r="F42" s="10">
        <f t="shared" si="0"/>
        <v>0</v>
      </c>
    </row>
    <row r="43" spans="1:6" x14ac:dyDescent="0.25">
      <c r="A43" s="3">
        <v>4335181475000</v>
      </c>
      <c r="B43" s="4" t="s">
        <v>55</v>
      </c>
      <c r="C43" s="26">
        <v>42581475</v>
      </c>
      <c r="D43" s="5">
        <v>5</v>
      </c>
      <c r="E43" s="9"/>
      <c r="F43" s="10">
        <f t="shared" si="0"/>
        <v>0</v>
      </c>
    </row>
    <row r="44" spans="1:6" x14ac:dyDescent="0.25">
      <c r="A44" s="3">
        <v>4335138446000</v>
      </c>
      <c r="B44" s="4" t="s">
        <v>40</v>
      </c>
      <c r="C44" s="26">
        <v>503138446</v>
      </c>
      <c r="D44" s="5">
        <v>20</v>
      </c>
      <c r="E44" s="9"/>
      <c r="F44" s="10">
        <f t="shared" si="0"/>
        <v>0</v>
      </c>
    </row>
    <row r="45" spans="1:6" x14ac:dyDescent="0.25">
      <c r="A45" s="3">
        <v>4335184290000</v>
      </c>
      <c r="B45" s="4" t="s">
        <v>41</v>
      </c>
      <c r="C45" s="26">
        <v>5802074290</v>
      </c>
      <c r="D45" s="5">
        <v>30</v>
      </c>
      <c r="E45" s="9"/>
      <c r="F45" s="10">
        <f t="shared" si="0"/>
        <v>0</v>
      </c>
    </row>
    <row r="46" spans="1:6" x14ac:dyDescent="0.25">
      <c r="A46" s="3">
        <v>4335184103000</v>
      </c>
      <c r="B46" s="4" t="s">
        <v>42</v>
      </c>
      <c r="C46" s="26">
        <v>42574103</v>
      </c>
      <c r="D46" s="5">
        <v>10</v>
      </c>
      <c r="E46" s="9"/>
      <c r="F46" s="10">
        <f t="shared" si="0"/>
        <v>0</v>
      </c>
    </row>
    <row r="47" spans="1:6" x14ac:dyDescent="0.25">
      <c r="A47" s="3">
        <v>4335185193000</v>
      </c>
      <c r="B47" s="4" t="s">
        <v>43</v>
      </c>
      <c r="C47" s="26">
        <v>42575193</v>
      </c>
      <c r="D47" s="5">
        <v>10</v>
      </c>
      <c r="E47" s="9"/>
      <c r="F47" s="10">
        <f t="shared" si="0"/>
        <v>0</v>
      </c>
    </row>
    <row r="48" spans="1:6" x14ac:dyDescent="0.25">
      <c r="A48" s="3">
        <v>4335188166000</v>
      </c>
      <c r="B48" s="4" t="s">
        <v>44</v>
      </c>
      <c r="C48" s="26">
        <v>42538166</v>
      </c>
      <c r="D48" s="5">
        <v>2</v>
      </c>
      <c r="E48" s="9"/>
      <c r="F48" s="10">
        <f t="shared" si="0"/>
        <v>0</v>
      </c>
    </row>
    <row r="49" spans="1:6" x14ac:dyDescent="0.25">
      <c r="A49" s="3">
        <v>4335188906000</v>
      </c>
      <c r="B49" s="4" t="s">
        <v>45</v>
      </c>
      <c r="C49" s="26">
        <v>503142906</v>
      </c>
      <c r="D49" s="5">
        <v>25</v>
      </c>
      <c r="E49" s="9"/>
      <c r="F49" s="10">
        <f t="shared" si="0"/>
        <v>0</v>
      </c>
    </row>
    <row r="50" spans="1:6" ht="45.75" thickBot="1" x14ac:dyDescent="0.3">
      <c r="A50" s="15">
        <v>4331021138000</v>
      </c>
      <c r="B50" s="6" t="s">
        <v>46</v>
      </c>
      <c r="C50" s="29" t="s">
        <v>48</v>
      </c>
      <c r="D50" s="6">
        <v>10</v>
      </c>
      <c r="E50" s="11"/>
      <c r="F50" s="12">
        <f t="shared" si="0"/>
        <v>0</v>
      </c>
    </row>
    <row r="51" spans="1:6" ht="15.75" thickBot="1" x14ac:dyDescent="0.3"/>
    <row r="52" spans="1:6" ht="31.5" thickTop="1" thickBot="1" x14ac:dyDescent="0.3">
      <c r="E52" s="13" t="s">
        <v>53</v>
      </c>
      <c r="F52" s="14">
        <f>SUM(F4:F51)</f>
        <v>0</v>
      </c>
    </row>
    <row r="53" spans="1:6" ht="15.75" thickTop="1" x14ac:dyDescent="0.25"/>
  </sheetData>
  <mergeCells count="2">
    <mergeCell ref="A1:F1"/>
    <mergeCell ref="A2:F2"/>
  </mergeCells>
  <pageMargins left="0.52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cp:lastPrinted>2022-09-14T10:12:53Z</cp:lastPrinted>
  <dcterms:created xsi:type="dcterms:W3CDTF">2022-09-07T06:41:56Z</dcterms:created>
  <dcterms:modified xsi:type="dcterms:W3CDTF">2022-10-04T08:50:25Z</dcterms:modified>
</cp:coreProperties>
</file>