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S:\VO\Súťaže 2022\1.CP 2022\35_Kancelárske potreby\výzva\"/>
    </mc:Choice>
  </mc:AlternateContent>
  <xr:revisionPtr revIDLastSave="0" documentId="13_ncr:1_{3CC16347-4D91-40F8-BB44-36DB68D6B389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sumár" sheetId="6" r:id="rId1"/>
    <sheet name="Papierové výrobky" sheetId="3" r:id="rId2"/>
    <sheet name="Ostatné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5" l="1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D218" i="5"/>
  <c r="D219" i="5"/>
  <c r="D220" i="5"/>
  <c r="D221" i="5"/>
  <c r="D222" i="5"/>
  <c r="D223" i="5"/>
  <c r="D224" i="5"/>
  <c r="D225" i="5"/>
  <c r="D226" i="5"/>
  <c r="D227" i="5"/>
  <c r="D228" i="5"/>
  <c r="D229" i="5"/>
  <c r="D230" i="5"/>
  <c r="D231" i="5"/>
  <c r="D232" i="5"/>
  <c r="D233" i="5"/>
  <c r="D234" i="5"/>
  <c r="D235" i="5"/>
  <c r="D236" i="5"/>
  <c r="D237" i="5"/>
  <c r="D238" i="5"/>
  <c r="D239" i="5"/>
  <c r="D240" i="5"/>
  <c r="D241" i="5"/>
  <c r="D242" i="5"/>
  <c r="D243" i="5"/>
  <c r="D244" i="5"/>
  <c r="D245" i="5"/>
  <c r="D246" i="5"/>
  <c r="D247" i="5"/>
  <c r="D248" i="5"/>
  <c r="D249" i="5"/>
  <c r="D250" i="5"/>
  <c r="D251" i="5"/>
  <c r="D252" i="5"/>
  <c r="D253" i="5"/>
  <c r="D254" i="5"/>
  <c r="D255" i="5"/>
  <c r="D256" i="5"/>
  <c r="D257" i="5"/>
  <c r="D258" i="5"/>
  <c r="D259" i="5"/>
  <c r="D260" i="5"/>
  <c r="D261" i="5"/>
  <c r="D262" i="5"/>
  <c r="D263" i="5"/>
  <c r="D264" i="5"/>
  <c r="D265" i="5"/>
  <c r="D266" i="5"/>
  <c r="D267" i="5"/>
  <c r="D268" i="5"/>
  <c r="D269" i="5"/>
  <c r="D270" i="5"/>
  <c r="D271" i="5"/>
  <c r="D272" i="5"/>
  <c r="D273" i="5"/>
  <c r="D274" i="5"/>
  <c r="D275" i="5"/>
  <c r="D276" i="5"/>
  <c r="D3" i="5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3" i="3"/>
  <c r="D74" i="3" l="1"/>
  <c r="B2" i="6" s="1"/>
  <c r="D277" i="5" l="1"/>
  <c r="B3" i="6" s="1"/>
  <c r="B4" i="6" s="1"/>
</calcChain>
</file>

<file path=xl/sharedStrings.xml><?xml version="1.0" encoding="utf-8"?>
<sst xmlns="http://schemas.openxmlformats.org/spreadsheetml/2006/main" count="356" uniqueCount="352">
  <si>
    <t>Zakladač pákový PP/A4-7,5cm mramor</t>
  </si>
  <si>
    <t>Roller korekčný TESA vymeniteľný 4,2mm</t>
  </si>
  <si>
    <t>Páska lepiaca 18x30mm - transparentná</t>
  </si>
  <si>
    <t>Páska baliaca 48x66mm - transparentná</t>
  </si>
  <si>
    <t>Fólia laminovacia A6, 111x154mm 125 mic</t>
  </si>
  <si>
    <t>Fólia laminovacia A5, 154x216mm 80mic</t>
  </si>
  <si>
    <t>Písacia podložka lamino A4 čierna</t>
  </si>
  <si>
    <t>Gulôčkové pero, jednorázové, modré</t>
  </si>
  <si>
    <t>Sada Linerov Stabilo Point 88/6ks</t>
  </si>
  <si>
    <t>Fixi farebné tenké Cariosa bal.18ks</t>
  </si>
  <si>
    <t>Papier kancelársky A3 biely, 80g</t>
  </si>
  <si>
    <t>Papier kancelársky A4 biely, 80g</t>
  </si>
  <si>
    <t>Obálka poštová C6 samolepiaca</t>
  </si>
  <si>
    <t>Obálka poštová C5 s páskou</t>
  </si>
  <si>
    <t>Obálka poštová C5 s páskou a okienkom</t>
  </si>
  <si>
    <t>Obálka poštová B4 samolepiace, biela</t>
  </si>
  <si>
    <t>Tašky B4 s X dnom 250x354mm hnedá páska</t>
  </si>
  <si>
    <t>Obálka poštová DL s páskou</t>
  </si>
  <si>
    <t>Obálka pošt.DL samolep.okienko bal1000ks</t>
  </si>
  <si>
    <t>Post-it index 12,5x43mm ,,šípky,, neón</t>
  </si>
  <si>
    <t>Pero roller PILOTSuperGripBall 0,7modrá</t>
  </si>
  <si>
    <t>Klipy na dokumenty 15mm čierne bal.12ks</t>
  </si>
  <si>
    <t>Zakladač pákový A4/5cm HERLITZ-modrý</t>
  </si>
  <si>
    <t>Lepidlo tyčinka Pritt Stick 40g</t>
  </si>
  <si>
    <t>Obal na dokumenty 3-chlopňami modrý</t>
  </si>
  <si>
    <t>USB 64 GB KINGSTON</t>
  </si>
  <si>
    <t>Arch.škat.ssklap.vekoDONAU h 560×370×315</t>
  </si>
  <si>
    <t>Sada popisovačov centropen 7790/6</t>
  </si>
  <si>
    <t>Kôš drôtený odpadkový 12L čierny</t>
  </si>
  <si>
    <t>Pritt correct-it Compact 4,2mm</t>
  </si>
  <si>
    <t>Popisovač permanen Centropen 8566 čierny</t>
  </si>
  <si>
    <t>Nožnice 17 cm</t>
  </si>
  <si>
    <t>Etiketa univerz. 105x42,3mm A4,100listov</t>
  </si>
  <si>
    <t>Spojovac spinky 24/6 /1000/ Office</t>
  </si>
  <si>
    <t>Lepidlo sekundové 1,5g</t>
  </si>
  <si>
    <t>Zakladač pákový A4/8cm HERLITZ-farebný</t>
  </si>
  <si>
    <t>OM 253 s 3chlop.prešpán s gum.červená</t>
  </si>
  <si>
    <t>Termo páska 57/35/12mm /13m/</t>
  </si>
  <si>
    <t>Bločky samolep.76x76 kocka-ľadové farby</t>
  </si>
  <si>
    <t>Blok A4 linajkový  50 listov</t>
  </si>
  <si>
    <t>Záložky papierové 20x50mm, 4x50listov</t>
  </si>
  <si>
    <t>Spony spis. kancelárske 32mm bal/100ks</t>
  </si>
  <si>
    <t>Podlož pod myš-gélová aj na zápästie</t>
  </si>
  <si>
    <t>Obálka poštová C5 samolepiace</t>
  </si>
  <si>
    <t>Popisovač permanent centropen 8586 biely</t>
  </si>
  <si>
    <t>Popisovač Centropen 9110 Jumbo čierny</t>
  </si>
  <si>
    <t>Popisovač lakový EDDING 8050 PNEU biely</t>
  </si>
  <si>
    <t>Špagát jutový 100g/100m</t>
  </si>
  <si>
    <t>Spony spis. kancelárske 28mm bal/100ks</t>
  </si>
  <si>
    <t>Guma  KOH-I-NOOR 300/40</t>
  </si>
  <si>
    <t>Fólia laminovacia A4, 216x303mm 80mic</t>
  </si>
  <si>
    <t>Zošit linajkový A4 - 200 listov</t>
  </si>
  <si>
    <t>Zošit linajkový A5 - 200 listov</t>
  </si>
  <si>
    <t>USB 16 GB KINGSTON</t>
  </si>
  <si>
    <t>Zošívačka na 100 listov - veľkokapacitná</t>
  </si>
  <si>
    <t>Zošívačka na 30 listov - SAX(24/6)</t>
  </si>
  <si>
    <t>Zošívačka na 30 listov - Novus(24/6)</t>
  </si>
  <si>
    <t>Dierovač na 20 listov</t>
  </si>
  <si>
    <t>Spojovač spinky 24/6/1000 ks - Novus</t>
  </si>
  <si>
    <t>Spojovač spinky 23/10/1000ks - NOVUS</t>
  </si>
  <si>
    <t>Pero guličkové 2046 biele</t>
  </si>
  <si>
    <t>Ceruzka grafitová s gumou 1bal/144ks</t>
  </si>
  <si>
    <t>Pero roller PILOTSuperGripBall 0,7červen</t>
  </si>
  <si>
    <t>Pero roller PILOT SuperGRIP 0,7 zelené</t>
  </si>
  <si>
    <t>Náplň-pero PILOT SG 0,7mm modra</t>
  </si>
  <si>
    <t>Pero opravné pritt correct-it pen /10/</t>
  </si>
  <si>
    <t>Pero jednorázové obyčajné modré</t>
  </si>
  <si>
    <t>ceruzky farebné 3546/12</t>
  </si>
  <si>
    <t>Pentelka celokovova</t>
  </si>
  <si>
    <t>Mikroceruzka - 0,7mm</t>
  </si>
  <si>
    <t>Mikrotuhy 0,7mm HB</t>
  </si>
  <si>
    <t>Popisovač OHP na fólie C-pen 3626 čierny</t>
  </si>
  <si>
    <t>Popisovač CD/DVD obojstranný 0,4mm čiern</t>
  </si>
  <si>
    <t>Sprej čistiaci na PC obrazovku 250ml</t>
  </si>
  <si>
    <t>Guma jednož. Faber Castell dust-free</t>
  </si>
  <si>
    <t>Euroobal A4- 100 mic.PP matný bal.50ks</t>
  </si>
  <si>
    <t>Pravítko 40 cm</t>
  </si>
  <si>
    <t>Pravítko 30 cm transparentné</t>
  </si>
  <si>
    <t>Rozradovač kartónový fareb A4 12-dielny</t>
  </si>
  <si>
    <t>Lupa s podsvietením červená</t>
  </si>
  <si>
    <t>Rýchloviazač závesný RZC-modrý 1bal/50ks</t>
  </si>
  <si>
    <t>Doska s klipom Leitz WOW met.zelené</t>
  </si>
  <si>
    <t>Doska s klipom Leitz WOW met.modré</t>
  </si>
  <si>
    <t>Strúhadlo kovové</t>
  </si>
  <si>
    <t>Farba pečiatková čierna 30ml</t>
  </si>
  <si>
    <t>Špagát polypropylénový 1000g</t>
  </si>
  <si>
    <t>Rezačka rotačná Dahle 507</t>
  </si>
  <si>
    <t>Blok samolep. telefón žltý 50 lístkov</t>
  </si>
  <si>
    <t>Zošit čistý A5 - 40listov</t>
  </si>
  <si>
    <t>Stierka magnetická</t>
  </si>
  <si>
    <t>Sprej čistiaci na tabule 250ml</t>
  </si>
  <si>
    <t>Popisovač na CD/DVD 1-3mm čierny</t>
  </si>
  <si>
    <t>Mikroceruzka 0,5mm</t>
  </si>
  <si>
    <t>Mikrotuhy 0,5mm HB</t>
  </si>
  <si>
    <t>Guma 300/20</t>
  </si>
  <si>
    <t>Rozšívačka klasická čierna</t>
  </si>
  <si>
    <t>Úložný box EMBA 3.H/H TYP UB3 425x33x30</t>
  </si>
  <si>
    <t>Plast.hrebene 10mm-modré 100ks/bal.</t>
  </si>
  <si>
    <t>Plast.hrebene 6mm čierne 100ks/bal.</t>
  </si>
  <si>
    <t>Plast.hrebene 12mm modré 100ks/bal.</t>
  </si>
  <si>
    <t>Podložka pod stoličku na podlahy 121x92</t>
  </si>
  <si>
    <t>Plast.hrebene 22mm čierna 50ks/bal.</t>
  </si>
  <si>
    <t>Podložka na stôl 40x60</t>
  </si>
  <si>
    <t>Fólia laminovacia A4, 75x105mm 125mic</t>
  </si>
  <si>
    <t>Dierovač 63 listov veľkokapacitný</t>
  </si>
  <si>
    <t>Poduška náhradná do paginovačky</t>
  </si>
  <si>
    <t>Páska lepiaca s dispenzorom 15mm 3ks/bal</t>
  </si>
  <si>
    <t>Obálka poštová C5 s páskou-nepriehľadná</t>
  </si>
  <si>
    <t>Fólia laminovacia A4, 216x303mm 100 mic</t>
  </si>
  <si>
    <t>Stojan na spisy drôtený s 3 odkladačmi</t>
  </si>
  <si>
    <t>Pero so stojanom</t>
  </si>
  <si>
    <t>Náplň-pero roller PILOT FX Ball 0,7modrá</t>
  </si>
  <si>
    <t>Pero roller PILOT FriXion Ball 0,7-modré</t>
  </si>
  <si>
    <t>Skupinový box EMBA typI-5x75</t>
  </si>
  <si>
    <t>Nožnice 25,5 cm</t>
  </si>
  <si>
    <t>Klipy na dokumenty 32mm čierne</t>
  </si>
  <si>
    <t>Zošit linajkový  A5, 96 listov</t>
  </si>
  <si>
    <t>Pero guličkové A131 čierne</t>
  </si>
  <si>
    <t>Lepidlo tekuté Pritt Gamama Fix 100g</t>
  </si>
  <si>
    <t>Nožnice 21 cm</t>
  </si>
  <si>
    <t>Krieda školská biela /100ks</t>
  </si>
  <si>
    <t>Záložky papierové 12,5x43mm,4x farebné</t>
  </si>
  <si>
    <t>Roller korekčný Pritt Micro Rolly</t>
  </si>
  <si>
    <t>Zošit linajkový A4 - 96 listov</t>
  </si>
  <si>
    <t>Karisblok A5 linajkový</t>
  </si>
  <si>
    <t>Karisblok A4 inajkový</t>
  </si>
  <si>
    <t>Zošit linajkový A4 - 60 listov</t>
  </si>
  <si>
    <t>Bloček samolepiaci 38x51mm - žltý</t>
  </si>
  <si>
    <t>Kalkulačka Casio MS 100TER</t>
  </si>
  <si>
    <t>Zakladač pákový A5 7,5cm modrý</t>
  </si>
  <si>
    <t>Rýchloviazač závesný celý RZC-červený</t>
  </si>
  <si>
    <t>Pero roller PILOT SuperGRIP 0,5 modrá</t>
  </si>
  <si>
    <t>Náplň-pero roller PILOT FX Ball 0,5modra</t>
  </si>
  <si>
    <t>Kalkulačka Casio HL-815L BK</t>
  </si>
  <si>
    <t>Popisovač perman. C-pen 8566/4 sada2,5mm</t>
  </si>
  <si>
    <t>Pero guličkové Economy 4ks/bal. AMA2056</t>
  </si>
  <si>
    <t>Páska lepiaca 19x33mm transparentná</t>
  </si>
  <si>
    <t>Guma FC 7086/30 vinyl PVC free</t>
  </si>
  <si>
    <t>Liner centropen 4621 čierny</t>
  </si>
  <si>
    <t>Špendlíky s farebnou hlavičkou 100ks/bal</t>
  </si>
  <si>
    <t>Doska na spisy A4 nepoťahova so šnúrkami</t>
  </si>
  <si>
    <t>Pero roller PILOT FriXion Ball 0,5-modré</t>
  </si>
  <si>
    <t>Spojovač spinky 26/6 /1000ks - Rapid</t>
  </si>
  <si>
    <t>Papier kancelársky A4 biely, 160g</t>
  </si>
  <si>
    <t>Olej do skartovačky 250ml</t>
  </si>
  <si>
    <t>Blok A5 linajkový 70listov</t>
  </si>
  <si>
    <t>Versatil KOH-I-NOOR 5201</t>
  </si>
  <si>
    <t>Pero roller PILOT FriXion Ball 0,5červen</t>
  </si>
  <si>
    <t>Náplň-pero roller PILOT FX Ball 0,5červe</t>
  </si>
  <si>
    <t>Gumičky 5cm/1kg</t>
  </si>
  <si>
    <t>Pero roller PILOT FriXion Ball 0,7červen</t>
  </si>
  <si>
    <t>Pero roller PILOT FriXion Ball 0,7zelené</t>
  </si>
  <si>
    <t>Náplň-pero roller PILOT FX Ball 0,7červe</t>
  </si>
  <si>
    <t>Dierovač na papier - 4 diery</t>
  </si>
  <si>
    <t>Fólia na hrebeňovú väzbu A4,200mc,číre</t>
  </si>
  <si>
    <t>Viazací kryt kartón. hrebeňova väzba A4</t>
  </si>
  <si>
    <t>Násuvné lišty štandard, 6mm</t>
  </si>
  <si>
    <t>Násuvné lišty štandard, 9mm</t>
  </si>
  <si>
    <t>Násuvné lišty štandard, 15mm</t>
  </si>
  <si>
    <t>Dosky A4 pre vodicov</t>
  </si>
  <si>
    <t>Sada popis. na tabuľe centropen 8559/4ks</t>
  </si>
  <si>
    <t>Rozraďovač kartónový úzky mix farieb</t>
  </si>
  <si>
    <t>Popisovač permane C-pen 2846 červený 1mm</t>
  </si>
  <si>
    <t>Popisovač permanentný EDDING 300 čierny</t>
  </si>
  <si>
    <t>Zošit čistý A5 - 96 listov</t>
  </si>
  <si>
    <t>Tuha do mechanických ceruziek 6ks</t>
  </si>
  <si>
    <t>Strúhadlo plastové s boxom-mix farieb</t>
  </si>
  <si>
    <t>Zakladač pákový PP A4 7,5cm čierný</t>
  </si>
  <si>
    <t>Popisovač OHP na fólie C-pen 3627 čierny</t>
  </si>
  <si>
    <t>Popisovač na tabule 1,5-3mm sada 4ks</t>
  </si>
  <si>
    <t>Magnetky čierne 30mm - 1bal/10ks</t>
  </si>
  <si>
    <t>Sada perman.popisovač 1,5-3mm</t>
  </si>
  <si>
    <t>Držiak magnetický na fixky</t>
  </si>
  <si>
    <t>Podložka textilná pod myš - modrá</t>
  </si>
  <si>
    <t>Popisovač lakový EDDING 751 biely</t>
  </si>
  <si>
    <t>Popisovač lakový EDDING 750biely</t>
  </si>
  <si>
    <t>Popisovač permanent. C-pen 8550 červený</t>
  </si>
  <si>
    <t>Klipy na dokumenty Dox 25mm čierny</t>
  </si>
  <si>
    <t>Plast. obal s gumičkou,3 chlopne Opaline</t>
  </si>
  <si>
    <t>Pero roller PILOT SuperGRIP 0,5 červená</t>
  </si>
  <si>
    <t>Obal A4 " L " matný 120 mic.na dokumenty</t>
  </si>
  <si>
    <t>Stojan drôtený na listy - čierny</t>
  </si>
  <si>
    <t>Pravítko transparentné 20cm</t>
  </si>
  <si>
    <t>Roller gélový EDDING 2185 modrý</t>
  </si>
  <si>
    <t>Zošit linajkový A5 - 60 listov</t>
  </si>
  <si>
    <t>Euroobal A5 matný 50mic</t>
  </si>
  <si>
    <t>Popisovač permanent Centropen 8576 čiern</t>
  </si>
  <si>
    <t>Pero roller PILOT FriXion Ball 0,7čierne</t>
  </si>
  <si>
    <t>Navlhčovač golový Wetty</t>
  </si>
  <si>
    <t>Bloček samolepiaci 76x76mm - ružový</t>
  </si>
  <si>
    <t>Mobilný flipchart</t>
  </si>
  <si>
    <t>Dvojhárok čistý A3 preložený do A4</t>
  </si>
  <si>
    <t>Pero roller PILOT SuperGRIP 0,7 čierna</t>
  </si>
  <si>
    <t>Tabuľa magnetická biela 90x120cm</t>
  </si>
  <si>
    <t>Sada pre biele magnetické tabule</t>
  </si>
  <si>
    <t>gelový roller PILOT G2 modrý</t>
  </si>
  <si>
    <t>Popisovač centr. OHP 2637 1mm bal/4ks</t>
  </si>
  <si>
    <t>Páska lepiaca Stocht magic 19x33mm</t>
  </si>
  <si>
    <t>Etiketa univerz. 105x148,5, A4 100listov</t>
  </si>
  <si>
    <t>Roller gélový EDDING 2185/6 - sada</t>
  </si>
  <si>
    <t>Obálka poštová B6 doručenka, biela</t>
  </si>
  <si>
    <t>OM 253 s 3 chlopňami ekonomik bal.50ks</t>
  </si>
  <si>
    <t>Kniha podpisová modrá</t>
  </si>
  <si>
    <t>Spojovač spinky No.10/1000ks - Novus</t>
  </si>
  <si>
    <t>Popisovač permanentný Edding 140S čierny</t>
  </si>
  <si>
    <t>Arch.škat.ssklap.vekoESSE bč 560x265x380</t>
  </si>
  <si>
    <t>Spony spis. kancelárske 77mm bal./100ks</t>
  </si>
  <si>
    <t>Tabuľa magnetická biela 100x150cm</t>
  </si>
  <si>
    <t>Náplň pre gel.roller PILOT modrá</t>
  </si>
  <si>
    <t>Liner centropen 4621 modrý</t>
  </si>
  <si>
    <t>Pero keramické mix farieb</t>
  </si>
  <si>
    <t>Pero roller PILOT FriXion Ball 0,5čierna</t>
  </si>
  <si>
    <t>Pero roller PILOT FriXion Ball 0,5zelené</t>
  </si>
  <si>
    <t>Klipy na dokumenty 19mm čierne</t>
  </si>
  <si>
    <t>Slovníček linajkový A6</t>
  </si>
  <si>
    <t>Špagát trikolora 40g</t>
  </si>
  <si>
    <t>Termo páska 57/45/12mm /23m/</t>
  </si>
  <si>
    <t>Tabuľa magnetická biela 100x120cm</t>
  </si>
  <si>
    <t>Náplň do zošívačky SAX 23/13 /1000/</t>
  </si>
  <si>
    <t>Spojovač spinky 23/8 /1000ks -Novus</t>
  </si>
  <si>
    <t>Blok A7 50 listový čistý</t>
  </si>
  <si>
    <t>Farebný papier A4, Mix color</t>
  </si>
  <si>
    <t>USB 32 GB Kingston</t>
  </si>
  <si>
    <t>SKICAR A4 20 listový</t>
  </si>
  <si>
    <t>Lišta násuvná 1-60 listov A4 cierna</t>
  </si>
  <si>
    <t>Pravítko trojuholník s kolmicou</t>
  </si>
  <si>
    <t>ROLLER lepiaci Pritt 14m nepermanentný</t>
  </si>
  <si>
    <t>Náplň-pero roller PILOT FX Ball 0,7zelen</t>
  </si>
  <si>
    <t>Zošit čistý A4 - 40 listov</t>
  </si>
  <si>
    <t>Vizitkár rotačný 400vizit.s abecedou</t>
  </si>
  <si>
    <t>Spojovac spinky 23/20/1000 Eagle</t>
  </si>
  <si>
    <t>Ceruzka Koh-i-noor 3433 červ./modrá</t>
  </si>
  <si>
    <t>Zošit A4 linajkový - 40 listov</t>
  </si>
  <si>
    <t>Zošit A5 linajkový - 40 listov</t>
  </si>
  <si>
    <t>Lepidlo tekuté Pritt pen 40ml</t>
  </si>
  <si>
    <t>Zošit čistý A4 - 200 listov</t>
  </si>
  <si>
    <t>Pero čínske SAKOTA</t>
  </si>
  <si>
    <t>Výkres A4 - tvrdý</t>
  </si>
  <si>
    <t>Tabuľa korková 40x60 cm</t>
  </si>
  <si>
    <t>Popisovač na CD/DVD 7 mm čierny</t>
  </si>
  <si>
    <t>Popisovač lakový EDDING 780 biela-0,08mm</t>
  </si>
  <si>
    <t>Navlhčovač prstov-hubka Q-Connect</t>
  </si>
  <si>
    <t>Pero roller PILOT SuperGRIP 0,5 zelené</t>
  </si>
  <si>
    <t>Zošit A4 čistý - 60 listov</t>
  </si>
  <si>
    <t>Liner centropen 2811 čierny</t>
  </si>
  <si>
    <t>Farebný papier A4 oranžový 80g  bal/10ks</t>
  </si>
  <si>
    <t>Obálka poštová C6 s páskou a okienkom</t>
  </si>
  <si>
    <t>Škatuľa archívna s predným otváraním</t>
  </si>
  <si>
    <t>Euroobal A3- 50 mic.PP lesklý bal.50ks</t>
  </si>
  <si>
    <t>Uhlomer</t>
  </si>
  <si>
    <t>Flip-chart 100x70cm nemagnetická</t>
  </si>
  <si>
    <t>Flip-chart bloky/papier</t>
  </si>
  <si>
    <t>Papier kancelársky A5 biely, 80g</t>
  </si>
  <si>
    <t>Plastová obálka A5 cvok/patent</t>
  </si>
  <si>
    <t>Obálka C4 samolepiaca</t>
  </si>
  <si>
    <t>centropen 2811 Iiner0,3mm modrý</t>
  </si>
  <si>
    <t>náplň pilot frixion modrá 2059</t>
  </si>
  <si>
    <t>Názov</t>
  </si>
  <si>
    <t>Plotrova rolka 914mm,dutinka 5cm,nav.50m 80g</t>
  </si>
  <si>
    <t>Plotrova rolka 610mm,dutinka 5cm,nav.50m 80g</t>
  </si>
  <si>
    <t>Bločky samolepiace 20x50mm neon mix/4ks x 50lístkov</t>
  </si>
  <si>
    <t>Obálky poštové C4 s doručenkou (s páskou biele)</t>
  </si>
  <si>
    <t>permanent. popisovač centropen 2638B čierny 1-3mm</t>
  </si>
  <si>
    <t>Ostatné</t>
  </si>
  <si>
    <t>Obálka plastová A6 cvok/patent</t>
  </si>
  <si>
    <t>Paginovačka 6-miestna 4,5mm</t>
  </si>
  <si>
    <t>Odkladač Klassik mix farieb</t>
  </si>
  <si>
    <t>Dvojhárok linajkový A3 (preložený do A4)</t>
  </si>
  <si>
    <t>Bloček samolepiaci/ kocka 76x76mm - neón</t>
  </si>
  <si>
    <t>Bloček lepený/ kocka 90x90x90mm - biely</t>
  </si>
  <si>
    <t xml:space="preserve">Bloček nelepený/ kocka 95x95x90mm - biela </t>
  </si>
  <si>
    <t>Etikety A4 univerzálna 210x148,5mm, 100ks</t>
  </si>
  <si>
    <t>Etikety A4 univerzálna 210x297mm, 100ks</t>
  </si>
  <si>
    <t>Etiketa A4 univerzálna 70x36mm, 100ks</t>
  </si>
  <si>
    <t>Etiketa A4 univerzálna 105x48mm, 100ks</t>
  </si>
  <si>
    <t>Blok A4 linajkový špirála, 70 listov</t>
  </si>
  <si>
    <t>Blok A6 linajkový, 50 listov</t>
  </si>
  <si>
    <t>Blok A5 linajkovy, 50 listov</t>
  </si>
  <si>
    <t>Blok A5 čistý, 50 listov</t>
  </si>
  <si>
    <t>Blok A4 čistý, 50 listov</t>
  </si>
  <si>
    <t>Náplň do karisbloku A5 linajkový -100 listov</t>
  </si>
  <si>
    <t>Náplň do karisbloku A4 linajkový -100 listov</t>
  </si>
  <si>
    <t>Bloček nelepený/ kocka 83x83x75mm - pastelové farby</t>
  </si>
  <si>
    <t>Obálka bublinková E15, 24x27,5cm</t>
  </si>
  <si>
    <t>Obálka na CD s okienkom 124x124 100ks</t>
  </si>
  <si>
    <t>Páska extra silná obojstranná vodotesná lepiaca</t>
  </si>
  <si>
    <t>Rýchloviazač závesný RZC-ružový 1bal/50ks</t>
  </si>
  <si>
    <t>Rýchloviazač PP, A4 - čierny</t>
  </si>
  <si>
    <t>Rýchloviazač PP, A4 s pevnou zadnou stranou</t>
  </si>
  <si>
    <t>Rýchloviazač PP, A4 - modrý</t>
  </si>
  <si>
    <t>Euroobal A3, lesklý 60mic</t>
  </si>
  <si>
    <t>Euroobal A4, lesklý 40mic</t>
  </si>
  <si>
    <t>Rozraďovač plastový farebný A4 10-dielny</t>
  </si>
  <si>
    <t>Euroobal A4, max eco extra široký 50mic</t>
  </si>
  <si>
    <t>Rýchloviazač obyčajný celý ROC - modrý</t>
  </si>
  <si>
    <t>Euroobal A5, priehľadný lesklý</t>
  </si>
  <si>
    <t>Euroobal A4, matný s chlopňou 100mic</t>
  </si>
  <si>
    <t>Euroobal A4, matný 40mic</t>
  </si>
  <si>
    <t>Euroobal A4, "L", lesklý 150mic</t>
  </si>
  <si>
    <t>Doska na spisy A4 prešán so šnúrou, čierna</t>
  </si>
  <si>
    <t>OM 250 bez chlop.prešpán s gumičkou čierna</t>
  </si>
  <si>
    <t>Písacia podložka A4 Leitz WOW met.zelená</t>
  </si>
  <si>
    <t>Písacia podložka A4 Leitz WOW met.modrá</t>
  </si>
  <si>
    <t>Gulôčkové pero uni power tank SN227 modré</t>
  </si>
  <si>
    <t>Pero gulôčkove 1788</t>
  </si>
  <si>
    <t>Pero viacfarebné - 4 farby</t>
  </si>
  <si>
    <t xml:space="preserve">Ceruzka grafitová </t>
  </si>
  <si>
    <t>Zvýrazňovače sada/ 6ks</t>
  </si>
  <si>
    <t>Popisovač na tabule Centropen 8559 čierny</t>
  </si>
  <si>
    <t>Zvýrazňovače sada/ 4ks</t>
  </si>
  <si>
    <t>Zvýrazňovač - žltý</t>
  </si>
  <si>
    <t>Zvýrazňovač - modrý</t>
  </si>
  <si>
    <t>Zvýrazňovač - zelený</t>
  </si>
  <si>
    <t>Zvýrazňovač - ružový</t>
  </si>
  <si>
    <t>Zvýrazňovač - fialový</t>
  </si>
  <si>
    <t>Poduška náhradná do pečiatky TRODAT 6/4911 - čierna</t>
  </si>
  <si>
    <t>Farba pečiatková modrá 30ml</t>
  </si>
  <si>
    <t>Páska lepiaca 25x33mm - transparentná</t>
  </si>
  <si>
    <t>Páska lepiaca 75x66m - transparentná</t>
  </si>
  <si>
    <t>Páska lepiaca 12x33mm - transparentná</t>
  </si>
  <si>
    <t>Páska lepiaca 38x66mm - transparentná</t>
  </si>
  <si>
    <t>Páska baliaca 48x66mm - hnedá</t>
  </si>
  <si>
    <t>Lepidlo tyčinka 10g</t>
  </si>
  <si>
    <t>Roller lepiaci TESA s vymeniteľnou náplňou</t>
  </si>
  <si>
    <t>Lepidlo tyčinka 20g</t>
  </si>
  <si>
    <t>Zošívačka Novus na 10 listov</t>
  </si>
  <si>
    <t>Pečiatka trodat datumovka 4810</t>
  </si>
  <si>
    <t>Poduška náhradná do pečiatky TRODAT 6/4910 - čierna</t>
  </si>
  <si>
    <t>Poduška náhradná do pečiatky TRODAT 6/4912 - čierna</t>
  </si>
  <si>
    <t>Poduška náhradná do pečiatky TRODAT 6/4913 - čierna</t>
  </si>
  <si>
    <t>Stojan na perá drôtený 90x100mm - čierny</t>
  </si>
  <si>
    <t>Stojan na spony drôtený 90x68mm - čierny</t>
  </si>
  <si>
    <t>Tabuľa korková 60x90 cm</t>
  </si>
  <si>
    <t>Tabuľa korková 90x120 cm</t>
  </si>
  <si>
    <t>Tabuľa magnetická biela 120x200cm</t>
  </si>
  <si>
    <t>Pokladnička na hotovosť - malá</t>
  </si>
  <si>
    <t>Spony spis. kancelárske 75mm bal./25ks</t>
  </si>
  <si>
    <t>Pripinačky 222 bal/100ks</t>
  </si>
  <si>
    <t>Pripinačky poniklované bal/50ks</t>
  </si>
  <si>
    <t>Spony spis. kancelárske 50mm bal/100ks</t>
  </si>
  <si>
    <t>Magnetky čierne 20mm - 1bal/10ks</t>
  </si>
  <si>
    <t>Lepidlo Klovatina</t>
  </si>
  <si>
    <t>Doska na spisy A4 jednostranný poťah so šnúrou</t>
  </si>
  <si>
    <t>Fólia laminovacia A3, 303x426mm 100mic</t>
  </si>
  <si>
    <t>Doska s klipom zatváracia čierna</t>
  </si>
  <si>
    <t>Papierové výrobky</t>
  </si>
  <si>
    <t>Lak korekčný 20ml</t>
  </si>
  <si>
    <t>12m</t>
  </si>
  <si>
    <t>Perá farebné gélové - sada 4ks (červená, čierna, zelená, modrá)</t>
  </si>
  <si>
    <t>Cena</t>
  </si>
  <si>
    <t>Počet</t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</si>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</sst>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1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18" fillId="0" borderId="0" xfId="0" applyFont="1"/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164" fontId="18" fillId="0" borderId="10" xfId="0" applyNumberFormat="1" applyFont="1" applyBorder="1"/>
    <xf numFmtId="164" fontId="18" fillId="0" borderId="11" xfId="0" applyNumberFormat="1" applyFont="1" applyBorder="1"/>
    <xf numFmtId="164" fontId="18" fillId="0" borderId="0" xfId="0" applyNumberFormat="1" applyFont="1"/>
    <xf numFmtId="164" fontId="18" fillId="0" borderId="0" xfId="0" applyNumberFormat="1" applyFont="1" applyAlignment="1">
      <alignment horizontal="center" vertical="center"/>
    </xf>
    <xf numFmtId="0" fontId="18" fillId="0" borderId="12" xfId="0" applyFont="1" applyBorder="1"/>
    <xf numFmtId="0" fontId="0" fillId="0" borderId="12" xfId="0" applyBorder="1"/>
    <xf numFmtId="164" fontId="18" fillId="0" borderId="12" xfId="0" applyNumberFormat="1" applyFont="1" applyBorder="1"/>
    <xf numFmtId="0" fontId="18" fillId="0" borderId="13" xfId="0" applyFont="1" applyBorder="1"/>
    <xf numFmtId="164" fontId="18" fillId="0" borderId="13" xfId="0" applyNumberFormat="1" applyFont="1" applyBorder="1"/>
    <xf numFmtId="0" fontId="0" fillId="0" borderId="14" xfId="0" applyBorder="1"/>
    <xf numFmtId="164" fontId="0" fillId="0" borderId="14" xfId="0" applyNumberFormat="1" applyBorder="1"/>
    <xf numFmtId="164" fontId="20" fillId="0" borderId="15" xfId="0" applyNumberFormat="1" applyFont="1" applyBorder="1"/>
    <xf numFmtId="164" fontId="18" fillId="0" borderId="16" xfId="0" applyNumberFormat="1" applyFont="1" applyBorder="1"/>
    <xf numFmtId="164" fontId="18" fillId="0" borderId="17" xfId="0" applyNumberFormat="1" applyFont="1" applyBorder="1"/>
    <xf numFmtId="0" fontId="18" fillId="0" borderId="18" xfId="0" applyFont="1" applyBorder="1"/>
    <xf numFmtId="164" fontId="18" fillId="0" borderId="18" xfId="0" applyNumberFormat="1" applyFont="1" applyBorder="1"/>
    <xf numFmtId="164" fontId="18" fillId="0" borderId="19" xfId="0" applyNumberFormat="1" applyFont="1" applyBorder="1"/>
    <xf numFmtId="164" fontId="18" fillId="0" borderId="12" xfId="0" applyNumberFormat="1" applyFont="1" applyBorder="1" applyAlignment="1">
      <alignment horizontal="center" vertical="center"/>
    </xf>
    <xf numFmtId="164" fontId="18" fillId="0" borderId="13" xfId="0" applyNumberFormat="1" applyFont="1" applyBorder="1" applyAlignment="1">
      <alignment horizontal="center" vertical="center"/>
    </xf>
    <xf numFmtId="164" fontId="18" fillId="0" borderId="16" xfId="0" applyNumberFormat="1" applyFont="1" applyBorder="1" applyAlignment="1">
      <alignment horizontal="center" vertical="center"/>
    </xf>
    <xf numFmtId="164" fontId="18" fillId="0" borderId="17" xfId="0" applyNumberFormat="1" applyFont="1" applyBorder="1" applyAlignment="1">
      <alignment horizontal="center" vertical="center"/>
    </xf>
    <xf numFmtId="164" fontId="18" fillId="0" borderId="18" xfId="0" applyNumberFormat="1" applyFont="1" applyBorder="1" applyAlignment="1">
      <alignment horizontal="center" vertical="center"/>
    </xf>
    <xf numFmtId="164" fontId="18" fillId="0" borderId="19" xfId="0" applyNumberFormat="1" applyFont="1" applyBorder="1" applyAlignment="1">
      <alignment horizontal="center" vertical="center"/>
    </xf>
  </cellXfs>
  <cellStyles count="42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ov" xfId="1" builtinId="15" customBuiltin="1"/>
    <cellStyle name="Neutrálna" xfId="8" builtinId="28" customBuiltin="1"/>
    <cellStyle name="Normálna" xfId="0" builtinId="0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"/>
  <sheetViews>
    <sheetView workbookViewId="0">
      <selection activeCell="F26" sqref="F26"/>
    </sheetView>
  </sheetViews>
  <sheetFormatPr defaultRowHeight="12.75" x14ac:dyDescent="0.2"/>
  <cols>
    <col min="1" max="1" width="18.140625" bestFit="1" customWidth="1"/>
    <col min="2" max="2" width="10.7109375" bestFit="1" customWidth="1"/>
  </cols>
  <sheetData>
    <row r="1" spans="1:2" ht="13.5" thickBot="1" x14ac:dyDescent="0.25">
      <c r="B1" s="1" t="s">
        <v>347</v>
      </c>
    </row>
    <row r="2" spans="1:2" x14ac:dyDescent="0.2">
      <c r="A2" s="2" t="s">
        <v>345</v>
      </c>
      <c r="B2" s="3">
        <f>'Papierové výrobky'!D74</f>
        <v>0</v>
      </c>
    </row>
    <row r="3" spans="1:2" ht="13.5" thickBot="1" x14ac:dyDescent="0.25">
      <c r="A3" s="2" t="s">
        <v>263</v>
      </c>
      <c r="B3" s="4">
        <f>Ostatné!D277</f>
        <v>0</v>
      </c>
    </row>
    <row r="4" spans="1:2" ht="13.5" thickTop="1" x14ac:dyDescent="0.2">
      <c r="B4" s="5">
        <f>SUM(B2:B3)</f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4"/>
  <sheetViews>
    <sheetView workbookViewId="0">
      <selection activeCell="I25" sqref="I25"/>
    </sheetView>
  </sheetViews>
  <sheetFormatPr defaultRowHeight="12.75" x14ac:dyDescent="0.2"/>
  <cols>
    <col min="1" max="1" width="48.7109375" bestFit="1" customWidth="1"/>
    <col min="3" max="3" width="10.85546875" style="6" bestFit="1" customWidth="1"/>
    <col min="4" max="4" width="10.7109375" style="6" bestFit="1" customWidth="1"/>
  </cols>
  <sheetData>
    <row r="1" spans="1:4" ht="13.5" thickBot="1" x14ac:dyDescent="0.25"/>
    <row r="2" spans="1:4" ht="13.5" thickBot="1" x14ac:dyDescent="0.25">
      <c r="A2" s="12" t="s">
        <v>257</v>
      </c>
      <c r="B2" s="12" t="s">
        <v>350</v>
      </c>
      <c r="C2" s="13" t="s">
        <v>349</v>
      </c>
      <c r="D2" s="14" t="s">
        <v>351</v>
      </c>
    </row>
    <row r="3" spans="1:4" x14ac:dyDescent="0.2">
      <c r="A3" s="10" t="s">
        <v>245</v>
      </c>
      <c r="B3" s="10">
        <v>10</v>
      </c>
      <c r="C3" s="21"/>
      <c r="D3" s="22">
        <f>B3*C3</f>
        <v>0</v>
      </c>
    </row>
    <row r="4" spans="1:4" x14ac:dyDescent="0.2">
      <c r="A4" s="7" t="s">
        <v>10</v>
      </c>
      <c r="B4" s="7">
        <v>45</v>
      </c>
      <c r="C4" s="20"/>
      <c r="D4" s="23">
        <f t="shared" ref="D4:D67" si="0">B4*C4</f>
        <v>0</v>
      </c>
    </row>
    <row r="5" spans="1:4" x14ac:dyDescent="0.2">
      <c r="A5" s="7" t="s">
        <v>11</v>
      </c>
      <c r="B5" s="7">
        <v>3000</v>
      </c>
      <c r="C5" s="20"/>
      <c r="D5" s="23">
        <f t="shared" si="0"/>
        <v>0</v>
      </c>
    </row>
    <row r="6" spans="1:4" x14ac:dyDescent="0.2">
      <c r="A6" s="7" t="s">
        <v>143</v>
      </c>
      <c r="B6" s="7">
        <v>6</v>
      </c>
      <c r="C6" s="20"/>
      <c r="D6" s="23">
        <f t="shared" si="0"/>
        <v>0</v>
      </c>
    </row>
    <row r="7" spans="1:4" x14ac:dyDescent="0.2">
      <c r="A7" s="7" t="s">
        <v>252</v>
      </c>
      <c r="B7" s="7">
        <v>11</v>
      </c>
      <c r="C7" s="20"/>
      <c r="D7" s="23">
        <f t="shared" si="0"/>
        <v>0</v>
      </c>
    </row>
    <row r="8" spans="1:4" x14ac:dyDescent="0.2">
      <c r="A8" s="7" t="s">
        <v>221</v>
      </c>
      <c r="B8" s="7">
        <v>4</v>
      </c>
      <c r="C8" s="20"/>
      <c r="D8" s="23">
        <f t="shared" si="0"/>
        <v>0</v>
      </c>
    </row>
    <row r="9" spans="1:4" x14ac:dyDescent="0.2">
      <c r="A9" s="8" t="s">
        <v>258</v>
      </c>
      <c r="B9" s="7">
        <v>1</v>
      </c>
      <c r="C9" s="20"/>
      <c r="D9" s="23">
        <f t="shared" si="0"/>
        <v>0</v>
      </c>
    </row>
    <row r="10" spans="1:4" x14ac:dyDescent="0.2">
      <c r="A10" s="8" t="s">
        <v>259</v>
      </c>
      <c r="B10" s="7">
        <v>1</v>
      </c>
      <c r="C10" s="20"/>
      <c r="D10" s="23">
        <f t="shared" si="0"/>
        <v>0</v>
      </c>
    </row>
    <row r="11" spans="1:4" x14ac:dyDescent="0.2">
      <c r="A11" s="7" t="s">
        <v>237</v>
      </c>
      <c r="B11" s="7">
        <v>80</v>
      </c>
      <c r="C11" s="20"/>
      <c r="D11" s="23">
        <f t="shared" si="0"/>
        <v>0</v>
      </c>
    </row>
    <row r="12" spans="1:4" x14ac:dyDescent="0.2">
      <c r="A12" s="7" t="s">
        <v>223</v>
      </c>
      <c r="B12" s="7">
        <v>3</v>
      </c>
      <c r="C12" s="20"/>
      <c r="D12" s="23">
        <f t="shared" si="0"/>
        <v>0</v>
      </c>
    </row>
    <row r="13" spans="1:4" x14ac:dyDescent="0.2">
      <c r="A13" s="7" t="s">
        <v>267</v>
      </c>
      <c r="B13" s="7">
        <v>497</v>
      </c>
      <c r="C13" s="20"/>
      <c r="D13" s="23">
        <f t="shared" si="0"/>
        <v>0</v>
      </c>
    </row>
    <row r="14" spans="1:4" x14ac:dyDescent="0.2">
      <c r="A14" s="7" t="s">
        <v>191</v>
      </c>
      <c r="B14" s="7">
        <v>17</v>
      </c>
      <c r="C14" s="20"/>
      <c r="D14" s="23">
        <f t="shared" si="0"/>
        <v>0</v>
      </c>
    </row>
    <row r="15" spans="1:4" x14ac:dyDescent="0.2">
      <c r="A15" s="7" t="s">
        <v>87</v>
      </c>
      <c r="B15" s="7">
        <v>9</v>
      </c>
      <c r="C15" s="20"/>
      <c r="D15" s="23">
        <f t="shared" si="0"/>
        <v>0</v>
      </c>
    </row>
    <row r="16" spans="1:4" x14ac:dyDescent="0.2">
      <c r="A16" s="8" t="s">
        <v>189</v>
      </c>
      <c r="B16" s="7">
        <v>123</v>
      </c>
      <c r="C16" s="20"/>
      <c r="D16" s="23">
        <f t="shared" si="0"/>
        <v>0</v>
      </c>
    </row>
    <row r="17" spans="1:4" x14ac:dyDescent="0.2">
      <c r="A17" s="7" t="s">
        <v>19</v>
      </c>
      <c r="B17" s="7">
        <v>103</v>
      </c>
      <c r="C17" s="20"/>
      <c r="D17" s="23">
        <f t="shared" si="0"/>
        <v>0</v>
      </c>
    </row>
    <row r="18" spans="1:4" x14ac:dyDescent="0.2">
      <c r="A18" s="7" t="s">
        <v>38</v>
      </c>
      <c r="B18" s="7">
        <v>298</v>
      </c>
      <c r="C18" s="20"/>
      <c r="D18" s="23">
        <f t="shared" si="0"/>
        <v>0</v>
      </c>
    </row>
    <row r="19" spans="1:4" x14ac:dyDescent="0.2">
      <c r="A19" s="8" t="s">
        <v>268</v>
      </c>
      <c r="B19" s="7">
        <v>91</v>
      </c>
      <c r="C19" s="20"/>
      <c r="D19" s="23">
        <f t="shared" si="0"/>
        <v>0</v>
      </c>
    </row>
    <row r="20" spans="1:4" x14ac:dyDescent="0.2">
      <c r="A20" s="8" t="s">
        <v>260</v>
      </c>
      <c r="B20" s="7">
        <v>23</v>
      </c>
      <c r="C20" s="20"/>
      <c r="D20" s="23">
        <f t="shared" si="0"/>
        <v>0</v>
      </c>
    </row>
    <row r="21" spans="1:4" x14ac:dyDescent="0.2">
      <c r="A21" s="7" t="s">
        <v>269</v>
      </c>
      <c r="B21" s="7">
        <v>75</v>
      </c>
      <c r="C21" s="20"/>
      <c r="D21" s="23">
        <f t="shared" si="0"/>
        <v>0</v>
      </c>
    </row>
    <row r="22" spans="1:4" x14ac:dyDescent="0.2">
      <c r="A22" s="8" t="s">
        <v>127</v>
      </c>
      <c r="B22" s="7">
        <v>44</v>
      </c>
      <c r="C22" s="20"/>
      <c r="D22" s="23">
        <f t="shared" si="0"/>
        <v>0</v>
      </c>
    </row>
    <row r="23" spans="1:4" x14ac:dyDescent="0.2">
      <c r="A23" s="8" t="s">
        <v>270</v>
      </c>
      <c r="B23" s="7">
        <v>31</v>
      </c>
      <c r="C23" s="20"/>
      <c r="D23" s="23">
        <f t="shared" si="0"/>
        <v>0</v>
      </c>
    </row>
    <row r="24" spans="1:4" x14ac:dyDescent="0.2">
      <c r="A24" s="7" t="s">
        <v>32</v>
      </c>
      <c r="B24" s="7">
        <v>1</v>
      </c>
      <c r="C24" s="20"/>
      <c r="D24" s="23">
        <f t="shared" si="0"/>
        <v>0</v>
      </c>
    </row>
    <row r="25" spans="1:4" x14ac:dyDescent="0.2">
      <c r="A25" s="7" t="s">
        <v>40</v>
      </c>
      <c r="B25" s="7">
        <v>47</v>
      </c>
      <c r="C25" s="20"/>
      <c r="D25" s="23">
        <f t="shared" si="0"/>
        <v>0</v>
      </c>
    </row>
    <row r="26" spans="1:4" x14ac:dyDescent="0.2">
      <c r="A26" s="8" t="s">
        <v>198</v>
      </c>
      <c r="B26" s="7">
        <v>3</v>
      </c>
      <c r="C26" s="20"/>
      <c r="D26" s="23">
        <f t="shared" si="0"/>
        <v>0</v>
      </c>
    </row>
    <row r="27" spans="1:4" x14ac:dyDescent="0.2">
      <c r="A27" s="8" t="s">
        <v>121</v>
      </c>
      <c r="B27" s="7">
        <v>4</v>
      </c>
      <c r="C27" s="20"/>
      <c r="D27" s="23">
        <f t="shared" si="0"/>
        <v>0</v>
      </c>
    </row>
    <row r="28" spans="1:4" x14ac:dyDescent="0.2">
      <c r="A28" s="7" t="s">
        <v>271</v>
      </c>
      <c r="B28" s="7">
        <v>3</v>
      </c>
      <c r="C28" s="20"/>
      <c r="D28" s="23">
        <f t="shared" si="0"/>
        <v>0</v>
      </c>
    </row>
    <row r="29" spans="1:4" x14ac:dyDescent="0.2">
      <c r="A29" s="7" t="s">
        <v>272</v>
      </c>
      <c r="B29" s="7">
        <v>3</v>
      </c>
      <c r="C29" s="20"/>
      <c r="D29" s="23">
        <f t="shared" si="0"/>
        <v>0</v>
      </c>
    </row>
    <row r="30" spans="1:4" x14ac:dyDescent="0.2">
      <c r="A30" s="7" t="s">
        <v>273</v>
      </c>
      <c r="B30" s="7">
        <v>4</v>
      </c>
      <c r="C30" s="20"/>
      <c r="D30" s="23">
        <f t="shared" si="0"/>
        <v>0</v>
      </c>
    </row>
    <row r="31" spans="1:4" x14ac:dyDescent="0.2">
      <c r="A31" s="7" t="s">
        <v>274</v>
      </c>
      <c r="B31" s="7">
        <v>1</v>
      </c>
      <c r="C31" s="20"/>
      <c r="D31" s="23">
        <f t="shared" si="0"/>
        <v>0</v>
      </c>
    </row>
    <row r="32" spans="1:4" x14ac:dyDescent="0.2">
      <c r="A32" s="7" t="s">
        <v>126</v>
      </c>
      <c r="B32" s="7">
        <v>51</v>
      </c>
      <c r="C32" s="20"/>
      <c r="D32" s="23">
        <f t="shared" si="0"/>
        <v>0</v>
      </c>
    </row>
    <row r="33" spans="1:4" x14ac:dyDescent="0.2">
      <c r="A33" s="7" t="s">
        <v>184</v>
      </c>
      <c r="B33" s="7">
        <v>63</v>
      </c>
      <c r="C33" s="20"/>
      <c r="D33" s="23">
        <f t="shared" si="0"/>
        <v>0</v>
      </c>
    </row>
    <row r="34" spans="1:4" x14ac:dyDescent="0.2">
      <c r="A34" s="7" t="s">
        <v>123</v>
      </c>
      <c r="B34" s="7">
        <v>237</v>
      </c>
      <c r="C34" s="20"/>
      <c r="D34" s="23">
        <f t="shared" si="0"/>
        <v>0</v>
      </c>
    </row>
    <row r="35" spans="1:4" x14ac:dyDescent="0.2">
      <c r="A35" s="7" t="s">
        <v>116</v>
      </c>
      <c r="B35" s="7">
        <v>51</v>
      </c>
      <c r="C35" s="20"/>
      <c r="D35" s="23">
        <f t="shared" si="0"/>
        <v>0</v>
      </c>
    </row>
    <row r="36" spans="1:4" x14ac:dyDescent="0.2">
      <c r="A36" s="7" t="s">
        <v>228</v>
      </c>
      <c r="B36" s="7">
        <v>19</v>
      </c>
      <c r="C36" s="20"/>
      <c r="D36" s="23">
        <f t="shared" si="0"/>
        <v>0</v>
      </c>
    </row>
    <row r="37" spans="1:4" x14ac:dyDescent="0.2">
      <c r="A37" s="7" t="s">
        <v>88</v>
      </c>
      <c r="B37" s="7">
        <v>6</v>
      </c>
      <c r="C37" s="20"/>
      <c r="D37" s="23">
        <f t="shared" si="0"/>
        <v>0</v>
      </c>
    </row>
    <row r="38" spans="1:4" x14ac:dyDescent="0.2">
      <c r="A38" s="7" t="s">
        <v>51</v>
      </c>
      <c r="B38" s="7">
        <v>51</v>
      </c>
      <c r="C38" s="20"/>
      <c r="D38" s="23">
        <f t="shared" si="0"/>
        <v>0</v>
      </c>
    </row>
    <row r="39" spans="1:4" x14ac:dyDescent="0.2">
      <c r="A39" s="7" t="s">
        <v>164</v>
      </c>
      <c r="B39" s="7">
        <v>1</v>
      </c>
      <c r="C39" s="20"/>
      <c r="D39" s="23">
        <f t="shared" si="0"/>
        <v>0</v>
      </c>
    </row>
    <row r="40" spans="1:4" x14ac:dyDescent="0.2">
      <c r="A40" s="7" t="s">
        <v>52</v>
      </c>
      <c r="B40" s="7">
        <v>8</v>
      </c>
      <c r="C40" s="20"/>
      <c r="D40" s="23">
        <f t="shared" si="0"/>
        <v>0</v>
      </c>
    </row>
    <row r="41" spans="1:4" x14ac:dyDescent="0.2">
      <c r="A41" s="7" t="s">
        <v>235</v>
      </c>
      <c r="B41" s="7">
        <v>2</v>
      </c>
      <c r="C41" s="20"/>
      <c r="D41" s="23">
        <f t="shared" si="0"/>
        <v>0</v>
      </c>
    </row>
    <row r="42" spans="1:4" x14ac:dyDescent="0.2">
      <c r="A42" s="7" t="s">
        <v>243</v>
      </c>
      <c r="B42" s="7">
        <v>1</v>
      </c>
      <c r="C42" s="20"/>
      <c r="D42" s="23">
        <f t="shared" si="0"/>
        <v>0</v>
      </c>
    </row>
    <row r="43" spans="1:4" x14ac:dyDescent="0.2">
      <c r="A43" s="7" t="s">
        <v>232</v>
      </c>
      <c r="B43" s="7">
        <v>1</v>
      </c>
      <c r="C43" s="20"/>
      <c r="D43" s="23">
        <f t="shared" si="0"/>
        <v>0</v>
      </c>
    </row>
    <row r="44" spans="1:4" x14ac:dyDescent="0.2">
      <c r="A44" s="7" t="s">
        <v>233</v>
      </c>
      <c r="B44" s="7">
        <v>1</v>
      </c>
      <c r="C44" s="20"/>
      <c r="D44" s="23">
        <f t="shared" si="0"/>
        <v>0</v>
      </c>
    </row>
    <row r="45" spans="1:4" x14ac:dyDescent="0.2">
      <c r="A45" s="7" t="s">
        <v>220</v>
      </c>
      <c r="B45" s="7">
        <v>14</v>
      </c>
      <c r="C45" s="20"/>
      <c r="D45" s="23">
        <f t="shared" si="0"/>
        <v>0</v>
      </c>
    </row>
    <row r="46" spans="1:4" x14ac:dyDescent="0.2">
      <c r="A46" s="7" t="s">
        <v>39</v>
      </c>
      <c r="B46" s="7">
        <v>24</v>
      </c>
      <c r="C46" s="20"/>
      <c r="D46" s="23">
        <f t="shared" si="0"/>
        <v>0</v>
      </c>
    </row>
    <row r="47" spans="1:4" x14ac:dyDescent="0.2">
      <c r="A47" s="7" t="s">
        <v>275</v>
      </c>
      <c r="B47" s="7">
        <v>34</v>
      </c>
      <c r="C47" s="20"/>
      <c r="D47" s="23">
        <f t="shared" si="0"/>
        <v>0</v>
      </c>
    </row>
    <row r="48" spans="1:4" x14ac:dyDescent="0.2">
      <c r="A48" s="7" t="s">
        <v>145</v>
      </c>
      <c r="B48" s="7">
        <v>41</v>
      </c>
      <c r="C48" s="20"/>
      <c r="D48" s="23">
        <f t="shared" si="0"/>
        <v>0</v>
      </c>
    </row>
    <row r="49" spans="1:4" x14ac:dyDescent="0.2">
      <c r="A49" s="7" t="s">
        <v>276</v>
      </c>
      <c r="B49" s="7">
        <v>4</v>
      </c>
      <c r="C49" s="20"/>
      <c r="D49" s="23">
        <f t="shared" si="0"/>
        <v>0</v>
      </c>
    </row>
    <row r="50" spans="1:4" x14ac:dyDescent="0.2">
      <c r="A50" s="7" t="s">
        <v>214</v>
      </c>
      <c r="B50" s="7">
        <v>222</v>
      </c>
      <c r="C50" s="20"/>
      <c r="D50" s="23">
        <f t="shared" si="0"/>
        <v>0</v>
      </c>
    </row>
    <row r="51" spans="1:4" x14ac:dyDescent="0.2">
      <c r="A51" s="7" t="s">
        <v>277</v>
      </c>
      <c r="B51" s="7">
        <v>17</v>
      </c>
      <c r="C51" s="20"/>
      <c r="D51" s="23">
        <f t="shared" si="0"/>
        <v>0</v>
      </c>
    </row>
    <row r="52" spans="1:4" x14ac:dyDescent="0.2">
      <c r="A52" s="7" t="s">
        <v>278</v>
      </c>
      <c r="B52" s="7">
        <v>7</v>
      </c>
      <c r="C52" s="20"/>
      <c r="D52" s="23">
        <f t="shared" si="0"/>
        <v>0</v>
      </c>
    </row>
    <row r="53" spans="1:4" x14ac:dyDescent="0.2">
      <c r="A53" s="7" t="s">
        <v>279</v>
      </c>
      <c r="B53" s="7">
        <v>9</v>
      </c>
      <c r="C53" s="20"/>
      <c r="D53" s="23">
        <f t="shared" si="0"/>
        <v>0</v>
      </c>
    </row>
    <row r="54" spans="1:4" x14ac:dyDescent="0.2">
      <c r="A54" s="7" t="s">
        <v>124</v>
      </c>
      <c r="B54" s="7">
        <v>7</v>
      </c>
      <c r="C54" s="20"/>
      <c r="D54" s="23">
        <f t="shared" si="0"/>
        <v>0</v>
      </c>
    </row>
    <row r="55" spans="1:4" x14ac:dyDescent="0.2">
      <c r="A55" s="7" t="s">
        <v>125</v>
      </c>
      <c r="B55" s="7">
        <v>11</v>
      </c>
      <c r="C55" s="20"/>
      <c r="D55" s="23">
        <f t="shared" si="0"/>
        <v>0</v>
      </c>
    </row>
    <row r="56" spans="1:4" x14ac:dyDescent="0.2">
      <c r="A56" s="7" t="s">
        <v>280</v>
      </c>
      <c r="B56" s="7">
        <v>19</v>
      </c>
      <c r="C56" s="20"/>
      <c r="D56" s="23">
        <f t="shared" si="0"/>
        <v>0</v>
      </c>
    </row>
    <row r="57" spans="1:4" x14ac:dyDescent="0.2">
      <c r="A57" s="7" t="s">
        <v>281</v>
      </c>
      <c r="B57" s="7">
        <v>21</v>
      </c>
      <c r="C57" s="20"/>
      <c r="D57" s="23">
        <f t="shared" si="0"/>
        <v>0</v>
      </c>
    </row>
    <row r="58" spans="1:4" x14ac:dyDescent="0.2">
      <c r="A58" s="7" t="s">
        <v>282</v>
      </c>
      <c r="B58" s="7">
        <v>18</v>
      </c>
      <c r="C58" s="20"/>
      <c r="D58" s="23">
        <f t="shared" si="0"/>
        <v>0</v>
      </c>
    </row>
    <row r="59" spans="1:4" x14ac:dyDescent="0.2">
      <c r="A59" s="8" t="s">
        <v>261</v>
      </c>
      <c r="B59" s="7">
        <v>2244</v>
      </c>
      <c r="C59" s="20"/>
      <c r="D59" s="23">
        <f t="shared" si="0"/>
        <v>0</v>
      </c>
    </row>
    <row r="60" spans="1:4" x14ac:dyDescent="0.2">
      <c r="A60" s="7" t="s">
        <v>12</v>
      </c>
      <c r="B60" s="7">
        <v>3004</v>
      </c>
      <c r="C60" s="20"/>
      <c r="D60" s="23">
        <f t="shared" si="0"/>
        <v>0</v>
      </c>
    </row>
    <row r="61" spans="1:4" x14ac:dyDescent="0.2">
      <c r="A61" s="7" t="s">
        <v>13</v>
      </c>
      <c r="B61" s="7">
        <v>2917</v>
      </c>
      <c r="C61" s="20"/>
      <c r="D61" s="23">
        <f t="shared" si="0"/>
        <v>0</v>
      </c>
    </row>
    <row r="62" spans="1:4" x14ac:dyDescent="0.2">
      <c r="A62" s="7" t="s">
        <v>43</v>
      </c>
      <c r="B62" s="7">
        <v>1588</v>
      </c>
      <c r="C62" s="20"/>
      <c r="D62" s="23">
        <f t="shared" si="0"/>
        <v>0</v>
      </c>
    </row>
    <row r="63" spans="1:4" x14ac:dyDescent="0.2">
      <c r="A63" s="7" t="s">
        <v>283</v>
      </c>
      <c r="B63" s="7">
        <v>220</v>
      </c>
      <c r="C63" s="20"/>
      <c r="D63" s="23">
        <f t="shared" si="0"/>
        <v>0</v>
      </c>
    </row>
    <row r="64" spans="1:4" x14ac:dyDescent="0.2">
      <c r="A64" s="7" t="s">
        <v>15</v>
      </c>
      <c r="B64" s="7">
        <v>224</v>
      </c>
      <c r="C64" s="20"/>
      <c r="D64" s="23">
        <f t="shared" si="0"/>
        <v>0</v>
      </c>
    </row>
    <row r="65" spans="1:4" x14ac:dyDescent="0.2">
      <c r="A65" s="7" t="s">
        <v>246</v>
      </c>
      <c r="B65" s="7">
        <v>267</v>
      </c>
      <c r="C65" s="20"/>
      <c r="D65" s="23">
        <f t="shared" si="0"/>
        <v>0</v>
      </c>
    </row>
    <row r="66" spans="1:4" x14ac:dyDescent="0.2">
      <c r="A66" s="7" t="s">
        <v>200</v>
      </c>
      <c r="B66" s="7">
        <v>67</v>
      </c>
      <c r="C66" s="20"/>
      <c r="D66" s="23">
        <f t="shared" si="0"/>
        <v>0</v>
      </c>
    </row>
    <row r="67" spans="1:4" x14ac:dyDescent="0.2">
      <c r="A67" s="7" t="s">
        <v>107</v>
      </c>
      <c r="B67" s="7">
        <v>539</v>
      </c>
      <c r="C67" s="20"/>
      <c r="D67" s="23">
        <f t="shared" si="0"/>
        <v>0</v>
      </c>
    </row>
    <row r="68" spans="1:4" x14ac:dyDescent="0.2">
      <c r="A68" s="7" t="s">
        <v>16</v>
      </c>
      <c r="B68" s="7">
        <v>1777</v>
      </c>
      <c r="C68" s="20"/>
      <c r="D68" s="23">
        <f t="shared" ref="D68:D73" si="1">B68*C68</f>
        <v>0</v>
      </c>
    </row>
    <row r="69" spans="1:4" x14ac:dyDescent="0.2">
      <c r="A69" s="7" t="s">
        <v>14</v>
      </c>
      <c r="B69" s="7">
        <v>84</v>
      </c>
      <c r="C69" s="20"/>
      <c r="D69" s="23">
        <f t="shared" si="1"/>
        <v>0</v>
      </c>
    </row>
    <row r="70" spans="1:4" x14ac:dyDescent="0.2">
      <c r="A70" s="7" t="s">
        <v>254</v>
      </c>
      <c r="B70" s="7">
        <v>87</v>
      </c>
      <c r="C70" s="20"/>
      <c r="D70" s="23">
        <f t="shared" si="1"/>
        <v>0</v>
      </c>
    </row>
    <row r="71" spans="1:4" x14ac:dyDescent="0.2">
      <c r="A71" s="7" t="s">
        <v>17</v>
      </c>
      <c r="B71" s="7">
        <v>367</v>
      </c>
      <c r="C71" s="20"/>
      <c r="D71" s="23">
        <f t="shared" si="1"/>
        <v>0</v>
      </c>
    </row>
    <row r="72" spans="1:4" x14ac:dyDescent="0.2">
      <c r="A72" s="7" t="s">
        <v>18</v>
      </c>
      <c r="B72" s="7">
        <v>2900</v>
      </c>
      <c r="C72" s="20"/>
      <c r="D72" s="23">
        <f t="shared" si="1"/>
        <v>0</v>
      </c>
    </row>
    <row r="73" spans="1:4" ht="13.5" thickBot="1" x14ac:dyDescent="0.25">
      <c r="A73" s="17" t="s">
        <v>284</v>
      </c>
      <c r="B73" s="17">
        <v>120</v>
      </c>
      <c r="C73" s="24"/>
      <c r="D73" s="25">
        <f t="shared" si="1"/>
        <v>0</v>
      </c>
    </row>
    <row r="74" spans="1:4" x14ac:dyDescent="0.2">
      <c r="D74" s="6">
        <f>SUM(D3:D73)</f>
        <v>0</v>
      </c>
    </row>
  </sheetData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77"/>
  <sheetViews>
    <sheetView tabSelected="1" workbookViewId="0">
      <selection activeCell="G25" sqref="G25"/>
    </sheetView>
  </sheetViews>
  <sheetFormatPr defaultRowHeight="12.75" x14ac:dyDescent="0.2"/>
  <cols>
    <col min="1" max="1" width="55" bestFit="1" customWidth="1"/>
    <col min="3" max="3" width="11" style="5" bestFit="1" customWidth="1"/>
    <col min="4" max="4" width="10.7109375" style="5" bestFit="1" customWidth="1"/>
  </cols>
  <sheetData>
    <row r="1" spans="1:4" ht="13.5" thickBot="1" x14ac:dyDescent="0.25"/>
    <row r="2" spans="1:4" ht="13.5" thickBot="1" x14ac:dyDescent="0.25">
      <c r="A2" s="12" t="s">
        <v>257</v>
      </c>
      <c r="B2" s="12" t="s">
        <v>350</v>
      </c>
      <c r="C2" s="13" t="s">
        <v>349</v>
      </c>
      <c r="D2" s="14" t="s">
        <v>351</v>
      </c>
    </row>
    <row r="3" spans="1:4" x14ac:dyDescent="0.2">
      <c r="A3" s="10" t="s">
        <v>136</v>
      </c>
      <c r="B3" s="10">
        <v>21</v>
      </c>
      <c r="C3" s="11"/>
      <c r="D3" s="15">
        <f>B3*C3</f>
        <v>0</v>
      </c>
    </row>
    <row r="4" spans="1:4" x14ac:dyDescent="0.2">
      <c r="A4" s="7" t="s">
        <v>216</v>
      </c>
      <c r="B4" s="7">
        <v>5</v>
      </c>
      <c r="C4" s="9"/>
      <c r="D4" s="16">
        <f t="shared" ref="D4:D67" si="0">B4*C4</f>
        <v>0</v>
      </c>
    </row>
    <row r="5" spans="1:4" x14ac:dyDescent="0.2">
      <c r="A5" s="7" t="s">
        <v>285</v>
      </c>
      <c r="B5" s="7">
        <v>4</v>
      </c>
      <c r="C5" s="9"/>
      <c r="D5" s="16">
        <f t="shared" si="0"/>
        <v>0</v>
      </c>
    </row>
    <row r="6" spans="1:4" x14ac:dyDescent="0.2">
      <c r="A6" s="7" t="s">
        <v>37</v>
      </c>
      <c r="B6" s="7">
        <v>3124</v>
      </c>
      <c r="C6" s="9"/>
      <c r="D6" s="16">
        <f t="shared" si="0"/>
        <v>0</v>
      </c>
    </row>
    <row r="7" spans="1:4" x14ac:dyDescent="0.2">
      <c r="A7" s="7" t="s">
        <v>286</v>
      </c>
      <c r="B7" s="7">
        <v>130</v>
      </c>
      <c r="C7" s="9"/>
      <c r="D7" s="16">
        <f t="shared" si="0"/>
        <v>0</v>
      </c>
    </row>
    <row r="8" spans="1:4" x14ac:dyDescent="0.2">
      <c r="A8" s="7" t="s">
        <v>80</v>
      </c>
      <c r="B8" s="7">
        <v>376</v>
      </c>
      <c r="C8" s="9"/>
      <c r="D8" s="16">
        <f t="shared" si="0"/>
        <v>0</v>
      </c>
    </row>
    <row r="9" spans="1:4" x14ac:dyDescent="0.2">
      <c r="A9" s="7" t="s">
        <v>287</v>
      </c>
      <c r="B9" s="7">
        <v>55</v>
      </c>
      <c r="C9" s="9"/>
      <c r="D9" s="16">
        <f t="shared" si="0"/>
        <v>0</v>
      </c>
    </row>
    <row r="10" spans="1:4" x14ac:dyDescent="0.2">
      <c r="A10" s="7" t="s">
        <v>288</v>
      </c>
      <c r="B10" s="7">
        <v>34</v>
      </c>
      <c r="C10" s="9"/>
      <c r="D10" s="16">
        <f t="shared" si="0"/>
        <v>0</v>
      </c>
    </row>
    <row r="11" spans="1:4" x14ac:dyDescent="0.2">
      <c r="A11" s="7" t="s">
        <v>289</v>
      </c>
      <c r="B11" s="7">
        <v>88</v>
      </c>
      <c r="C11" s="9"/>
      <c r="D11" s="16">
        <f t="shared" si="0"/>
        <v>0</v>
      </c>
    </row>
    <row r="12" spans="1:4" x14ac:dyDescent="0.2">
      <c r="A12" s="7" t="s">
        <v>290</v>
      </c>
      <c r="B12" s="7">
        <v>400</v>
      </c>
      <c r="C12" s="9"/>
      <c r="D12" s="16">
        <f t="shared" si="0"/>
        <v>0</v>
      </c>
    </row>
    <row r="13" spans="1:4" x14ac:dyDescent="0.2">
      <c r="A13" s="7" t="s">
        <v>291</v>
      </c>
      <c r="B13" s="7">
        <v>400</v>
      </c>
      <c r="C13" s="9"/>
      <c r="D13" s="16">
        <f t="shared" si="0"/>
        <v>0</v>
      </c>
    </row>
    <row r="14" spans="1:4" x14ac:dyDescent="0.2">
      <c r="A14" s="7" t="s">
        <v>292</v>
      </c>
      <c r="B14" s="7">
        <v>7</v>
      </c>
      <c r="C14" s="9"/>
      <c r="D14" s="16">
        <f t="shared" si="0"/>
        <v>0</v>
      </c>
    </row>
    <row r="15" spans="1:4" x14ac:dyDescent="0.2">
      <c r="A15" s="7" t="s">
        <v>78</v>
      </c>
      <c r="B15" s="7">
        <v>12</v>
      </c>
      <c r="C15" s="9"/>
      <c r="D15" s="16">
        <f t="shared" si="0"/>
        <v>0</v>
      </c>
    </row>
    <row r="16" spans="1:4" x14ac:dyDescent="0.2">
      <c r="A16" s="7" t="s">
        <v>293</v>
      </c>
      <c r="B16" s="7">
        <v>74</v>
      </c>
      <c r="C16" s="9"/>
      <c r="D16" s="16">
        <f t="shared" si="0"/>
        <v>0</v>
      </c>
    </row>
    <row r="17" spans="1:4" x14ac:dyDescent="0.2">
      <c r="A17" s="7" t="s">
        <v>294</v>
      </c>
      <c r="B17" s="7">
        <v>44</v>
      </c>
      <c r="C17" s="9"/>
      <c r="D17" s="16">
        <f t="shared" si="0"/>
        <v>0</v>
      </c>
    </row>
    <row r="18" spans="1:4" x14ac:dyDescent="0.2">
      <c r="A18" s="7" t="s">
        <v>295</v>
      </c>
      <c r="B18" s="7">
        <v>4</v>
      </c>
      <c r="C18" s="9"/>
      <c r="D18" s="16">
        <f t="shared" si="0"/>
        <v>0</v>
      </c>
    </row>
    <row r="19" spans="1:4" x14ac:dyDescent="0.2">
      <c r="A19" s="7" t="s">
        <v>224</v>
      </c>
      <c r="B19" s="7">
        <v>12</v>
      </c>
      <c r="C19" s="9"/>
      <c r="D19" s="16">
        <f t="shared" si="0"/>
        <v>0</v>
      </c>
    </row>
    <row r="20" spans="1:4" x14ac:dyDescent="0.2">
      <c r="A20" s="7" t="s">
        <v>296</v>
      </c>
      <c r="B20" s="7">
        <v>23</v>
      </c>
      <c r="C20" s="9"/>
      <c r="D20" s="16">
        <f t="shared" si="0"/>
        <v>0</v>
      </c>
    </row>
    <row r="21" spans="1:4" x14ac:dyDescent="0.2">
      <c r="A21" s="7" t="s">
        <v>297</v>
      </c>
      <c r="B21" s="7">
        <v>53</v>
      </c>
      <c r="C21" s="9"/>
      <c r="D21" s="16">
        <f t="shared" si="0"/>
        <v>0</v>
      </c>
    </row>
    <row r="22" spans="1:4" x14ac:dyDescent="0.2">
      <c r="A22" s="7" t="s">
        <v>161</v>
      </c>
      <c r="B22" s="7">
        <v>14</v>
      </c>
      <c r="C22" s="9"/>
      <c r="D22" s="16">
        <f t="shared" si="0"/>
        <v>0</v>
      </c>
    </row>
    <row r="23" spans="1:4" x14ac:dyDescent="0.2">
      <c r="A23" s="7" t="s">
        <v>185</v>
      </c>
      <c r="B23" s="7">
        <v>4</v>
      </c>
      <c r="C23" s="9"/>
      <c r="D23" s="16">
        <f t="shared" si="0"/>
        <v>0</v>
      </c>
    </row>
    <row r="24" spans="1:4" x14ac:dyDescent="0.2">
      <c r="A24" s="7" t="s">
        <v>75</v>
      </c>
      <c r="B24" s="7">
        <v>10</v>
      </c>
      <c r="C24" s="9"/>
      <c r="D24" s="16">
        <f t="shared" si="0"/>
        <v>0</v>
      </c>
    </row>
    <row r="25" spans="1:4" x14ac:dyDescent="0.2">
      <c r="A25" s="7" t="s">
        <v>248</v>
      </c>
      <c r="B25" s="7">
        <v>5</v>
      </c>
      <c r="C25" s="9"/>
      <c r="D25" s="16">
        <f t="shared" si="0"/>
        <v>0</v>
      </c>
    </row>
    <row r="26" spans="1:4" x14ac:dyDescent="0.2">
      <c r="A26" s="7" t="s">
        <v>130</v>
      </c>
      <c r="B26" s="7">
        <v>132</v>
      </c>
      <c r="C26" s="9"/>
      <c r="D26" s="16">
        <f t="shared" si="0"/>
        <v>0</v>
      </c>
    </row>
    <row r="27" spans="1:4" x14ac:dyDescent="0.2">
      <c r="A27" s="7" t="s">
        <v>298</v>
      </c>
      <c r="B27" s="7">
        <v>304</v>
      </c>
      <c r="C27" s="9"/>
      <c r="D27" s="16">
        <f t="shared" si="0"/>
        <v>0</v>
      </c>
    </row>
    <row r="28" spans="1:4" x14ac:dyDescent="0.2">
      <c r="A28" s="7" t="s">
        <v>22</v>
      </c>
      <c r="B28" s="7">
        <v>102</v>
      </c>
      <c r="C28" s="9"/>
      <c r="D28" s="16">
        <f t="shared" si="0"/>
        <v>0</v>
      </c>
    </row>
    <row r="29" spans="1:4" x14ac:dyDescent="0.2">
      <c r="A29" s="7" t="s">
        <v>35</v>
      </c>
      <c r="B29" s="7">
        <v>1000</v>
      </c>
      <c r="C29" s="9"/>
      <c r="D29" s="16">
        <f t="shared" si="0"/>
        <v>0</v>
      </c>
    </row>
    <row r="30" spans="1:4" x14ac:dyDescent="0.2">
      <c r="A30" s="7" t="s">
        <v>167</v>
      </c>
      <c r="B30" s="7">
        <v>91</v>
      </c>
      <c r="C30" s="9"/>
      <c r="D30" s="16">
        <f t="shared" si="0"/>
        <v>0</v>
      </c>
    </row>
    <row r="31" spans="1:4" x14ac:dyDescent="0.2">
      <c r="A31" s="7" t="s">
        <v>113</v>
      </c>
      <c r="B31" s="7">
        <v>79</v>
      </c>
      <c r="C31" s="9"/>
      <c r="D31" s="16">
        <f t="shared" si="0"/>
        <v>0</v>
      </c>
    </row>
    <row r="32" spans="1:4" x14ac:dyDescent="0.2">
      <c r="A32" s="7" t="s">
        <v>0</v>
      </c>
      <c r="B32" s="7">
        <v>79</v>
      </c>
      <c r="C32" s="9"/>
      <c r="D32" s="16">
        <f t="shared" si="0"/>
        <v>0</v>
      </c>
    </row>
    <row r="33" spans="1:4" x14ac:dyDescent="0.2">
      <c r="A33" s="8" t="s">
        <v>299</v>
      </c>
      <c r="B33" s="7">
        <v>17</v>
      </c>
      <c r="C33" s="9"/>
      <c r="D33" s="16">
        <f t="shared" si="0"/>
        <v>0</v>
      </c>
    </row>
    <row r="34" spans="1:4" x14ac:dyDescent="0.2">
      <c r="A34" s="7" t="s">
        <v>129</v>
      </c>
      <c r="B34" s="7">
        <v>88</v>
      </c>
      <c r="C34" s="9"/>
      <c r="D34" s="16">
        <f t="shared" si="0"/>
        <v>0</v>
      </c>
    </row>
    <row r="35" spans="1:4" x14ac:dyDescent="0.2">
      <c r="A35" s="7" t="s">
        <v>96</v>
      </c>
      <c r="B35" s="7">
        <v>35</v>
      </c>
      <c r="C35" s="9"/>
      <c r="D35" s="16">
        <f t="shared" si="0"/>
        <v>0</v>
      </c>
    </row>
    <row r="36" spans="1:4" x14ac:dyDescent="0.2">
      <c r="A36" s="7" t="s">
        <v>36</v>
      </c>
      <c r="B36" s="7">
        <v>64</v>
      </c>
      <c r="C36" s="9"/>
      <c r="D36" s="16">
        <f t="shared" si="0"/>
        <v>0</v>
      </c>
    </row>
    <row r="37" spans="1:4" x14ac:dyDescent="0.2">
      <c r="A37" s="7" t="s">
        <v>300</v>
      </c>
      <c r="B37" s="7">
        <v>32</v>
      </c>
      <c r="C37" s="9"/>
      <c r="D37" s="16">
        <f t="shared" si="0"/>
        <v>0</v>
      </c>
    </row>
    <row r="38" spans="1:4" x14ac:dyDescent="0.2">
      <c r="A38" s="7" t="s">
        <v>140</v>
      </c>
      <c r="B38" s="7">
        <v>200</v>
      </c>
      <c r="C38" s="9"/>
      <c r="D38" s="16">
        <f t="shared" si="0"/>
        <v>0</v>
      </c>
    </row>
    <row r="39" spans="1:4" x14ac:dyDescent="0.2">
      <c r="A39" s="7" t="s">
        <v>6</v>
      </c>
      <c r="B39" s="7">
        <v>30</v>
      </c>
      <c r="C39" s="9"/>
      <c r="D39" s="16">
        <f t="shared" si="0"/>
        <v>0</v>
      </c>
    </row>
    <row r="40" spans="1:4" x14ac:dyDescent="0.2">
      <c r="A40" s="8" t="s">
        <v>344</v>
      </c>
      <c r="B40" s="7">
        <v>23</v>
      </c>
      <c r="C40" s="9"/>
      <c r="D40" s="16">
        <f t="shared" si="0"/>
        <v>0</v>
      </c>
    </row>
    <row r="41" spans="1:4" x14ac:dyDescent="0.2">
      <c r="A41" s="7" t="s">
        <v>24</v>
      </c>
      <c r="B41" s="7">
        <v>37</v>
      </c>
      <c r="C41" s="9"/>
      <c r="D41" s="16">
        <f t="shared" si="0"/>
        <v>0</v>
      </c>
    </row>
    <row r="42" spans="1:4" x14ac:dyDescent="0.2">
      <c r="A42" s="7" t="s">
        <v>81</v>
      </c>
      <c r="B42" s="7">
        <v>2</v>
      </c>
      <c r="C42" s="9"/>
      <c r="D42" s="16">
        <f t="shared" si="0"/>
        <v>0</v>
      </c>
    </row>
    <row r="43" spans="1:4" x14ac:dyDescent="0.2">
      <c r="A43" s="7" t="s">
        <v>82</v>
      </c>
      <c r="B43" s="7">
        <v>3</v>
      </c>
      <c r="C43" s="9"/>
      <c r="D43" s="16">
        <f t="shared" si="0"/>
        <v>0</v>
      </c>
    </row>
    <row r="44" spans="1:4" x14ac:dyDescent="0.2">
      <c r="A44" s="7" t="s">
        <v>301</v>
      </c>
      <c r="B44" s="7">
        <v>2</v>
      </c>
      <c r="C44" s="9"/>
      <c r="D44" s="16">
        <f t="shared" si="0"/>
        <v>0</v>
      </c>
    </row>
    <row r="45" spans="1:4" x14ac:dyDescent="0.2">
      <c r="A45" s="7" t="s">
        <v>302</v>
      </c>
      <c r="B45" s="7">
        <v>7</v>
      </c>
      <c r="C45" s="9"/>
      <c r="D45" s="16">
        <f t="shared" si="0"/>
        <v>0</v>
      </c>
    </row>
    <row r="46" spans="1:4" x14ac:dyDescent="0.2">
      <c r="A46" s="7" t="s">
        <v>153</v>
      </c>
      <c r="B46" s="7">
        <v>1</v>
      </c>
      <c r="C46" s="9"/>
      <c r="D46" s="16">
        <f t="shared" si="0"/>
        <v>0</v>
      </c>
    </row>
    <row r="47" spans="1:4" x14ac:dyDescent="0.2">
      <c r="A47" s="7" t="s">
        <v>202</v>
      </c>
      <c r="B47" s="7">
        <v>6</v>
      </c>
      <c r="C47" s="9"/>
      <c r="D47" s="16">
        <f t="shared" si="0"/>
        <v>0</v>
      </c>
    </row>
    <row r="48" spans="1:4" x14ac:dyDescent="0.2">
      <c r="A48" s="7" t="s">
        <v>229</v>
      </c>
      <c r="B48" s="7">
        <v>3</v>
      </c>
      <c r="C48" s="9"/>
      <c r="D48" s="16">
        <f t="shared" si="0"/>
        <v>0</v>
      </c>
    </row>
    <row r="49" spans="1:4" x14ac:dyDescent="0.2">
      <c r="A49" s="7" t="s">
        <v>180</v>
      </c>
      <c r="B49" s="7">
        <v>164</v>
      </c>
      <c r="C49" s="9"/>
      <c r="D49" s="16">
        <f t="shared" si="0"/>
        <v>0</v>
      </c>
    </row>
    <row r="50" spans="1:4" x14ac:dyDescent="0.2">
      <c r="A50" s="7" t="s">
        <v>178</v>
      </c>
      <c r="B50" s="7">
        <v>9</v>
      </c>
      <c r="C50" s="9"/>
      <c r="D50" s="16">
        <f t="shared" si="0"/>
        <v>0</v>
      </c>
    </row>
    <row r="51" spans="1:4" x14ac:dyDescent="0.2">
      <c r="A51" s="7" t="s">
        <v>159</v>
      </c>
      <c r="B51" s="7">
        <v>600</v>
      </c>
      <c r="C51" s="9"/>
      <c r="D51" s="16">
        <f t="shared" si="0"/>
        <v>0</v>
      </c>
    </row>
    <row r="52" spans="1:4" x14ac:dyDescent="0.2">
      <c r="A52" s="7" t="s">
        <v>264</v>
      </c>
      <c r="B52" s="7">
        <v>14</v>
      </c>
      <c r="C52" s="9"/>
      <c r="D52" s="16">
        <f t="shared" si="0"/>
        <v>0</v>
      </c>
    </row>
    <row r="53" spans="1:4" x14ac:dyDescent="0.2">
      <c r="A53" s="7" t="s">
        <v>158</v>
      </c>
      <c r="B53" s="7">
        <v>17</v>
      </c>
      <c r="C53" s="9"/>
      <c r="D53" s="16">
        <f t="shared" si="0"/>
        <v>0</v>
      </c>
    </row>
    <row r="54" spans="1:4" x14ac:dyDescent="0.2">
      <c r="A54" s="7" t="s">
        <v>157</v>
      </c>
      <c r="B54" s="7">
        <v>17</v>
      </c>
      <c r="C54" s="9"/>
      <c r="D54" s="16">
        <f t="shared" si="0"/>
        <v>0</v>
      </c>
    </row>
    <row r="55" spans="1:4" x14ac:dyDescent="0.2">
      <c r="A55" s="7" t="s">
        <v>156</v>
      </c>
      <c r="B55" s="7">
        <v>17</v>
      </c>
      <c r="C55" s="9"/>
      <c r="D55" s="16">
        <f t="shared" si="0"/>
        <v>0</v>
      </c>
    </row>
    <row r="56" spans="1:4" x14ac:dyDescent="0.2">
      <c r="A56" s="7" t="s">
        <v>154</v>
      </c>
      <c r="B56" s="7">
        <v>17</v>
      </c>
      <c r="C56" s="9"/>
      <c r="D56" s="16">
        <f t="shared" si="0"/>
        <v>0</v>
      </c>
    </row>
    <row r="57" spans="1:4" x14ac:dyDescent="0.2">
      <c r="A57" s="7" t="s">
        <v>155</v>
      </c>
      <c r="B57" s="7">
        <v>17</v>
      </c>
      <c r="C57" s="9"/>
      <c r="D57" s="16">
        <f t="shared" si="0"/>
        <v>0</v>
      </c>
    </row>
    <row r="58" spans="1:4" x14ac:dyDescent="0.2">
      <c r="A58" s="8" t="s">
        <v>210</v>
      </c>
      <c r="B58" s="7">
        <v>46</v>
      </c>
      <c r="C58" s="9"/>
      <c r="D58" s="16">
        <f t="shared" si="0"/>
        <v>0</v>
      </c>
    </row>
    <row r="59" spans="1:4" x14ac:dyDescent="0.2">
      <c r="A59" s="7" t="s">
        <v>7</v>
      </c>
      <c r="B59" s="7">
        <v>384</v>
      </c>
      <c r="C59" s="9"/>
      <c r="D59" s="16">
        <f t="shared" si="0"/>
        <v>0</v>
      </c>
    </row>
    <row r="60" spans="1:4" x14ac:dyDescent="0.2">
      <c r="A60" s="7" t="s">
        <v>236</v>
      </c>
      <c r="B60" s="7">
        <v>12</v>
      </c>
      <c r="C60" s="9"/>
      <c r="D60" s="16">
        <f t="shared" si="0"/>
        <v>0</v>
      </c>
    </row>
    <row r="61" spans="1:4" x14ac:dyDescent="0.2">
      <c r="A61" s="7" t="s">
        <v>303</v>
      </c>
      <c r="B61" s="7">
        <v>89</v>
      </c>
      <c r="C61" s="9"/>
      <c r="D61" s="16">
        <f t="shared" si="0"/>
        <v>0</v>
      </c>
    </row>
    <row r="62" spans="1:4" x14ac:dyDescent="0.2">
      <c r="A62" s="7" t="s">
        <v>304</v>
      </c>
      <c r="B62" s="7">
        <v>26</v>
      </c>
      <c r="C62" s="9"/>
      <c r="D62" s="16">
        <f t="shared" si="0"/>
        <v>0</v>
      </c>
    </row>
    <row r="63" spans="1:4" x14ac:dyDescent="0.2">
      <c r="A63" s="7" t="s">
        <v>183</v>
      </c>
      <c r="B63" s="7">
        <v>149</v>
      </c>
      <c r="C63" s="9"/>
      <c r="D63" s="16">
        <f t="shared" si="0"/>
        <v>0</v>
      </c>
    </row>
    <row r="64" spans="1:4" x14ac:dyDescent="0.2">
      <c r="A64" s="7" t="s">
        <v>195</v>
      </c>
      <c r="B64" s="7">
        <v>300</v>
      </c>
      <c r="C64" s="9"/>
      <c r="D64" s="16">
        <f t="shared" si="0"/>
        <v>0</v>
      </c>
    </row>
    <row r="65" spans="1:4" x14ac:dyDescent="0.2">
      <c r="A65" s="7" t="s">
        <v>60</v>
      </c>
      <c r="B65" s="7">
        <v>66</v>
      </c>
      <c r="C65" s="9"/>
      <c r="D65" s="16">
        <f t="shared" si="0"/>
        <v>0</v>
      </c>
    </row>
    <row r="66" spans="1:4" x14ac:dyDescent="0.2">
      <c r="A66" s="7" t="s">
        <v>110</v>
      </c>
      <c r="B66" s="7">
        <v>24</v>
      </c>
      <c r="C66" s="9"/>
      <c r="D66" s="16">
        <f t="shared" si="0"/>
        <v>0</v>
      </c>
    </row>
    <row r="67" spans="1:4" x14ac:dyDescent="0.2">
      <c r="A67" s="8" t="s">
        <v>305</v>
      </c>
      <c r="B67" s="7">
        <v>36</v>
      </c>
      <c r="C67" s="9"/>
      <c r="D67" s="16">
        <f t="shared" si="0"/>
        <v>0</v>
      </c>
    </row>
    <row r="68" spans="1:4" x14ac:dyDescent="0.2">
      <c r="A68" s="7" t="s">
        <v>135</v>
      </c>
      <c r="B68" s="7">
        <v>17</v>
      </c>
      <c r="C68" s="9"/>
      <c r="D68" s="16">
        <f t="shared" ref="D68:D131" si="1">B68*C68</f>
        <v>0</v>
      </c>
    </row>
    <row r="69" spans="1:4" x14ac:dyDescent="0.2">
      <c r="A69" s="7" t="s">
        <v>117</v>
      </c>
      <c r="B69" s="7">
        <v>22</v>
      </c>
      <c r="C69" s="9"/>
      <c r="D69" s="16">
        <f t="shared" si="1"/>
        <v>0</v>
      </c>
    </row>
    <row r="70" spans="1:4" x14ac:dyDescent="0.2">
      <c r="A70" s="7" t="s">
        <v>208</v>
      </c>
      <c r="B70" s="7">
        <v>28</v>
      </c>
      <c r="C70" s="9"/>
      <c r="D70" s="16">
        <f t="shared" si="1"/>
        <v>0</v>
      </c>
    </row>
    <row r="71" spans="1:4" x14ac:dyDescent="0.2">
      <c r="A71" s="7" t="s">
        <v>61</v>
      </c>
      <c r="B71" s="7">
        <v>406</v>
      </c>
      <c r="C71" s="9"/>
      <c r="D71" s="16">
        <f t="shared" si="1"/>
        <v>0</v>
      </c>
    </row>
    <row r="72" spans="1:4" x14ac:dyDescent="0.2">
      <c r="A72" s="7" t="s">
        <v>231</v>
      </c>
      <c r="B72" s="7">
        <v>20</v>
      </c>
      <c r="C72" s="9"/>
      <c r="D72" s="16">
        <f t="shared" si="1"/>
        <v>0</v>
      </c>
    </row>
    <row r="73" spans="1:4" x14ac:dyDescent="0.2">
      <c r="A73" s="7" t="s">
        <v>306</v>
      </c>
      <c r="B73" s="7">
        <v>40</v>
      </c>
      <c r="C73" s="9"/>
      <c r="D73" s="16">
        <f t="shared" si="1"/>
        <v>0</v>
      </c>
    </row>
    <row r="74" spans="1:4" x14ac:dyDescent="0.2">
      <c r="A74" s="7" t="s">
        <v>67</v>
      </c>
      <c r="B74" s="7">
        <v>218</v>
      </c>
      <c r="C74" s="9"/>
      <c r="D74" s="16">
        <f t="shared" si="1"/>
        <v>0</v>
      </c>
    </row>
    <row r="75" spans="1:4" x14ac:dyDescent="0.2">
      <c r="A75" s="7" t="s">
        <v>68</v>
      </c>
      <c r="B75" s="7">
        <v>8</v>
      </c>
      <c r="C75" s="9"/>
      <c r="D75" s="16">
        <f t="shared" si="1"/>
        <v>0</v>
      </c>
    </row>
    <row r="76" spans="1:4" x14ac:dyDescent="0.2">
      <c r="A76" s="7" t="s">
        <v>69</v>
      </c>
      <c r="B76" s="7">
        <v>19</v>
      </c>
      <c r="C76" s="9"/>
      <c r="D76" s="16">
        <f t="shared" si="1"/>
        <v>0</v>
      </c>
    </row>
    <row r="77" spans="1:4" x14ac:dyDescent="0.2">
      <c r="A77" s="7" t="s">
        <v>70</v>
      </c>
      <c r="B77" s="7">
        <v>14</v>
      </c>
      <c r="C77" s="9"/>
      <c r="D77" s="16">
        <f t="shared" si="1"/>
        <v>0</v>
      </c>
    </row>
    <row r="78" spans="1:4" x14ac:dyDescent="0.2">
      <c r="A78" s="7" t="s">
        <v>93</v>
      </c>
      <c r="B78" s="7">
        <v>22</v>
      </c>
      <c r="C78" s="9"/>
      <c r="D78" s="16">
        <f t="shared" si="1"/>
        <v>0</v>
      </c>
    </row>
    <row r="79" spans="1:4" x14ac:dyDescent="0.2">
      <c r="A79" s="7" t="s">
        <v>92</v>
      </c>
      <c r="B79" s="7">
        <v>16</v>
      </c>
      <c r="C79" s="9"/>
      <c r="D79" s="16">
        <f t="shared" si="1"/>
        <v>0</v>
      </c>
    </row>
    <row r="80" spans="1:4" x14ac:dyDescent="0.2">
      <c r="A80" s="7" t="s">
        <v>146</v>
      </c>
      <c r="B80" s="7">
        <v>16</v>
      </c>
      <c r="C80" s="9"/>
      <c r="D80" s="16">
        <f t="shared" si="1"/>
        <v>0</v>
      </c>
    </row>
    <row r="81" spans="1:4" x14ac:dyDescent="0.2">
      <c r="A81" s="7" t="s">
        <v>165</v>
      </c>
      <c r="B81" s="7">
        <v>10</v>
      </c>
      <c r="C81" s="9"/>
      <c r="D81" s="16">
        <f t="shared" si="1"/>
        <v>0</v>
      </c>
    </row>
    <row r="82" spans="1:4" x14ac:dyDescent="0.2">
      <c r="A82" s="7" t="s">
        <v>150</v>
      </c>
      <c r="B82" s="7">
        <v>77</v>
      </c>
      <c r="C82" s="9"/>
      <c r="D82" s="16">
        <f t="shared" si="1"/>
        <v>0</v>
      </c>
    </row>
    <row r="83" spans="1:4" x14ac:dyDescent="0.2">
      <c r="A83" s="7" t="s">
        <v>187</v>
      </c>
      <c r="B83" s="7">
        <v>15</v>
      </c>
      <c r="C83" s="9"/>
      <c r="D83" s="16">
        <f t="shared" si="1"/>
        <v>0</v>
      </c>
    </row>
    <row r="84" spans="1:4" x14ac:dyDescent="0.2">
      <c r="A84" s="7" t="s">
        <v>151</v>
      </c>
      <c r="B84" s="7">
        <v>53</v>
      </c>
      <c r="C84" s="9"/>
      <c r="D84" s="16">
        <f t="shared" si="1"/>
        <v>0</v>
      </c>
    </row>
    <row r="85" spans="1:4" x14ac:dyDescent="0.2">
      <c r="A85" s="7" t="s">
        <v>111</v>
      </c>
      <c r="B85" s="7">
        <v>58</v>
      </c>
      <c r="C85" s="9"/>
      <c r="D85" s="16">
        <f t="shared" si="1"/>
        <v>0</v>
      </c>
    </row>
    <row r="86" spans="1:4" x14ac:dyDescent="0.2">
      <c r="A86" s="7" t="s">
        <v>152</v>
      </c>
      <c r="B86" s="7">
        <v>30</v>
      </c>
      <c r="C86" s="9"/>
      <c r="D86" s="16">
        <f t="shared" si="1"/>
        <v>0</v>
      </c>
    </row>
    <row r="87" spans="1:4" x14ac:dyDescent="0.2">
      <c r="A87" s="7" t="s">
        <v>227</v>
      </c>
      <c r="B87" s="7">
        <v>24</v>
      </c>
      <c r="C87" s="9"/>
      <c r="D87" s="16">
        <f t="shared" si="1"/>
        <v>0</v>
      </c>
    </row>
    <row r="88" spans="1:4" x14ac:dyDescent="0.2">
      <c r="A88" s="7" t="s">
        <v>141</v>
      </c>
      <c r="B88" s="7">
        <v>51</v>
      </c>
      <c r="C88" s="9"/>
      <c r="D88" s="16">
        <f t="shared" si="1"/>
        <v>0</v>
      </c>
    </row>
    <row r="89" spans="1:4" x14ac:dyDescent="0.2">
      <c r="A89" s="7" t="s">
        <v>147</v>
      </c>
      <c r="B89" s="7">
        <v>8</v>
      </c>
      <c r="C89" s="9"/>
      <c r="D89" s="16">
        <f t="shared" si="1"/>
        <v>0</v>
      </c>
    </row>
    <row r="90" spans="1:4" x14ac:dyDescent="0.2">
      <c r="A90" s="7" t="s">
        <v>211</v>
      </c>
      <c r="B90" s="7">
        <v>2</v>
      </c>
      <c r="C90" s="9"/>
      <c r="D90" s="16">
        <f t="shared" si="1"/>
        <v>0</v>
      </c>
    </row>
    <row r="91" spans="1:4" x14ac:dyDescent="0.2">
      <c r="A91" s="7" t="s">
        <v>212</v>
      </c>
      <c r="B91" s="7">
        <v>2</v>
      </c>
      <c r="C91" s="9"/>
      <c r="D91" s="16">
        <f t="shared" si="1"/>
        <v>0</v>
      </c>
    </row>
    <row r="92" spans="1:4" x14ac:dyDescent="0.2">
      <c r="A92" s="7" t="s">
        <v>132</v>
      </c>
      <c r="B92" s="7">
        <v>9</v>
      </c>
      <c r="C92" s="9"/>
      <c r="D92" s="16">
        <f t="shared" si="1"/>
        <v>0</v>
      </c>
    </row>
    <row r="93" spans="1:4" x14ac:dyDescent="0.2">
      <c r="A93" s="7" t="s">
        <v>148</v>
      </c>
      <c r="B93" s="7">
        <v>2</v>
      </c>
      <c r="C93" s="9"/>
      <c r="D93" s="16">
        <f t="shared" si="1"/>
        <v>0</v>
      </c>
    </row>
    <row r="94" spans="1:4" x14ac:dyDescent="0.2">
      <c r="A94" s="7" t="s">
        <v>20</v>
      </c>
      <c r="B94" s="7">
        <v>524</v>
      </c>
      <c r="C94" s="9"/>
      <c r="D94" s="16">
        <f t="shared" si="1"/>
        <v>0</v>
      </c>
    </row>
    <row r="95" spans="1:4" x14ac:dyDescent="0.2">
      <c r="A95" s="7" t="s">
        <v>62</v>
      </c>
      <c r="B95" s="7">
        <v>78</v>
      </c>
      <c r="C95" s="9"/>
      <c r="D95" s="16">
        <f t="shared" si="1"/>
        <v>0</v>
      </c>
    </row>
    <row r="96" spans="1:4" x14ac:dyDescent="0.2">
      <c r="A96" s="7" t="s">
        <v>192</v>
      </c>
      <c r="B96" s="7">
        <v>12</v>
      </c>
      <c r="C96" s="9"/>
      <c r="D96" s="16">
        <f t="shared" si="1"/>
        <v>0</v>
      </c>
    </row>
    <row r="97" spans="1:4" x14ac:dyDescent="0.2">
      <c r="A97" s="7" t="s">
        <v>63</v>
      </c>
      <c r="B97" s="7">
        <v>15</v>
      </c>
      <c r="C97" s="9"/>
      <c r="D97" s="16">
        <f t="shared" si="1"/>
        <v>0</v>
      </c>
    </row>
    <row r="98" spans="1:4" x14ac:dyDescent="0.2">
      <c r="A98" s="7" t="s">
        <v>64</v>
      </c>
      <c r="B98" s="7">
        <v>37</v>
      </c>
      <c r="C98" s="9"/>
      <c r="D98" s="16">
        <f t="shared" si="1"/>
        <v>0</v>
      </c>
    </row>
    <row r="99" spans="1:4" x14ac:dyDescent="0.2">
      <c r="A99" s="7" t="s">
        <v>131</v>
      </c>
      <c r="B99" s="7">
        <v>313</v>
      </c>
      <c r="C99" s="9"/>
      <c r="D99" s="16">
        <f t="shared" si="1"/>
        <v>0</v>
      </c>
    </row>
    <row r="100" spans="1:4" x14ac:dyDescent="0.2">
      <c r="A100" s="7" t="s">
        <v>179</v>
      </c>
      <c r="B100" s="7">
        <v>20</v>
      </c>
      <c r="C100" s="9"/>
      <c r="D100" s="16">
        <f t="shared" si="1"/>
        <v>0</v>
      </c>
    </row>
    <row r="101" spans="1:4" x14ac:dyDescent="0.2">
      <c r="A101" s="7" t="s">
        <v>242</v>
      </c>
      <c r="B101" s="7">
        <v>14</v>
      </c>
      <c r="C101" s="9"/>
      <c r="D101" s="16">
        <f t="shared" si="1"/>
        <v>0</v>
      </c>
    </row>
    <row r="102" spans="1:4" x14ac:dyDescent="0.2">
      <c r="A102" s="7" t="s">
        <v>27</v>
      </c>
      <c r="B102" s="7">
        <v>7</v>
      </c>
      <c r="C102" s="9"/>
      <c r="D102" s="16">
        <f t="shared" si="1"/>
        <v>0</v>
      </c>
    </row>
    <row r="103" spans="1:4" x14ac:dyDescent="0.2">
      <c r="A103" s="7" t="s">
        <v>199</v>
      </c>
      <c r="B103" s="7">
        <v>7</v>
      </c>
      <c r="C103" s="9"/>
      <c r="D103" s="16">
        <f t="shared" si="1"/>
        <v>0</v>
      </c>
    </row>
    <row r="104" spans="1:4" x14ac:dyDescent="0.2">
      <c r="A104" s="7" t="s">
        <v>307</v>
      </c>
      <c r="B104" s="7">
        <v>43</v>
      </c>
      <c r="C104" s="9"/>
      <c r="D104" s="16">
        <f t="shared" si="1"/>
        <v>0</v>
      </c>
    </row>
    <row r="105" spans="1:4" x14ac:dyDescent="0.2">
      <c r="A105" s="7" t="s">
        <v>163</v>
      </c>
      <c r="B105" s="7">
        <v>60</v>
      </c>
      <c r="C105" s="9"/>
      <c r="D105" s="16">
        <f t="shared" si="1"/>
        <v>0</v>
      </c>
    </row>
    <row r="106" spans="1:4" x14ac:dyDescent="0.2">
      <c r="A106" s="7" t="s">
        <v>44</v>
      </c>
      <c r="B106" s="7">
        <v>62</v>
      </c>
      <c r="C106" s="9"/>
      <c r="D106" s="16">
        <f t="shared" si="1"/>
        <v>0</v>
      </c>
    </row>
    <row r="107" spans="1:4" x14ac:dyDescent="0.2">
      <c r="A107" s="7" t="s">
        <v>71</v>
      </c>
      <c r="B107" s="7">
        <v>108</v>
      </c>
      <c r="C107" s="9"/>
      <c r="D107" s="16">
        <f t="shared" si="1"/>
        <v>0</v>
      </c>
    </row>
    <row r="108" spans="1:4" x14ac:dyDescent="0.2">
      <c r="A108" s="7" t="s">
        <v>168</v>
      </c>
      <c r="B108" s="7">
        <v>52</v>
      </c>
      <c r="C108" s="9"/>
      <c r="D108" s="16">
        <f t="shared" si="1"/>
        <v>0</v>
      </c>
    </row>
    <row r="109" spans="1:4" x14ac:dyDescent="0.2">
      <c r="A109" s="7" t="s">
        <v>308</v>
      </c>
      <c r="B109" s="7">
        <v>31</v>
      </c>
      <c r="C109" s="9"/>
      <c r="D109" s="16">
        <f t="shared" si="1"/>
        <v>0</v>
      </c>
    </row>
    <row r="110" spans="1:4" x14ac:dyDescent="0.2">
      <c r="A110" s="7" t="s">
        <v>176</v>
      </c>
      <c r="B110" s="7">
        <v>4</v>
      </c>
      <c r="C110" s="9"/>
      <c r="D110" s="16">
        <f t="shared" si="1"/>
        <v>0</v>
      </c>
    </row>
    <row r="111" spans="1:4" x14ac:dyDescent="0.2">
      <c r="A111" s="7" t="s">
        <v>255</v>
      </c>
      <c r="B111" s="7">
        <v>7</v>
      </c>
      <c r="C111" s="9"/>
      <c r="D111" s="16">
        <f t="shared" si="1"/>
        <v>0</v>
      </c>
    </row>
    <row r="112" spans="1:4" x14ac:dyDescent="0.2">
      <c r="A112" s="7" t="s">
        <v>72</v>
      </c>
      <c r="B112" s="7">
        <v>38</v>
      </c>
      <c r="C112" s="9"/>
      <c r="D112" s="16">
        <f t="shared" si="1"/>
        <v>0</v>
      </c>
    </row>
    <row r="113" spans="1:4" x14ac:dyDescent="0.2">
      <c r="A113" s="8" t="s">
        <v>348</v>
      </c>
      <c r="B113" s="7">
        <v>9</v>
      </c>
      <c r="C113" s="9"/>
      <c r="D113" s="16">
        <f t="shared" si="1"/>
        <v>0</v>
      </c>
    </row>
    <row r="114" spans="1:4" x14ac:dyDescent="0.2">
      <c r="A114" s="7" t="s">
        <v>171</v>
      </c>
      <c r="B114" s="7">
        <v>14</v>
      </c>
      <c r="C114" s="9"/>
      <c r="D114" s="16">
        <f t="shared" si="1"/>
        <v>0</v>
      </c>
    </row>
    <row r="115" spans="1:4" x14ac:dyDescent="0.2">
      <c r="A115" s="7" t="s">
        <v>91</v>
      </c>
      <c r="B115" s="7">
        <v>26</v>
      </c>
      <c r="C115" s="9"/>
      <c r="D115" s="16">
        <f t="shared" si="1"/>
        <v>0</v>
      </c>
    </row>
    <row r="116" spans="1:4" x14ac:dyDescent="0.2">
      <c r="A116" s="7" t="s">
        <v>30</v>
      </c>
      <c r="B116" s="7">
        <v>135</v>
      </c>
      <c r="C116" s="9"/>
      <c r="D116" s="16">
        <f t="shared" si="1"/>
        <v>0</v>
      </c>
    </row>
    <row r="117" spans="1:4" x14ac:dyDescent="0.2">
      <c r="A117" s="7" t="s">
        <v>174</v>
      </c>
      <c r="B117" s="7">
        <v>32</v>
      </c>
      <c r="C117" s="9"/>
      <c r="D117" s="16">
        <f t="shared" si="1"/>
        <v>0</v>
      </c>
    </row>
    <row r="118" spans="1:4" x14ac:dyDescent="0.2">
      <c r="A118" s="7" t="s">
        <v>175</v>
      </c>
      <c r="B118" s="7">
        <v>33</v>
      </c>
      <c r="C118" s="9"/>
      <c r="D118" s="16">
        <f t="shared" si="1"/>
        <v>0</v>
      </c>
    </row>
    <row r="119" spans="1:4" x14ac:dyDescent="0.2">
      <c r="A119" s="7" t="s">
        <v>138</v>
      </c>
      <c r="B119" s="7">
        <v>40</v>
      </c>
      <c r="C119" s="9"/>
      <c r="D119" s="16">
        <f t="shared" si="1"/>
        <v>0</v>
      </c>
    </row>
    <row r="120" spans="1:4" x14ac:dyDescent="0.2">
      <c r="A120" s="7" t="s">
        <v>134</v>
      </c>
      <c r="B120" s="7">
        <v>13</v>
      </c>
      <c r="C120" s="9"/>
      <c r="D120" s="16">
        <f t="shared" si="1"/>
        <v>0</v>
      </c>
    </row>
    <row r="121" spans="1:4" x14ac:dyDescent="0.2">
      <c r="A121" s="7" t="s">
        <v>309</v>
      </c>
      <c r="B121" s="7">
        <v>307</v>
      </c>
      <c r="C121" s="9"/>
      <c r="D121" s="16">
        <f t="shared" si="1"/>
        <v>0</v>
      </c>
    </row>
    <row r="122" spans="1:4" x14ac:dyDescent="0.2">
      <c r="A122" s="7" t="s">
        <v>45</v>
      </c>
      <c r="B122" s="7">
        <v>52</v>
      </c>
      <c r="C122" s="9"/>
      <c r="D122" s="16">
        <f t="shared" si="1"/>
        <v>0</v>
      </c>
    </row>
    <row r="123" spans="1:4" x14ac:dyDescent="0.2">
      <c r="A123" s="7" t="s">
        <v>186</v>
      </c>
      <c r="B123" s="7">
        <v>41</v>
      </c>
      <c r="C123" s="9"/>
      <c r="D123" s="16">
        <f t="shared" si="1"/>
        <v>0</v>
      </c>
    </row>
    <row r="124" spans="1:4" x14ac:dyDescent="0.2">
      <c r="A124" s="7" t="s">
        <v>169</v>
      </c>
      <c r="B124" s="7">
        <v>19</v>
      </c>
      <c r="C124" s="9"/>
      <c r="D124" s="16">
        <f t="shared" si="1"/>
        <v>0</v>
      </c>
    </row>
    <row r="125" spans="1:4" x14ac:dyDescent="0.2">
      <c r="A125" s="7" t="s">
        <v>240</v>
      </c>
      <c r="B125" s="7">
        <v>7</v>
      </c>
      <c r="C125" s="9"/>
      <c r="D125" s="16">
        <f t="shared" si="1"/>
        <v>0</v>
      </c>
    </row>
    <row r="126" spans="1:4" x14ac:dyDescent="0.2">
      <c r="A126" s="7" t="s">
        <v>244</v>
      </c>
      <c r="B126" s="7">
        <v>42</v>
      </c>
      <c r="C126" s="9"/>
      <c r="D126" s="16">
        <f t="shared" si="1"/>
        <v>0</v>
      </c>
    </row>
    <row r="127" spans="1:4" x14ac:dyDescent="0.2">
      <c r="A127" s="7" t="s">
        <v>209</v>
      </c>
      <c r="B127" s="7">
        <v>27</v>
      </c>
      <c r="C127" s="9"/>
      <c r="D127" s="16">
        <f t="shared" si="1"/>
        <v>0</v>
      </c>
    </row>
    <row r="128" spans="1:4" x14ac:dyDescent="0.2">
      <c r="A128" s="7" t="s">
        <v>162</v>
      </c>
      <c r="B128" s="7">
        <v>68</v>
      </c>
      <c r="C128" s="9"/>
      <c r="D128" s="16">
        <f t="shared" si="1"/>
        <v>0</v>
      </c>
    </row>
    <row r="129" spans="1:4" x14ac:dyDescent="0.2">
      <c r="A129" s="7" t="s">
        <v>196</v>
      </c>
      <c r="B129" s="7">
        <v>10</v>
      </c>
      <c r="C129" s="9"/>
      <c r="D129" s="16">
        <f t="shared" si="1"/>
        <v>0</v>
      </c>
    </row>
    <row r="130" spans="1:4" x14ac:dyDescent="0.2">
      <c r="A130" s="8" t="s">
        <v>262</v>
      </c>
      <c r="B130" s="7">
        <v>25</v>
      </c>
      <c r="C130" s="9"/>
      <c r="D130" s="16">
        <f t="shared" si="1"/>
        <v>0</v>
      </c>
    </row>
    <row r="131" spans="1:4" x14ac:dyDescent="0.2">
      <c r="A131" s="7" t="s">
        <v>46</v>
      </c>
      <c r="B131" s="7">
        <v>10</v>
      </c>
      <c r="C131" s="9"/>
      <c r="D131" s="16">
        <f t="shared" si="1"/>
        <v>0</v>
      </c>
    </row>
    <row r="132" spans="1:4" x14ac:dyDescent="0.2">
      <c r="A132" s="7" t="s">
        <v>204</v>
      </c>
      <c r="B132" s="7">
        <v>10</v>
      </c>
      <c r="C132" s="9"/>
      <c r="D132" s="16">
        <f t="shared" ref="D132:D195" si="2">B132*C132</f>
        <v>0</v>
      </c>
    </row>
    <row r="133" spans="1:4" x14ac:dyDescent="0.2">
      <c r="A133" s="7" t="s">
        <v>310</v>
      </c>
      <c r="B133" s="7">
        <v>4</v>
      </c>
      <c r="C133" s="9"/>
      <c r="D133" s="16">
        <f t="shared" si="2"/>
        <v>0</v>
      </c>
    </row>
    <row r="134" spans="1:4" x14ac:dyDescent="0.2">
      <c r="A134" s="8" t="s">
        <v>311</v>
      </c>
      <c r="B134" s="7">
        <v>74</v>
      </c>
      <c r="C134" s="9"/>
      <c r="D134" s="16">
        <f t="shared" si="2"/>
        <v>0</v>
      </c>
    </row>
    <row r="135" spans="1:4" x14ac:dyDescent="0.2">
      <c r="A135" s="7" t="s">
        <v>160</v>
      </c>
      <c r="B135" s="7">
        <v>8</v>
      </c>
      <c r="C135" s="9"/>
      <c r="D135" s="16">
        <f t="shared" si="2"/>
        <v>0</v>
      </c>
    </row>
    <row r="136" spans="1:4" x14ac:dyDescent="0.2">
      <c r="A136" s="7" t="s">
        <v>8</v>
      </c>
      <c r="B136" s="7">
        <v>9</v>
      </c>
      <c r="C136" s="9"/>
      <c r="D136" s="16">
        <f t="shared" si="2"/>
        <v>0</v>
      </c>
    </row>
    <row r="137" spans="1:4" x14ac:dyDescent="0.2">
      <c r="A137" s="7" t="s">
        <v>312</v>
      </c>
      <c r="B137" s="7">
        <v>28</v>
      </c>
      <c r="C137" s="9"/>
      <c r="D137" s="16">
        <f t="shared" si="2"/>
        <v>0</v>
      </c>
    </row>
    <row r="138" spans="1:4" x14ac:dyDescent="0.2">
      <c r="A138" s="7" t="s">
        <v>313</v>
      </c>
      <c r="B138" s="7">
        <v>64</v>
      </c>
      <c r="C138" s="9"/>
      <c r="D138" s="16">
        <f t="shared" si="2"/>
        <v>0</v>
      </c>
    </row>
    <row r="139" spans="1:4" x14ac:dyDescent="0.2">
      <c r="A139" s="7" t="s">
        <v>314</v>
      </c>
      <c r="B139" s="7">
        <v>14</v>
      </c>
      <c r="C139" s="9"/>
      <c r="D139" s="16">
        <f t="shared" si="2"/>
        <v>0</v>
      </c>
    </row>
    <row r="140" spans="1:4" x14ac:dyDescent="0.2">
      <c r="A140" s="7" t="s">
        <v>9</v>
      </c>
      <c r="B140" s="7">
        <v>8</v>
      </c>
      <c r="C140" s="9"/>
      <c r="D140" s="16">
        <f t="shared" si="2"/>
        <v>0</v>
      </c>
    </row>
    <row r="141" spans="1:4" x14ac:dyDescent="0.2">
      <c r="A141" s="7" t="s">
        <v>239</v>
      </c>
      <c r="B141" s="7">
        <v>1</v>
      </c>
      <c r="C141" s="9"/>
      <c r="D141" s="16">
        <f t="shared" si="2"/>
        <v>0</v>
      </c>
    </row>
    <row r="142" spans="1:4" x14ac:dyDescent="0.2">
      <c r="A142" s="7" t="s">
        <v>1</v>
      </c>
      <c r="B142" s="7">
        <v>105</v>
      </c>
      <c r="C142" s="9"/>
      <c r="D142" s="16">
        <f t="shared" si="2"/>
        <v>0</v>
      </c>
    </row>
    <row r="143" spans="1:4" x14ac:dyDescent="0.2">
      <c r="A143" s="7" t="s">
        <v>65</v>
      </c>
      <c r="B143" s="7">
        <v>2</v>
      </c>
      <c r="C143" s="9"/>
      <c r="D143" s="16">
        <f t="shared" si="2"/>
        <v>0</v>
      </c>
    </row>
    <row r="144" spans="1:4" x14ac:dyDescent="0.2">
      <c r="A144" s="8" t="s">
        <v>346</v>
      </c>
      <c r="B144" s="7">
        <v>34</v>
      </c>
      <c r="C144" s="9"/>
      <c r="D144" s="16">
        <f t="shared" si="2"/>
        <v>0</v>
      </c>
    </row>
    <row r="145" spans="1:4" x14ac:dyDescent="0.2">
      <c r="A145" s="7" t="s">
        <v>29</v>
      </c>
      <c r="B145" s="7">
        <v>282</v>
      </c>
      <c r="C145" s="9"/>
      <c r="D145" s="16">
        <f t="shared" si="2"/>
        <v>0</v>
      </c>
    </row>
    <row r="146" spans="1:4" x14ac:dyDescent="0.2">
      <c r="A146" s="7" t="s">
        <v>112</v>
      </c>
      <c r="B146" s="7">
        <v>375</v>
      </c>
      <c r="C146" s="9"/>
      <c r="D146" s="16">
        <f t="shared" si="2"/>
        <v>0</v>
      </c>
    </row>
    <row r="147" spans="1:4" x14ac:dyDescent="0.2">
      <c r="A147" s="7" t="s">
        <v>256</v>
      </c>
      <c r="B147" s="7">
        <v>47</v>
      </c>
      <c r="C147" s="9"/>
      <c r="D147" s="16">
        <f t="shared" si="2"/>
        <v>0</v>
      </c>
    </row>
    <row r="148" spans="1:4" x14ac:dyDescent="0.2">
      <c r="A148" s="7" t="s">
        <v>122</v>
      </c>
      <c r="B148" s="7">
        <v>138</v>
      </c>
      <c r="C148" s="9"/>
      <c r="D148" s="16">
        <f t="shared" si="2"/>
        <v>0</v>
      </c>
    </row>
    <row r="149" spans="1:4" x14ac:dyDescent="0.2">
      <c r="A149" s="7" t="s">
        <v>315</v>
      </c>
      <c r="B149" s="7">
        <v>17</v>
      </c>
      <c r="C149" s="9"/>
      <c r="D149" s="16">
        <f t="shared" si="2"/>
        <v>0</v>
      </c>
    </row>
    <row r="150" spans="1:4" x14ac:dyDescent="0.2">
      <c r="A150" s="7" t="s">
        <v>316</v>
      </c>
      <c r="B150" s="7">
        <v>20</v>
      </c>
      <c r="C150" s="9"/>
      <c r="D150" s="16">
        <f t="shared" si="2"/>
        <v>0</v>
      </c>
    </row>
    <row r="151" spans="1:4" x14ac:dyDescent="0.2">
      <c r="A151" s="7" t="s">
        <v>84</v>
      </c>
      <c r="B151" s="7">
        <v>7</v>
      </c>
      <c r="C151" s="9"/>
      <c r="D151" s="16">
        <f t="shared" si="2"/>
        <v>0</v>
      </c>
    </row>
    <row r="152" spans="1:4" x14ac:dyDescent="0.2">
      <c r="A152" s="7" t="s">
        <v>133</v>
      </c>
      <c r="B152" s="7">
        <v>3</v>
      </c>
      <c r="C152" s="9"/>
      <c r="D152" s="16">
        <f t="shared" si="2"/>
        <v>0</v>
      </c>
    </row>
    <row r="153" spans="1:4" x14ac:dyDescent="0.2">
      <c r="A153" s="7" t="s">
        <v>128</v>
      </c>
      <c r="B153" s="7">
        <v>15</v>
      </c>
      <c r="C153" s="9"/>
      <c r="D153" s="16">
        <f t="shared" si="2"/>
        <v>0</v>
      </c>
    </row>
    <row r="154" spans="1:4" x14ac:dyDescent="0.2">
      <c r="A154" s="7" t="s">
        <v>86</v>
      </c>
      <c r="B154" s="7">
        <v>6</v>
      </c>
      <c r="C154" s="9"/>
      <c r="D154" s="16">
        <f t="shared" si="2"/>
        <v>0</v>
      </c>
    </row>
    <row r="155" spans="1:4" x14ac:dyDescent="0.2">
      <c r="A155" s="7" t="s">
        <v>53</v>
      </c>
      <c r="B155" s="7">
        <v>20</v>
      </c>
      <c r="C155" s="9"/>
      <c r="D155" s="16">
        <f t="shared" si="2"/>
        <v>0</v>
      </c>
    </row>
    <row r="156" spans="1:4" x14ac:dyDescent="0.2">
      <c r="A156" s="7" t="s">
        <v>173</v>
      </c>
      <c r="B156" s="7">
        <v>7</v>
      </c>
      <c r="C156" s="9"/>
      <c r="D156" s="16">
        <f t="shared" si="2"/>
        <v>0</v>
      </c>
    </row>
    <row r="157" spans="1:4" x14ac:dyDescent="0.2">
      <c r="A157" s="7" t="s">
        <v>222</v>
      </c>
      <c r="B157" s="7">
        <v>11</v>
      </c>
      <c r="C157" s="9"/>
      <c r="D157" s="16">
        <f t="shared" si="2"/>
        <v>0</v>
      </c>
    </row>
    <row r="158" spans="1:4" x14ac:dyDescent="0.2">
      <c r="A158" s="7" t="s">
        <v>25</v>
      </c>
      <c r="B158" s="7">
        <v>42</v>
      </c>
      <c r="C158" s="9"/>
      <c r="D158" s="16">
        <f t="shared" si="2"/>
        <v>0</v>
      </c>
    </row>
    <row r="159" spans="1:4" x14ac:dyDescent="0.2">
      <c r="A159" s="7" t="s">
        <v>47</v>
      </c>
      <c r="B159" s="7">
        <v>93</v>
      </c>
      <c r="C159" s="9"/>
      <c r="D159" s="16">
        <f t="shared" si="2"/>
        <v>0</v>
      </c>
    </row>
    <row r="160" spans="1:4" x14ac:dyDescent="0.2">
      <c r="A160" s="7" t="s">
        <v>215</v>
      </c>
      <c r="B160" s="7">
        <v>10</v>
      </c>
      <c r="C160" s="9"/>
      <c r="D160" s="16">
        <f t="shared" si="2"/>
        <v>0</v>
      </c>
    </row>
    <row r="161" spans="1:4" x14ac:dyDescent="0.2">
      <c r="A161" s="7" t="s">
        <v>85</v>
      </c>
      <c r="B161" s="7">
        <v>8</v>
      </c>
      <c r="C161" s="9"/>
      <c r="D161" s="16">
        <f t="shared" si="2"/>
        <v>0</v>
      </c>
    </row>
    <row r="162" spans="1:4" x14ac:dyDescent="0.2">
      <c r="A162" s="7" t="s">
        <v>317</v>
      </c>
      <c r="B162" s="7">
        <v>145</v>
      </c>
      <c r="C162" s="9"/>
      <c r="D162" s="16">
        <f t="shared" si="2"/>
        <v>0</v>
      </c>
    </row>
    <row r="163" spans="1:4" x14ac:dyDescent="0.2">
      <c r="A163" s="7" t="s">
        <v>318</v>
      </c>
      <c r="B163" s="7">
        <v>72</v>
      </c>
      <c r="C163" s="9"/>
      <c r="D163" s="16">
        <f t="shared" si="2"/>
        <v>0</v>
      </c>
    </row>
    <row r="164" spans="1:4" x14ac:dyDescent="0.2">
      <c r="A164" s="7" t="s">
        <v>319</v>
      </c>
      <c r="B164" s="7">
        <v>6</v>
      </c>
      <c r="C164" s="9"/>
      <c r="D164" s="16">
        <f t="shared" si="2"/>
        <v>0</v>
      </c>
    </row>
    <row r="165" spans="1:4" x14ac:dyDescent="0.2">
      <c r="A165" s="7" t="s">
        <v>320</v>
      </c>
      <c r="B165" s="7">
        <v>63</v>
      </c>
      <c r="C165" s="9"/>
      <c r="D165" s="16">
        <f t="shared" si="2"/>
        <v>0</v>
      </c>
    </row>
    <row r="166" spans="1:4" x14ac:dyDescent="0.2">
      <c r="A166" s="7" t="s">
        <v>226</v>
      </c>
      <c r="B166" s="7">
        <v>15</v>
      </c>
      <c r="C166" s="9"/>
      <c r="D166" s="16">
        <f t="shared" si="2"/>
        <v>0</v>
      </c>
    </row>
    <row r="167" spans="1:4" x14ac:dyDescent="0.2">
      <c r="A167" s="7" t="s">
        <v>321</v>
      </c>
      <c r="B167" s="7">
        <v>39</v>
      </c>
      <c r="C167" s="9"/>
      <c r="D167" s="16">
        <f t="shared" si="2"/>
        <v>0</v>
      </c>
    </row>
    <row r="168" spans="1:4" x14ac:dyDescent="0.2">
      <c r="A168" s="7" t="s">
        <v>197</v>
      </c>
      <c r="B168" s="7">
        <v>4</v>
      </c>
      <c r="C168" s="9"/>
      <c r="D168" s="16">
        <f t="shared" si="2"/>
        <v>0</v>
      </c>
    </row>
    <row r="169" spans="1:4" x14ac:dyDescent="0.2">
      <c r="A169" s="7" t="s">
        <v>106</v>
      </c>
      <c r="B169" s="7">
        <v>6</v>
      </c>
      <c r="C169" s="9"/>
      <c r="D169" s="16">
        <f t="shared" si="2"/>
        <v>0</v>
      </c>
    </row>
    <row r="170" spans="1:4" x14ac:dyDescent="0.2">
      <c r="A170" s="7" t="s">
        <v>2</v>
      </c>
      <c r="B170" s="7">
        <v>46</v>
      </c>
      <c r="C170" s="9"/>
      <c r="D170" s="16">
        <f t="shared" si="2"/>
        <v>0</v>
      </c>
    </row>
    <row r="171" spans="1:4" x14ac:dyDescent="0.2">
      <c r="A171" s="7" t="s">
        <v>3</v>
      </c>
      <c r="B171" s="7">
        <v>67</v>
      </c>
      <c r="C171" s="9"/>
      <c r="D171" s="16">
        <f t="shared" si="2"/>
        <v>0</v>
      </c>
    </row>
    <row r="172" spans="1:4" x14ac:dyDescent="0.2">
      <c r="A172" s="7" t="s">
        <v>322</v>
      </c>
      <c r="B172" s="7">
        <v>224</v>
      </c>
      <c r="C172" s="9"/>
      <c r="D172" s="16">
        <f t="shared" si="2"/>
        <v>0</v>
      </c>
    </row>
    <row r="173" spans="1:4" x14ac:dyDescent="0.2">
      <c r="A173" s="7" t="s">
        <v>323</v>
      </c>
      <c r="B173" s="7">
        <v>10</v>
      </c>
      <c r="C173" s="9"/>
      <c r="D173" s="16">
        <f t="shared" si="2"/>
        <v>0</v>
      </c>
    </row>
    <row r="174" spans="1:4" x14ac:dyDescent="0.2">
      <c r="A174" s="7" t="s">
        <v>324</v>
      </c>
      <c r="B174" s="7">
        <v>52</v>
      </c>
      <c r="C174" s="9"/>
      <c r="D174" s="16">
        <f t="shared" si="2"/>
        <v>0</v>
      </c>
    </row>
    <row r="175" spans="1:4" x14ac:dyDescent="0.2">
      <c r="A175" s="7" t="s">
        <v>118</v>
      </c>
      <c r="B175" s="7">
        <v>7</v>
      </c>
      <c r="C175" s="9"/>
      <c r="D175" s="16">
        <f t="shared" si="2"/>
        <v>0</v>
      </c>
    </row>
    <row r="176" spans="1:4" x14ac:dyDescent="0.2">
      <c r="A176" s="8" t="s">
        <v>325</v>
      </c>
      <c r="B176" s="7">
        <v>11</v>
      </c>
      <c r="C176" s="9"/>
      <c r="D176" s="16">
        <f t="shared" si="2"/>
        <v>0</v>
      </c>
    </row>
    <row r="177" spans="1:4" x14ac:dyDescent="0.2">
      <c r="A177" s="7" t="s">
        <v>54</v>
      </c>
      <c r="B177" s="7">
        <v>6</v>
      </c>
      <c r="C177" s="9"/>
      <c r="D177" s="16">
        <f t="shared" si="2"/>
        <v>0</v>
      </c>
    </row>
    <row r="178" spans="1:4" x14ac:dyDescent="0.2">
      <c r="A178" s="7" t="s">
        <v>55</v>
      </c>
      <c r="B178" s="7">
        <v>11</v>
      </c>
      <c r="C178" s="9"/>
      <c r="D178" s="16">
        <f t="shared" si="2"/>
        <v>0</v>
      </c>
    </row>
    <row r="179" spans="1:4" x14ac:dyDescent="0.2">
      <c r="A179" s="7" t="s">
        <v>56</v>
      </c>
      <c r="B179" s="7">
        <v>35</v>
      </c>
      <c r="C179" s="9"/>
      <c r="D179" s="16">
        <f t="shared" si="2"/>
        <v>0</v>
      </c>
    </row>
    <row r="180" spans="1:4" x14ac:dyDescent="0.2">
      <c r="A180" s="7" t="s">
        <v>95</v>
      </c>
      <c r="B180" s="7">
        <v>23</v>
      </c>
      <c r="C180" s="9"/>
      <c r="D180" s="16">
        <f t="shared" si="2"/>
        <v>0</v>
      </c>
    </row>
    <row r="181" spans="1:4" x14ac:dyDescent="0.2">
      <c r="A181" s="7" t="s">
        <v>57</v>
      </c>
      <c r="B181" s="7">
        <v>20</v>
      </c>
      <c r="C181" s="9"/>
      <c r="D181" s="16">
        <f t="shared" si="2"/>
        <v>0</v>
      </c>
    </row>
    <row r="182" spans="1:4" x14ac:dyDescent="0.2">
      <c r="A182" s="7" t="s">
        <v>104</v>
      </c>
      <c r="B182" s="7">
        <v>2</v>
      </c>
      <c r="C182" s="9"/>
      <c r="D182" s="16">
        <f t="shared" si="2"/>
        <v>0</v>
      </c>
    </row>
    <row r="183" spans="1:4" x14ac:dyDescent="0.2">
      <c r="A183" s="7" t="s">
        <v>326</v>
      </c>
      <c r="B183" s="7">
        <v>35</v>
      </c>
      <c r="C183" s="9"/>
      <c r="D183" s="16">
        <f t="shared" si="2"/>
        <v>0</v>
      </c>
    </row>
    <row r="184" spans="1:4" x14ac:dyDescent="0.2">
      <c r="A184" s="7" t="s">
        <v>327</v>
      </c>
      <c r="B184" s="7">
        <v>11</v>
      </c>
      <c r="C184" s="9"/>
      <c r="D184" s="16">
        <f t="shared" si="2"/>
        <v>0</v>
      </c>
    </row>
    <row r="185" spans="1:4" x14ac:dyDescent="0.2">
      <c r="A185" s="7" t="s">
        <v>42</v>
      </c>
      <c r="B185" s="7">
        <v>14</v>
      </c>
      <c r="C185" s="9"/>
      <c r="D185" s="16">
        <f t="shared" si="2"/>
        <v>0</v>
      </c>
    </row>
    <row r="186" spans="1:4" x14ac:dyDescent="0.2">
      <c r="A186" s="7" t="s">
        <v>166</v>
      </c>
      <c r="B186" s="7">
        <v>11</v>
      </c>
      <c r="C186" s="9"/>
      <c r="D186" s="16">
        <f t="shared" si="2"/>
        <v>0</v>
      </c>
    </row>
    <row r="187" spans="1:4" x14ac:dyDescent="0.2">
      <c r="A187" s="7" t="s">
        <v>83</v>
      </c>
      <c r="B187" s="7">
        <v>19</v>
      </c>
      <c r="C187" s="9"/>
      <c r="D187" s="16">
        <f t="shared" si="2"/>
        <v>0</v>
      </c>
    </row>
    <row r="188" spans="1:4" x14ac:dyDescent="0.2">
      <c r="A188" s="7" t="s">
        <v>149</v>
      </c>
      <c r="B188" s="7">
        <v>1</v>
      </c>
      <c r="C188" s="9"/>
      <c r="D188" s="16">
        <f t="shared" si="2"/>
        <v>0</v>
      </c>
    </row>
    <row r="189" spans="1:4" x14ac:dyDescent="0.2">
      <c r="A189" s="7" t="s">
        <v>328</v>
      </c>
      <c r="B189" s="7">
        <v>3</v>
      </c>
      <c r="C189" s="9"/>
      <c r="D189" s="16">
        <f t="shared" si="2"/>
        <v>0</v>
      </c>
    </row>
    <row r="190" spans="1:4" x14ac:dyDescent="0.2">
      <c r="A190" s="7" t="s">
        <v>329</v>
      </c>
      <c r="B190" s="7">
        <v>17</v>
      </c>
      <c r="C190" s="9"/>
      <c r="D190" s="16">
        <f t="shared" si="2"/>
        <v>0</v>
      </c>
    </row>
    <row r="191" spans="1:4" x14ac:dyDescent="0.2">
      <c r="A191" s="8" t="s">
        <v>265</v>
      </c>
      <c r="B191" s="7">
        <v>2</v>
      </c>
      <c r="C191" s="9"/>
      <c r="D191" s="16">
        <f t="shared" si="2"/>
        <v>0</v>
      </c>
    </row>
    <row r="192" spans="1:4" x14ac:dyDescent="0.2">
      <c r="A192" s="7" t="s">
        <v>105</v>
      </c>
      <c r="B192" s="7">
        <v>2</v>
      </c>
      <c r="C192" s="9"/>
      <c r="D192" s="16">
        <f t="shared" si="2"/>
        <v>0</v>
      </c>
    </row>
    <row r="193" spans="1:4" x14ac:dyDescent="0.2">
      <c r="A193" s="7" t="s">
        <v>119</v>
      </c>
      <c r="B193" s="7">
        <v>34</v>
      </c>
      <c r="C193" s="9"/>
      <c r="D193" s="16">
        <f t="shared" si="2"/>
        <v>0</v>
      </c>
    </row>
    <row r="194" spans="1:4" x14ac:dyDescent="0.2">
      <c r="A194" s="7" t="s">
        <v>31</v>
      </c>
      <c r="B194" s="7">
        <v>300</v>
      </c>
      <c r="C194" s="9"/>
      <c r="D194" s="16">
        <f t="shared" si="2"/>
        <v>0</v>
      </c>
    </row>
    <row r="195" spans="1:4" x14ac:dyDescent="0.2">
      <c r="A195" s="7" t="s">
        <v>114</v>
      </c>
      <c r="B195" s="7">
        <v>15</v>
      </c>
      <c r="C195" s="9"/>
      <c r="D195" s="16">
        <f t="shared" si="2"/>
        <v>0</v>
      </c>
    </row>
    <row r="196" spans="1:4" x14ac:dyDescent="0.2">
      <c r="A196" s="7" t="s">
        <v>28</v>
      </c>
      <c r="B196" s="7">
        <v>8</v>
      </c>
      <c r="C196" s="9"/>
      <c r="D196" s="16">
        <f t="shared" ref="D196:D259" si="3">B196*C196</f>
        <v>0</v>
      </c>
    </row>
    <row r="197" spans="1:4" x14ac:dyDescent="0.2">
      <c r="A197" s="7" t="s">
        <v>241</v>
      </c>
      <c r="B197" s="7">
        <v>8</v>
      </c>
      <c r="C197" s="9"/>
      <c r="D197" s="16">
        <f t="shared" si="3"/>
        <v>0</v>
      </c>
    </row>
    <row r="198" spans="1:4" x14ac:dyDescent="0.2">
      <c r="A198" s="7" t="s">
        <v>181</v>
      </c>
      <c r="B198" s="7">
        <v>1</v>
      </c>
      <c r="C198" s="9"/>
      <c r="D198" s="16">
        <f t="shared" si="3"/>
        <v>0</v>
      </c>
    </row>
    <row r="199" spans="1:4" x14ac:dyDescent="0.2">
      <c r="A199" s="7" t="s">
        <v>330</v>
      </c>
      <c r="B199" s="7">
        <v>11</v>
      </c>
      <c r="C199" s="9"/>
      <c r="D199" s="16">
        <f t="shared" si="3"/>
        <v>0</v>
      </c>
    </row>
    <row r="200" spans="1:4" x14ac:dyDescent="0.2">
      <c r="A200" s="7" t="s">
        <v>331</v>
      </c>
      <c r="B200" s="7">
        <v>5</v>
      </c>
      <c r="C200" s="9"/>
      <c r="D200" s="16">
        <f t="shared" si="3"/>
        <v>0</v>
      </c>
    </row>
    <row r="201" spans="1:4" x14ac:dyDescent="0.2">
      <c r="A201" s="7" t="s">
        <v>109</v>
      </c>
      <c r="B201" s="7">
        <v>6</v>
      </c>
      <c r="C201" s="9"/>
      <c r="D201" s="16">
        <f t="shared" si="3"/>
        <v>0</v>
      </c>
    </row>
    <row r="202" spans="1:4" x14ac:dyDescent="0.2">
      <c r="A202" s="7" t="s">
        <v>188</v>
      </c>
      <c r="B202" s="7">
        <v>24</v>
      </c>
      <c r="C202" s="9"/>
      <c r="D202" s="16">
        <f t="shared" si="3"/>
        <v>0</v>
      </c>
    </row>
    <row r="203" spans="1:4" x14ac:dyDescent="0.2">
      <c r="A203" s="7" t="s">
        <v>247</v>
      </c>
      <c r="B203" s="7">
        <v>33</v>
      </c>
      <c r="C203" s="9"/>
      <c r="D203" s="16">
        <f t="shared" si="3"/>
        <v>0</v>
      </c>
    </row>
    <row r="204" spans="1:4" x14ac:dyDescent="0.2">
      <c r="A204" s="7" t="s">
        <v>26</v>
      </c>
      <c r="B204" s="7">
        <v>9</v>
      </c>
      <c r="C204" s="9"/>
      <c r="D204" s="16">
        <f t="shared" si="3"/>
        <v>0</v>
      </c>
    </row>
    <row r="205" spans="1:4" x14ac:dyDescent="0.2">
      <c r="A205" s="7" t="s">
        <v>205</v>
      </c>
      <c r="B205" s="7">
        <v>22</v>
      </c>
      <c r="C205" s="9"/>
      <c r="D205" s="16">
        <f t="shared" si="3"/>
        <v>0</v>
      </c>
    </row>
    <row r="206" spans="1:4" x14ac:dyDescent="0.2">
      <c r="A206" s="7" t="s">
        <v>73</v>
      </c>
      <c r="B206" s="7">
        <v>27</v>
      </c>
      <c r="C206" s="9"/>
      <c r="D206" s="16">
        <f t="shared" si="3"/>
        <v>0</v>
      </c>
    </row>
    <row r="207" spans="1:4" x14ac:dyDescent="0.2">
      <c r="A207" s="7" t="s">
        <v>194</v>
      </c>
      <c r="B207" s="7">
        <v>5</v>
      </c>
      <c r="C207" s="9"/>
      <c r="D207" s="16">
        <f t="shared" si="3"/>
        <v>0</v>
      </c>
    </row>
    <row r="208" spans="1:4" x14ac:dyDescent="0.2">
      <c r="A208" s="8" t="s">
        <v>238</v>
      </c>
      <c r="B208" s="7">
        <v>1</v>
      </c>
      <c r="C208" s="9"/>
      <c r="D208" s="16">
        <f t="shared" si="3"/>
        <v>0</v>
      </c>
    </row>
    <row r="209" spans="1:4" x14ac:dyDescent="0.2">
      <c r="A209" s="7" t="s">
        <v>332</v>
      </c>
      <c r="B209" s="7">
        <v>3</v>
      </c>
      <c r="C209" s="9"/>
      <c r="D209" s="16">
        <f t="shared" si="3"/>
        <v>0</v>
      </c>
    </row>
    <row r="210" spans="1:4" x14ac:dyDescent="0.2">
      <c r="A210" s="7" t="s">
        <v>333</v>
      </c>
      <c r="B210" s="7">
        <v>6</v>
      </c>
      <c r="C210" s="9"/>
      <c r="D210" s="16">
        <f t="shared" si="3"/>
        <v>0</v>
      </c>
    </row>
    <row r="211" spans="1:4" x14ac:dyDescent="0.2">
      <c r="A211" s="7" t="s">
        <v>217</v>
      </c>
      <c r="B211" s="7">
        <v>1</v>
      </c>
      <c r="C211" s="9"/>
      <c r="D211" s="16">
        <f t="shared" si="3"/>
        <v>0</v>
      </c>
    </row>
    <row r="212" spans="1:4" x14ac:dyDescent="0.2">
      <c r="A212" s="7" t="s">
        <v>201</v>
      </c>
      <c r="B212" s="7">
        <v>653</v>
      </c>
      <c r="C212" s="9"/>
      <c r="D212" s="16">
        <f t="shared" si="3"/>
        <v>0</v>
      </c>
    </row>
    <row r="213" spans="1:4" x14ac:dyDescent="0.2">
      <c r="A213" s="7" t="s">
        <v>334</v>
      </c>
      <c r="B213" s="7">
        <v>1</v>
      </c>
      <c r="C213" s="9"/>
      <c r="D213" s="16">
        <f t="shared" si="3"/>
        <v>0</v>
      </c>
    </row>
    <row r="214" spans="1:4" x14ac:dyDescent="0.2">
      <c r="A214" s="7" t="s">
        <v>190</v>
      </c>
      <c r="B214" s="7">
        <v>1</v>
      </c>
      <c r="C214" s="9"/>
      <c r="D214" s="16">
        <f t="shared" si="3"/>
        <v>0</v>
      </c>
    </row>
    <row r="215" spans="1:4" x14ac:dyDescent="0.2">
      <c r="A215" s="7" t="s">
        <v>89</v>
      </c>
      <c r="B215" s="7">
        <v>8</v>
      </c>
      <c r="C215" s="9"/>
      <c r="D215" s="16">
        <f t="shared" si="3"/>
        <v>0</v>
      </c>
    </row>
    <row r="216" spans="1:4" x14ac:dyDescent="0.2">
      <c r="A216" s="7" t="s">
        <v>90</v>
      </c>
      <c r="B216" s="7">
        <v>12</v>
      </c>
      <c r="C216" s="9"/>
      <c r="D216" s="16">
        <f t="shared" si="3"/>
        <v>0</v>
      </c>
    </row>
    <row r="217" spans="1:4" x14ac:dyDescent="0.2">
      <c r="A217" s="7" t="s">
        <v>335</v>
      </c>
      <c r="B217" s="7">
        <v>1</v>
      </c>
      <c r="C217" s="9"/>
      <c r="D217" s="16">
        <f t="shared" si="3"/>
        <v>0</v>
      </c>
    </row>
    <row r="218" spans="1:4" x14ac:dyDescent="0.2">
      <c r="A218" s="7" t="s">
        <v>250</v>
      </c>
      <c r="B218" s="7">
        <v>1</v>
      </c>
      <c r="C218" s="9"/>
      <c r="D218" s="16">
        <f t="shared" si="3"/>
        <v>0</v>
      </c>
    </row>
    <row r="219" spans="1:4" x14ac:dyDescent="0.2">
      <c r="A219" s="7" t="s">
        <v>251</v>
      </c>
      <c r="B219" s="7">
        <v>2</v>
      </c>
      <c r="C219" s="9"/>
      <c r="D219" s="16">
        <f t="shared" si="3"/>
        <v>0</v>
      </c>
    </row>
    <row r="220" spans="1:4" x14ac:dyDescent="0.2">
      <c r="A220" s="7" t="s">
        <v>172</v>
      </c>
      <c r="B220" s="7">
        <v>4</v>
      </c>
      <c r="C220" s="9"/>
      <c r="D220" s="16">
        <f t="shared" si="3"/>
        <v>0</v>
      </c>
    </row>
    <row r="221" spans="1:4" x14ac:dyDescent="0.2">
      <c r="A221" s="7" t="s">
        <v>102</v>
      </c>
      <c r="B221" s="7">
        <v>4</v>
      </c>
      <c r="C221" s="9"/>
      <c r="D221" s="16">
        <f t="shared" si="3"/>
        <v>0</v>
      </c>
    </row>
    <row r="222" spans="1:4" x14ac:dyDescent="0.2">
      <c r="A222" s="7" t="s">
        <v>206</v>
      </c>
      <c r="B222" s="7">
        <v>32</v>
      </c>
      <c r="C222" s="9"/>
      <c r="D222" s="16">
        <f t="shared" si="3"/>
        <v>0</v>
      </c>
    </row>
    <row r="223" spans="1:4" x14ac:dyDescent="0.2">
      <c r="A223" s="7" t="s">
        <v>41</v>
      </c>
      <c r="B223" s="7">
        <v>117</v>
      </c>
      <c r="C223" s="9"/>
      <c r="D223" s="16">
        <f t="shared" si="3"/>
        <v>0</v>
      </c>
    </row>
    <row r="224" spans="1:4" x14ac:dyDescent="0.2">
      <c r="A224" s="7" t="s">
        <v>177</v>
      </c>
      <c r="B224" s="7">
        <v>23</v>
      </c>
      <c r="C224" s="9"/>
      <c r="D224" s="16">
        <f t="shared" si="3"/>
        <v>0</v>
      </c>
    </row>
    <row r="225" spans="1:4" x14ac:dyDescent="0.2">
      <c r="A225" s="7" t="s">
        <v>115</v>
      </c>
      <c r="B225" s="7">
        <v>30</v>
      </c>
      <c r="C225" s="9"/>
      <c r="D225" s="16">
        <f t="shared" si="3"/>
        <v>0</v>
      </c>
    </row>
    <row r="226" spans="1:4" x14ac:dyDescent="0.2">
      <c r="A226" s="7" t="s">
        <v>21</v>
      </c>
      <c r="B226" s="7">
        <v>36</v>
      </c>
      <c r="C226" s="9"/>
      <c r="D226" s="16">
        <f t="shared" si="3"/>
        <v>0</v>
      </c>
    </row>
    <row r="227" spans="1:4" x14ac:dyDescent="0.2">
      <c r="A227" s="7" t="s">
        <v>336</v>
      </c>
      <c r="B227" s="7">
        <v>49</v>
      </c>
      <c r="C227" s="9"/>
      <c r="D227" s="16">
        <f t="shared" si="3"/>
        <v>0</v>
      </c>
    </row>
    <row r="228" spans="1:4" x14ac:dyDescent="0.2">
      <c r="A228" s="7" t="s">
        <v>213</v>
      </c>
      <c r="B228" s="7">
        <v>35</v>
      </c>
      <c r="C228" s="9"/>
      <c r="D228" s="16">
        <f t="shared" si="3"/>
        <v>0</v>
      </c>
    </row>
    <row r="229" spans="1:4" x14ac:dyDescent="0.2">
      <c r="A229" s="7" t="s">
        <v>337</v>
      </c>
      <c r="B229" s="7">
        <v>2</v>
      </c>
      <c r="C229" s="9"/>
      <c r="D229" s="16">
        <f t="shared" si="3"/>
        <v>0</v>
      </c>
    </row>
    <row r="230" spans="1:4" x14ac:dyDescent="0.2">
      <c r="A230" s="7" t="s">
        <v>338</v>
      </c>
      <c r="B230" s="7">
        <v>5</v>
      </c>
      <c r="C230" s="9"/>
      <c r="D230" s="16">
        <f t="shared" si="3"/>
        <v>0</v>
      </c>
    </row>
    <row r="231" spans="1:4" x14ac:dyDescent="0.2">
      <c r="A231" s="7" t="s">
        <v>48</v>
      </c>
      <c r="B231" s="7">
        <v>102</v>
      </c>
      <c r="C231" s="9"/>
      <c r="D231" s="16">
        <f t="shared" si="3"/>
        <v>0</v>
      </c>
    </row>
    <row r="232" spans="1:4" x14ac:dyDescent="0.2">
      <c r="A232" s="7" t="s">
        <v>58</v>
      </c>
      <c r="B232" s="7">
        <v>62</v>
      </c>
      <c r="C232" s="9"/>
      <c r="D232" s="16">
        <f t="shared" si="3"/>
        <v>0</v>
      </c>
    </row>
    <row r="233" spans="1:4" x14ac:dyDescent="0.2">
      <c r="A233" s="7" t="s">
        <v>33</v>
      </c>
      <c r="B233" s="7">
        <v>335</v>
      </c>
      <c r="C233" s="9"/>
      <c r="D233" s="16">
        <f t="shared" si="3"/>
        <v>0</v>
      </c>
    </row>
    <row r="234" spans="1:4" x14ac:dyDescent="0.2">
      <c r="A234" s="7" t="s">
        <v>142</v>
      </c>
      <c r="B234" s="7">
        <v>13</v>
      </c>
      <c r="C234" s="9"/>
      <c r="D234" s="16">
        <f t="shared" si="3"/>
        <v>0</v>
      </c>
    </row>
    <row r="235" spans="1:4" x14ac:dyDescent="0.2">
      <c r="A235" s="7" t="s">
        <v>230</v>
      </c>
      <c r="B235" s="7">
        <v>11</v>
      </c>
      <c r="C235" s="9"/>
      <c r="D235" s="16">
        <f t="shared" si="3"/>
        <v>0</v>
      </c>
    </row>
    <row r="236" spans="1:4" x14ac:dyDescent="0.2">
      <c r="A236" s="7" t="s">
        <v>219</v>
      </c>
      <c r="B236" s="7">
        <v>9</v>
      </c>
      <c r="C236" s="9"/>
      <c r="D236" s="16">
        <f t="shared" si="3"/>
        <v>0</v>
      </c>
    </row>
    <row r="237" spans="1:4" x14ac:dyDescent="0.2">
      <c r="A237" s="7" t="s">
        <v>339</v>
      </c>
      <c r="B237" s="7">
        <v>27</v>
      </c>
      <c r="C237" s="9"/>
      <c r="D237" s="16">
        <f t="shared" si="3"/>
        <v>0</v>
      </c>
    </row>
    <row r="238" spans="1:4" x14ac:dyDescent="0.2">
      <c r="A238" s="7" t="s">
        <v>59</v>
      </c>
      <c r="B238" s="7">
        <v>17</v>
      </c>
      <c r="C238" s="9"/>
      <c r="D238" s="16">
        <f t="shared" si="3"/>
        <v>0</v>
      </c>
    </row>
    <row r="239" spans="1:4" x14ac:dyDescent="0.2">
      <c r="A239" s="7" t="s">
        <v>218</v>
      </c>
      <c r="B239" s="7">
        <v>21</v>
      </c>
      <c r="C239" s="9"/>
      <c r="D239" s="16">
        <f t="shared" si="3"/>
        <v>0</v>
      </c>
    </row>
    <row r="240" spans="1:4" x14ac:dyDescent="0.2">
      <c r="A240" s="7" t="s">
        <v>203</v>
      </c>
      <c r="B240" s="7">
        <v>65</v>
      </c>
      <c r="C240" s="9"/>
      <c r="D240" s="16">
        <f t="shared" si="3"/>
        <v>0</v>
      </c>
    </row>
    <row r="241" spans="1:4" x14ac:dyDescent="0.2">
      <c r="A241" s="7" t="s">
        <v>144</v>
      </c>
      <c r="B241" s="7">
        <v>2</v>
      </c>
      <c r="C241" s="9"/>
      <c r="D241" s="16">
        <f t="shared" si="3"/>
        <v>0</v>
      </c>
    </row>
    <row r="242" spans="1:4" x14ac:dyDescent="0.2">
      <c r="A242" s="7" t="s">
        <v>182</v>
      </c>
      <c r="B242" s="7">
        <v>10</v>
      </c>
      <c r="C242" s="9"/>
      <c r="D242" s="16">
        <f t="shared" si="3"/>
        <v>0</v>
      </c>
    </row>
    <row r="243" spans="1:4" x14ac:dyDescent="0.2">
      <c r="A243" s="7" t="s">
        <v>76</v>
      </c>
      <c r="B243" s="7">
        <v>4</v>
      </c>
      <c r="C243" s="9"/>
      <c r="D243" s="16">
        <f t="shared" si="3"/>
        <v>0</v>
      </c>
    </row>
    <row r="244" spans="1:4" x14ac:dyDescent="0.2">
      <c r="A244" s="7" t="s">
        <v>225</v>
      </c>
      <c r="B244" s="7">
        <v>6</v>
      </c>
      <c r="C244" s="9"/>
      <c r="D244" s="16">
        <f t="shared" si="3"/>
        <v>0</v>
      </c>
    </row>
    <row r="245" spans="1:4" x14ac:dyDescent="0.2">
      <c r="A245" s="7" t="s">
        <v>77</v>
      </c>
      <c r="B245" s="7">
        <v>35</v>
      </c>
      <c r="C245" s="9"/>
      <c r="D245" s="16">
        <f t="shared" si="3"/>
        <v>0</v>
      </c>
    </row>
    <row r="246" spans="1:4" x14ac:dyDescent="0.2">
      <c r="A246" s="7" t="s">
        <v>249</v>
      </c>
      <c r="B246" s="7">
        <v>2</v>
      </c>
      <c r="C246" s="9"/>
      <c r="D246" s="16">
        <f t="shared" si="3"/>
        <v>0</v>
      </c>
    </row>
    <row r="247" spans="1:4" x14ac:dyDescent="0.2">
      <c r="A247" s="7" t="s">
        <v>49</v>
      </c>
      <c r="B247" s="7">
        <v>243</v>
      </c>
      <c r="C247" s="9"/>
      <c r="D247" s="16">
        <f t="shared" si="3"/>
        <v>0</v>
      </c>
    </row>
    <row r="248" spans="1:4" x14ac:dyDescent="0.2">
      <c r="A248" s="7" t="s">
        <v>94</v>
      </c>
      <c r="B248" s="7">
        <v>13</v>
      </c>
      <c r="C248" s="9"/>
      <c r="D248" s="16">
        <f t="shared" si="3"/>
        <v>0</v>
      </c>
    </row>
    <row r="249" spans="1:4" x14ac:dyDescent="0.2">
      <c r="A249" s="7" t="s">
        <v>137</v>
      </c>
      <c r="B249" s="7">
        <v>16</v>
      </c>
      <c r="C249" s="9"/>
      <c r="D249" s="16">
        <f t="shared" si="3"/>
        <v>0</v>
      </c>
    </row>
    <row r="250" spans="1:4" x14ac:dyDescent="0.2">
      <c r="A250" s="7" t="s">
        <v>340</v>
      </c>
      <c r="B250" s="7">
        <v>12</v>
      </c>
      <c r="C250" s="9"/>
      <c r="D250" s="16">
        <f t="shared" si="3"/>
        <v>0</v>
      </c>
    </row>
    <row r="251" spans="1:4" x14ac:dyDescent="0.2">
      <c r="A251" s="7" t="s">
        <v>74</v>
      </c>
      <c r="B251" s="7">
        <v>11</v>
      </c>
      <c r="C251" s="9"/>
      <c r="D251" s="16">
        <f t="shared" si="3"/>
        <v>0</v>
      </c>
    </row>
    <row r="252" spans="1:4" x14ac:dyDescent="0.2">
      <c r="A252" s="7" t="s">
        <v>66</v>
      </c>
      <c r="B252" s="7">
        <v>21</v>
      </c>
      <c r="C252" s="9"/>
      <c r="D252" s="16">
        <f t="shared" si="3"/>
        <v>0</v>
      </c>
    </row>
    <row r="253" spans="1:4" x14ac:dyDescent="0.2">
      <c r="A253" s="8" t="s">
        <v>266</v>
      </c>
      <c r="B253" s="7">
        <v>16</v>
      </c>
      <c r="C253" s="9"/>
      <c r="D253" s="16">
        <f t="shared" si="3"/>
        <v>0</v>
      </c>
    </row>
    <row r="254" spans="1:4" x14ac:dyDescent="0.2">
      <c r="A254" s="7" t="s">
        <v>207</v>
      </c>
      <c r="B254" s="7">
        <v>4</v>
      </c>
      <c r="C254" s="9"/>
      <c r="D254" s="16">
        <f t="shared" si="3"/>
        <v>0</v>
      </c>
    </row>
    <row r="255" spans="1:4" x14ac:dyDescent="0.2">
      <c r="A255" s="7" t="s">
        <v>193</v>
      </c>
      <c r="B255" s="7">
        <v>2</v>
      </c>
      <c r="C255" s="9"/>
      <c r="D255" s="16">
        <f t="shared" si="3"/>
        <v>0</v>
      </c>
    </row>
    <row r="256" spans="1:4" x14ac:dyDescent="0.2">
      <c r="A256" s="7" t="s">
        <v>170</v>
      </c>
      <c r="B256" s="7">
        <v>2</v>
      </c>
      <c r="C256" s="9"/>
      <c r="D256" s="16">
        <f t="shared" si="3"/>
        <v>0</v>
      </c>
    </row>
    <row r="257" spans="1:4" x14ac:dyDescent="0.2">
      <c r="A257" s="7" t="s">
        <v>120</v>
      </c>
      <c r="B257" s="7">
        <v>7</v>
      </c>
      <c r="C257" s="9"/>
      <c r="D257" s="16">
        <f t="shared" si="3"/>
        <v>0</v>
      </c>
    </row>
    <row r="258" spans="1:4" x14ac:dyDescent="0.2">
      <c r="A258" s="7" t="s">
        <v>341</v>
      </c>
      <c r="B258" s="7">
        <v>1</v>
      </c>
      <c r="C258" s="9"/>
      <c r="D258" s="16">
        <f t="shared" si="3"/>
        <v>0</v>
      </c>
    </row>
    <row r="259" spans="1:4" x14ac:dyDescent="0.2">
      <c r="A259" s="7" t="s">
        <v>234</v>
      </c>
      <c r="B259" s="7">
        <v>13</v>
      </c>
      <c r="C259" s="9"/>
      <c r="D259" s="16">
        <f t="shared" si="3"/>
        <v>0</v>
      </c>
    </row>
    <row r="260" spans="1:4" x14ac:dyDescent="0.2">
      <c r="A260" s="7" t="s">
        <v>23</v>
      </c>
      <c r="B260" s="7">
        <v>37</v>
      </c>
      <c r="C260" s="9"/>
      <c r="D260" s="16">
        <f t="shared" ref="D260:D276" si="4">B260*C260</f>
        <v>0</v>
      </c>
    </row>
    <row r="261" spans="1:4" x14ac:dyDescent="0.2">
      <c r="A261" s="7" t="s">
        <v>34</v>
      </c>
      <c r="B261" s="7">
        <v>25</v>
      </c>
      <c r="C261" s="9"/>
      <c r="D261" s="16">
        <f t="shared" si="4"/>
        <v>0</v>
      </c>
    </row>
    <row r="262" spans="1:4" x14ac:dyDescent="0.2">
      <c r="A262" s="7" t="s">
        <v>342</v>
      </c>
      <c r="B262" s="7">
        <v>54</v>
      </c>
      <c r="C262" s="9"/>
      <c r="D262" s="16">
        <f t="shared" si="4"/>
        <v>0</v>
      </c>
    </row>
    <row r="263" spans="1:4" x14ac:dyDescent="0.2">
      <c r="A263" s="7" t="s">
        <v>97</v>
      </c>
      <c r="B263" s="7">
        <v>1</v>
      </c>
      <c r="C263" s="9"/>
      <c r="D263" s="16">
        <f t="shared" si="4"/>
        <v>0</v>
      </c>
    </row>
    <row r="264" spans="1:4" x14ac:dyDescent="0.2">
      <c r="A264" s="7" t="s">
        <v>98</v>
      </c>
      <c r="B264" s="7">
        <v>1</v>
      </c>
      <c r="C264" s="9"/>
      <c r="D264" s="16">
        <f t="shared" si="4"/>
        <v>0</v>
      </c>
    </row>
    <row r="265" spans="1:4" x14ac:dyDescent="0.2">
      <c r="A265" s="7" t="s">
        <v>99</v>
      </c>
      <c r="B265" s="7">
        <v>1</v>
      </c>
      <c r="C265" s="9"/>
      <c r="D265" s="16">
        <f t="shared" si="4"/>
        <v>0</v>
      </c>
    </row>
    <row r="266" spans="1:4" x14ac:dyDescent="0.2">
      <c r="A266" s="7" t="s">
        <v>101</v>
      </c>
      <c r="B266" s="7">
        <v>1</v>
      </c>
      <c r="C266" s="9"/>
      <c r="D266" s="16">
        <f t="shared" si="4"/>
        <v>0</v>
      </c>
    </row>
    <row r="267" spans="1:4" x14ac:dyDescent="0.2">
      <c r="A267" s="7" t="s">
        <v>343</v>
      </c>
      <c r="B267" s="7">
        <v>3</v>
      </c>
      <c r="C267" s="9"/>
      <c r="D267" s="16">
        <f t="shared" si="4"/>
        <v>0</v>
      </c>
    </row>
    <row r="268" spans="1:4" x14ac:dyDescent="0.2">
      <c r="A268" s="7" t="s">
        <v>108</v>
      </c>
      <c r="B268" s="7">
        <v>6</v>
      </c>
      <c r="C268" s="9"/>
      <c r="D268" s="16">
        <f t="shared" si="4"/>
        <v>0</v>
      </c>
    </row>
    <row r="269" spans="1:4" x14ac:dyDescent="0.2">
      <c r="A269" s="7" t="s">
        <v>50</v>
      </c>
      <c r="B269" s="7">
        <v>6</v>
      </c>
      <c r="C269" s="9"/>
      <c r="D269" s="16">
        <f t="shared" si="4"/>
        <v>0</v>
      </c>
    </row>
    <row r="270" spans="1:4" x14ac:dyDescent="0.2">
      <c r="A270" s="7" t="s">
        <v>4</v>
      </c>
      <c r="B270" s="7">
        <v>2</v>
      </c>
      <c r="C270" s="9"/>
      <c r="D270" s="16">
        <f t="shared" si="4"/>
        <v>0</v>
      </c>
    </row>
    <row r="271" spans="1:4" x14ac:dyDescent="0.2">
      <c r="A271" s="7" t="s">
        <v>5</v>
      </c>
      <c r="B271" s="7">
        <v>2</v>
      </c>
      <c r="C271" s="9"/>
      <c r="D271" s="16">
        <f t="shared" si="4"/>
        <v>0</v>
      </c>
    </row>
    <row r="272" spans="1:4" x14ac:dyDescent="0.2">
      <c r="A272" s="7" t="s">
        <v>79</v>
      </c>
      <c r="B272" s="7">
        <v>3</v>
      </c>
      <c r="C272" s="9"/>
      <c r="D272" s="16">
        <f t="shared" si="4"/>
        <v>0</v>
      </c>
    </row>
    <row r="273" spans="1:4" x14ac:dyDescent="0.2">
      <c r="A273" s="7" t="s">
        <v>139</v>
      </c>
      <c r="B273" s="7">
        <v>14</v>
      </c>
      <c r="C273" s="9"/>
      <c r="D273" s="16">
        <f t="shared" si="4"/>
        <v>0</v>
      </c>
    </row>
    <row r="274" spans="1:4" x14ac:dyDescent="0.2">
      <c r="A274" s="7" t="s">
        <v>103</v>
      </c>
      <c r="B274" s="7">
        <v>4</v>
      </c>
      <c r="C274" s="9"/>
      <c r="D274" s="16">
        <f t="shared" si="4"/>
        <v>0</v>
      </c>
    </row>
    <row r="275" spans="1:4" x14ac:dyDescent="0.2">
      <c r="A275" s="7" t="s">
        <v>100</v>
      </c>
      <c r="B275" s="7">
        <v>21</v>
      </c>
      <c r="C275" s="9"/>
      <c r="D275" s="16">
        <f t="shared" si="4"/>
        <v>0</v>
      </c>
    </row>
    <row r="276" spans="1:4" ht="13.5" thickBot="1" x14ac:dyDescent="0.25">
      <c r="A276" s="17" t="s">
        <v>253</v>
      </c>
      <c r="B276" s="17">
        <v>10</v>
      </c>
      <c r="C276" s="18"/>
      <c r="D276" s="19">
        <f t="shared" si="4"/>
        <v>0</v>
      </c>
    </row>
    <row r="277" spans="1:4" x14ac:dyDescent="0.2">
      <c r="D277" s="5">
        <f>SUM(D3:D276)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sumár</vt:lpstr>
      <vt:lpstr>Papierové výrobky</vt:lpstr>
      <vt:lpstr>Ostatné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Hushegyi Alexandra</dc:creator>
  <cp:lastModifiedBy>Morvayová Alena</cp:lastModifiedBy>
  <dcterms:created xsi:type="dcterms:W3CDTF">2022-08-08T13:46:50Z</dcterms:created>
  <dcterms:modified xsi:type="dcterms:W3CDTF">2022-11-23T09:11:49Z</dcterms:modified>
</cp:coreProperties>
</file>