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5440" windowHeight="12300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D62" i="1" l="1"/>
  <c r="D63" i="1" s="1"/>
</calcChain>
</file>

<file path=xl/sharedStrings.xml><?xml version="1.0" encoding="utf-8"?>
<sst xmlns="http://schemas.openxmlformats.org/spreadsheetml/2006/main" count="91" uniqueCount="69">
  <si>
    <t>Verejný obstarávateľ: Nemocnica Poprad, a.s., Banícka 803/28, 058 45 Poprad, IČO: 36513458</t>
  </si>
  <si>
    <t>Požadovaný parameter</t>
  </si>
  <si>
    <t>Uveďte áno/nie v prípade číselných hodnôt uveďte skutočnosť</t>
  </si>
  <si>
    <t>DPH v € 20% :</t>
  </si>
  <si>
    <t>Cena spolu v € s DPH:</t>
  </si>
  <si>
    <t>V ................................, dňa ................................</t>
  </si>
  <si>
    <t>Cena spolu v € bez DPH:</t>
  </si>
  <si>
    <t>......................................................................</t>
  </si>
  <si>
    <t>áno</t>
  </si>
  <si>
    <t>Komplexný záručný servis (záruka sa nevzťahuje na vady, ktoré spôsobí Odberateľ neodbornou manipuláciou resp. používaním v rozpore s návodom na obsluhu a tiež sa nevzťahuje na vady, ktoré vzniknú v dôsledku živelnej pohromy, vyššej moci alebo vandalizmu) po dobu 24 mesiacov od doby inštalácie , v rámci ktorého sa Dodávateľ zaväzuje dodržať nasledovné lehoty:
Profylaktická kontrola bude vykonávaná v dohodnutých dňoch v mesiaci v prípade poruchy v deň odstraňovania poruchy. 
V prípade  poruchy zariadenia servisná odozva maximálne do 12 hodín od nahlásenia poruchy v rámci pracovných dní a servisný zásah do maximálne 24 hodín v rámci pracovných dní.                                                                                        Dodávateľ bude vykonávať pravidelné prehliadky celej zostavy v intervaloch stanovených výrobcom. Najviac 14 dní pred uplynutím záručnej lehoty, Dodávateľ vykoná bezplatnú bezpečnostno technickú prehliadku a bezplatné odstránenie všetkých zistených vád a nedostatkov spadajúcich pod záruku.</t>
  </si>
  <si>
    <t>Záručná doba</t>
  </si>
  <si>
    <t>Príloha č. 1) Opis predmetu zákazky a stanovenie ceny</t>
  </si>
  <si>
    <t xml:space="preserve">Identifikačné údaje uchádzača </t>
  </si>
  <si>
    <t>Názov uchádzača:</t>
  </si>
  <si>
    <t>Sídlo:</t>
  </si>
  <si>
    <t>IČO:</t>
  </si>
  <si>
    <t>DIČ:</t>
  </si>
  <si>
    <t>IČ DPH:</t>
  </si>
  <si>
    <t>Platca DPH:</t>
  </si>
  <si>
    <t>Kontaktná osoba:</t>
  </si>
  <si>
    <t>Tel. č.:</t>
  </si>
  <si>
    <t>e-mail:</t>
  </si>
  <si>
    <t>Ponúkaný tovar</t>
  </si>
  <si>
    <t>Názov výrobcu:</t>
  </si>
  <si>
    <t xml:space="preserve">Typové označenie: </t>
  </si>
  <si>
    <t>Uchádzač vyplní bunky vyznačené žltou farbou</t>
  </si>
  <si>
    <t>Technická špecifikácia</t>
  </si>
  <si>
    <t>I. Opis predmetu zákazky</t>
  </si>
  <si>
    <t>1 ks</t>
  </si>
  <si>
    <t>Obchodné podmienky</t>
  </si>
  <si>
    <t>Nový, nepoužitý, nerepasovaný prístroj.</t>
  </si>
  <si>
    <t>Termín dodania: do 12 týždňov odo dňa nadobudnutia účinnosti kúpnej zmluvy.</t>
  </si>
  <si>
    <t>Bez nacenenia, zarátane v cene zariadenia.</t>
  </si>
  <si>
    <t>Cena musí obsahovať dopravu do miesta určenia,  zaškolenie obsluhujúceho personálu do údržby a prevádzky.</t>
  </si>
  <si>
    <t>Súčasťou dodávky tovaru bude návod na obsluhu v slovenskom alebo českom jazyku, vyhlásenie o zhode a doplňujúce podklady k nemu, certifikáty vydané autorizovanými osobami alebo notifikovanými osobami, ktoré majú oprávnenie na posudzovanie zhody výrobkov.</t>
  </si>
  <si>
    <t>Uchádzač svojim podpisom a predložením cenovej ponuky:</t>
  </si>
  <si>
    <t>1.  súhlasí so všetkými podmienkami uvedenými vo Výzve a jej prílohach.</t>
  </si>
  <si>
    <t>2. čestne vyhlasuje, že nemá žiaden konflikt záujmov v zmysle § 23 ZVO a neuzavrel s iným hospodárskym subjektom dohodu narúšajúcu alebo obmedzujúcu hospodársku súťaž.</t>
  </si>
  <si>
    <t>3. čestne vyhlasuje, že nemá uložený zákaz účasti vo verejnom obstarávanípodľa § 32 ods. 1 písm. f) ZVO.</t>
  </si>
  <si>
    <t>4. že súhlasí so spracovaním osobných údajov v zmysle zákona č .18/2018 Z. z.</t>
  </si>
  <si>
    <t>5. čestne vyhlasuje, že je oprávnený dodávať tovar, uskutočňovať stavebné práce alebo poskytovať službu v rozsahu, ktorý zodpovedá predmetu zákazky.</t>
  </si>
  <si>
    <t>meno, priezvisko,  funkcia a podpis</t>
  </si>
  <si>
    <t xml:space="preserve">oprávnenej osoby konať v mene spoločnosti      </t>
  </si>
  <si>
    <t>Konzola bez irigácie</t>
  </si>
  <si>
    <t>Nastavenie zrýchlenia a brzdenia</t>
  </si>
  <si>
    <t>Farebný dotykový displej</t>
  </si>
  <si>
    <t>2 motorové vstupy</t>
  </si>
  <si>
    <t>Možnosť výberu preddefinovaných uživateľských profilov alebo ich individuálna konfugurácia</t>
  </si>
  <si>
    <t>Svetelná indikácia pri vsunutí motorového kábla</t>
  </si>
  <si>
    <t xml:space="preserve">Ovládací pedál </t>
  </si>
  <si>
    <t>Podsvietenie pedálu</t>
  </si>
  <si>
    <t>Kábel s dĺžkou  min. 4 m</t>
  </si>
  <si>
    <t>Krútiaci moment min. 200 rpm</t>
  </si>
  <si>
    <t xml:space="preserve">Rúčka na perforátor </t>
  </si>
  <si>
    <t>Kompatibilita perforátora s vrtákmi typu Hudson</t>
  </si>
  <si>
    <t>Rúčka na kraniotom malá</t>
  </si>
  <si>
    <t>Dĺžka rúčky min. 90 mm</t>
  </si>
  <si>
    <t xml:space="preserve">Rúčka na kraniotom štandardná </t>
  </si>
  <si>
    <t>Dĺžka rúčky min. 100 mm</t>
  </si>
  <si>
    <t>Doplnky:</t>
  </si>
  <si>
    <t xml:space="preserve">Kľúč </t>
  </si>
  <si>
    <t>Sterilizačný drôtený košík na zostavu</t>
  </si>
  <si>
    <t xml:space="preserve">Hlavný napájací kábel </t>
  </si>
  <si>
    <t>CE certifikovaný systém pre použitie v zdravotníctve</t>
  </si>
  <si>
    <t>Kábel s dĺžkou min. 4 m</t>
  </si>
  <si>
    <t>Elektro motor (handpiece)</t>
  </si>
  <si>
    <t>Rýchlosť do max. 85 000 ot./s</t>
  </si>
  <si>
    <r>
      <t xml:space="preserve">Názov predmetu zákazky: </t>
    </r>
    <r>
      <rPr>
        <b/>
        <sz val="11"/>
        <color theme="1"/>
        <rFont val="Calibri"/>
        <family val="2"/>
        <charset val="238"/>
        <scheme val="minor"/>
      </rPr>
      <t>Kraniotomický systém</t>
    </r>
  </si>
  <si>
    <t>Kraniotomický systém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</si>
</sst>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B]_-;\-* #,##0.00\ [$€-41B]_-;_-* &quot;-&quot;??\ [$€-41B]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sz val="11"/>
      <color rgb="FF00000A"/>
      <name val="Calibri"/>
      <family val="2"/>
      <charset val="238"/>
    </font>
    <font>
      <b/>
      <sz val="11"/>
      <color rgb="FF00000A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8" fillId="0" borderId="0"/>
  </cellStyleXfs>
  <cellXfs count="102">
    <xf numFmtId="0" fontId="0" fillId="0" borderId="0" xfId="0"/>
    <xf numFmtId="0" fontId="0" fillId="0" borderId="0" xfId="0" applyFont="1"/>
    <xf numFmtId="0" fontId="0" fillId="0" borderId="0" xfId="0" applyFont="1" applyBorder="1"/>
    <xf numFmtId="164" fontId="3" fillId="0" borderId="0" xfId="0" applyNumberFormat="1" applyFont="1" applyFill="1" applyBorder="1" applyAlignment="1">
      <alignment horizontal="center" vertical="center"/>
    </xf>
    <xf numFmtId="11" fontId="7" fillId="0" borderId="0" xfId="0" applyNumberFormat="1" applyFont="1" applyFill="1" applyBorder="1" applyAlignment="1">
      <alignment horizontal="center" vertical="center" shrinkToFit="1"/>
    </xf>
    <xf numFmtId="0" fontId="0" fillId="0" borderId="0" xfId="0" applyAlignment="1"/>
    <xf numFmtId="0" fontId="0" fillId="0" borderId="0" xfId="0" applyFill="1" applyAlignment="1"/>
    <xf numFmtId="0" fontId="0" fillId="0" borderId="0" xfId="0" applyFill="1" applyBorder="1" applyAlignment="1"/>
    <xf numFmtId="0" fontId="3" fillId="0" borderId="0" xfId="0" applyFont="1" applyAlignment="1">
      <alignment horizontal="right"/>
    </xf>
    <xf numFmtId="0" fontId="4" fillId="0" borderId="0" xfId="1" applyFont="1" applyFill="1" applyBorder="1" applyAlignment="1">
      <alignment horizontal="center" vertical="center" textRotation="90" shrinkToFit="1"/>
    </xf>
    <xf numFmtId="0" fontId="0" fillId="0" borderId="0" xfId="0" applyFill="1" applyBorder="1" applyAlignment="1">
      <alignment horizontal="center"/>
    </xf>
    <xf numFmtId="0" fontId="6" fillId="0" borderId="0" xfId="0" applyFont="1" applyFill="1" applyBorder="1"/>
    <xf numFmtId="0" fontId="4" fillId="0" borderId="0" xfId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4" borderId="0" xfId="0" applyFont="1" applyFill="1"/>
    <xf numFmtId="0" fontId="4" fillId="0" borderId="0" xfId="1" applyFont="1" applyFill="1" applyBorder="1" applyAlignment="1">
      <alignment horizontal="center" vertical="center" textRotation="90" shrinkToFit="1"/>
    </xf>
    <xf numFmtId="0" fontId="14" fillId="0" borderId="0" xfId="4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>
      <alignment horizontal="center" vertical="center"/>
    </xf>
    <xf numFmtId="0" fontId="16" fillId="0" borderId="6" xfId="2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7" fillId="0" borderId="6" xfId="2" applyFont="1" applyFill="1" applyBorder="1" applyAlignment="1">
      <alignment horizontal="center" vertical="center" wrapText="1"/>
    </xf>
    <xf numFmtId="0" fontId="0" fillId="0" borderId="6" xfId="2" applyFont="1" applyBorder="1" applyAlignment="1">
      <alignment horizontal="center" vertical="center" wrapText="1"/>
    </xf>
    <xf numFmtId="0" fontId="0" fillId="0" borderId="6" xfId="2" applyFont="1" applyBorder="1" applyAlignment="1">
      <alignment horizontal="center" vertical="center"/>
    </xf>
    <xf numFmtId="11" fontId="14" fillId="0" borderId="5" xfId="0" applyNumberFormat="1" applyFont="1" applyFill="1" applyBorder="1" applyAlignment="1">
      <alignment horizontal="left" vertical="center" wrapText="1" shrinkToFit="1"/>
    </xf>
    <xf numFmtId="11" fontId="14" fillId="0" borderId="5" xfId="0" applyNumberFormat="1" applyFont="1" applyFill="1" applyBorder="1" applyAlignment="1">
      <alignment vertical="center" wrapText="1" shrinkToFit="1"/>
    </xf>
    <xf numFmtId="0" fontId="16" fillId="0" borderId="5" xfId="3" applyFont="1" applyFill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14" fillId="0" borderId="5" xfId="4" applyFont="1" applyFill="1" applyBorder="1" applyAlignment="1" applyProtection="1">
      <alignment horizontal="left" vertical="center" wrapText="1"/>
      <protection locked="0"/>
    </xf>
    <xf numFmtId="0" fontId="0" fillId="0" borderId="6" xfId="0" applyFont="1" applyBorder="1" applyAlignment="1">
      <alignment horizontal="center" vertical="center"/>
    </xf>
    <xf numFmtId="0" fontId="14" fillId="0" borderId="8" xfId="4" applyFont="1" applyFill="1" applyBorder="1" applyAlignment="1" applyProtection="1">
      <alignment horizontal="left" vertical="center" wrapText="1"/>
      <protection locked="0"/>
    </xf>
    <xf numFmtId="0" fontId="14" fillId="0" borderId="15" xfId="4" applyFont="1" applyFill="1" applyBorder="1" applyAlignment="1" applyProtection="1">
      <alignment horizontal="left" vertical="center" wrapText="1"/>
      <protection locked="0"/>
    </xf>
    <xf numFmtId="0" fontId="15" fillId="5" borderId="5" xfId="1" applyFont="1" applyFill="1" applyBorder="1" applyAlignment="1">
      <alignment vertical="center" wrapText="1"/>
    </xf>
    <xf numFmtId="0" fontId="15" fillId="5" borderId="6" xfId="1" applyFont="1" applyFill="1" applyBorder="1" applyAlignment="1">
      <alignment horizontal="center" vertical="center" wrapText="1"/>
    </xf>
    <xf numFmtId="0" fontId="15" fillId="5" borderId="7" xfId="1" applyFont="1" applyFill="1" applyBorder="1" applyAlignment="1">
      <alignment horizontal="center" vertical="center" wrapText="1"/>
    </xf>
    <xf numFmtId="11" fontId="14" fillId="0" borderId="6" xfId="0" applyNumberFormat="1" applyFont="1" applyFill="1" applyBorder="1" applyAlignment="1">
      <alignment horizontal="center" vertical="center" wrapText="1" shrinkToFit="1"/>
    </xf>
    <xf numFmtId="11" fontId="14" fillId="0" borderId="6" xfId="0" applyNumberFormat="1" applyFont="1" applyFill="1" applyBorder="1" applyAlignment="1">
      <alignment horizontal="center" vertical="center" shrinkToFit="1"/>
    </xf>
    <xf numFmtId="0" fontId="0" fillId="4" borderId="7" xfId="0" applyFont="1" applyFill="1" applyBorder="1" applyAlignment="1">
      <alignment horizontal="center" vertical="center"/>
    </xf>
    <xf numFmtId="11" fontId="14" fillId="4" borderId="7" xfId="0" applyNumberFormat="1" applyFont="1" applyFill="1" applyBorder="1" applyAlignment="1">
      <alignment vertical="center" wrapText="1" shrinkToFit="1"/>
    </xf>
    <xf numFmtId="11" fontId="14" fillId="4" borderId="7" xfId="0" applyNumberFormat="1" applyFont="1" applyFill="1" applyBorder="1" applyAlignment="1">
      <alignment vertical="center" shrinkToFit="1"/>
    </xf>
    <xf numFmtId="0" fontId="0" fillId="4" borderId="7" xfId="0" applyFont="1" applyFill="1" applyBorder="1" applyAlignment="1">
      <alignment vertical="center"/>
    </xf>
    <xf numFmtId="0" fontId="11" fillId="6" borderId="0" xfId="0" applyFont="1" applyFill="1"/>
    <xf numFmtId="0" fontId="0" fillId="6" borderId="0" xfId="0" applyFont="1" applyFill="1"/>
    <xf numFmtId="0" fontId="3" fillId="0" borderId="6" xfId="0" applyFont="1" applyBorder="1"/>
    <xf numFmtId="164" fontId="3" fillId="6" borderId="6" xfId="0" applyNumberFormat="1" applyFont="1" applyFill="1" applyBorder="1" applyAlignment="1">
      <alignment horizontal="center" vertical="center"/>
    </xf>
    <xf numFmtId="0" fontId="19" fillId="0" borderId="0" xfId="0" applyFont="1"/>
    <xf numFmtId="0" fontId="3" fillId="0" borderId="0" xfId="0" applyFont="1"/>
    <xf numFmtId="0" fontId="19" fillId="0" borderId="0" xfId="0" applyFont="1" applyAlignment="1"/>
    <xf numFmtId="0" fontId="20" fillId="0" borderId="0" xfId="0" applyFont="1" applyAlignment="1"/>
    <xf numFmtId="0" fontId="20" fillId="0" borderId="0" xfId="0" applyFont="1"/>
    <xf numFmtId="0" fontId="20" fillId="4" borderId="0" xfId="0" applyFont="1" applyFill="1"/>
    <xf numFmtId="0" fontId="20" fillId="7" borderId="0" xfId="0" applyFont="1" applyFill="1"/>
    <xf numFmtId="0" fontId="20" fillId="4" borderId="0" xfId="0" applyFont="1" applyFill="1" applyAlignment="1"/>
    <xf numFmtId="0" fontId="20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5" fillId="3" borderId="5" xfId="0" applyFont="1" applyFill="1" applyBorder="1" applyAlignment="1">
      <alignment horizontal="left" vertical="center" wrapText="1"/>
    </xf>
    <xf numFmtId="11" fontId="5" fillId="3" borderId="5" xfId="0" applyNumberFormat="1" applyFont="1" applyFill="1" applyBorder="1" applyAlignment="1">
      <alignment horizontal="left" vertical="center" wrapText="1" shrinkToFit="1"/>
    </xf>
    <xf numFmtId="11" fontId="5" fillId="3" borderId="5" xfId="0" applyNumberFormat="1" applyFont="1" applyFill="1" applyBorder="1" applyAlignment="1">
      <alignment vertical="center" wrapText="1" shrinkToFit="1"/>
    </xf>
    <xf numFmtId="0" fontId="18" fillId="3" borderId="5" xfId="3" applyFont="1" applyFill="1" applyBorder="1" applyAlignment="1">
      <alignment vertical="center" wrapText="1"/>
    </xf>
    <xf numFmtId="0" fontId="18" fillId="3" borderId="9" xfId="3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textRotation="90" shrinkToFit="1"/>
    </xf>
    <xf numFmtId="0" fontId="18" fillId="5" borderId="9" xfId="3" applyFont="1" applyFill="1" applyBorder="1" applyAlignment="1">
      <alignment horizontal="left" vertical="center" wrapText="1"/>
    </xf>
    <xf numFmtId="0" fontId="18" fillId="5" borderId="1" xfId="3" applyFont="1" applyFill="1" applyBorder="1" applyAlignment="1">
      <alignment horizontal="left" vertical="center" wrapText="1"/>
    </xf>
    <xf numFmtId="0" fontId="18" fillId="5" borderId="10" xfId="3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left"/>
    </xf>
    <xf numFmtId="0" fontId="3" fillId="4" borderId="19" xfId="0" applyFont="1" applyFill="1" applyBorder="1" applyAlignment="1">
      <alignment horizontal="left"/>
    </xf>
    <xf numFmtId="0" fontId="3" fillId="4" borderId="2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21" xfId="0" applyFont="1" applyFill="1" applyBorder="1" applyAlignment="1">
      <alignment horizontal="left"/>
    </xf>
    <xf numFmtId="0" fontId="3" fillId="4" borderId="22" xfId="0" applyFont="1" applyFill="1" applyBorder="1" applyAlignment="1">
      <alignment horizontal="left"/>
    </xf>
    <xf numFmtId="0" fontId="3" fillId="4" borderId="23" xfId="0" applyFont="1" applyFill="1" applyBorder="1" applyAlignment="1">
      <alignment horizontal="left"/>
    </xf>
    <xf numFmtId="0" fontId="5" fillId="5" borderId="9" xfId="4" applyFont="1" applyFill="1" applyBorder="1" applyAlignment="1" applyProtection="1">
      <alignment horizontal="left" vertical="center" wrapText="1"/>
      <protection locked="0"/>
    </xf>
    <xf numFmtId="0" fontId="5" fillId="5" borderId="1" xfId="4" applyFont="1" applyFill="1" applyBorder="1" applyAlignment="1" applyProtection="1">
      <alignment horizontal="left" vertical="center" wrapText="1"/>
      <protection locked="0"/>
    </xf>
    <xf numFmtId="0" fontId="5" fillId="5" borderId="10" xfId="4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 vertical="center" wrapText="1"/>
    </xf>
    <xf numFmtId="0" fontId="0" fillId="4" borderId="0" xfId="0" applyFill="1" applyAlignment="1">
      <alignment horizontal="center" vertical="center"/>
    </xf>
  </cellXfs>
  <cellStyles count="5">
    <cellStyle name="Normálna" xfId="0" builtinId="0"/>
    <cellStyle name="Normálna 2" xfId="1"/>
    <cellStyle name="Normálna 2 2" xfId="3"/>
    <cellStyle name="Normálna 2 3" xfId="2"/>
    <cellStyle name="Normálna 4" xf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69273</xdr:colOff>
      <xdr:row>0</xdr:row>
      <xdr:rowOff>103909</xdr:rowOff>
    </xdr:from>
    <xdr:to>
      <xdr:col>1</xdr:col>
      <xdr:colOff>3041073</xdr:colOff>
      <xdr:row>3</xdr:row>
      <xdr:rowOff>103909</xdr:rowOff>
    </xdr:to>
    <xdr:pic>
      <xdr:nvPicPr>
        <xdr:cNvPr id="3" name="Obrázok 2" descr="C:\Users\beresova.n\Downloads\NEMOCNICA LOGO nove (2) (1)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409" y="103909"/>
          <a:ext cx="297180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abSelected="1" topLeftCell="A70" zoomScale="85" zoomScaleNormal="85" workbookViewId="0">
      <selection activeCell="B33" sqref="B33"/>
    </sheetView>
  </sheetViews>
  <sheetFormatPr defaultRowHeight="15" x14ac:dyDescent="0.25"/>
  <cols>
    <col min="1" max="1" width="9" customWidth="1"/>
    <col min="2" max="2" width="65.7109375" customWidth="1"/>
    <col min="3" max="3" width="29.140625" customWidth="1"/>
    <col min="4" max="4" width="27.28515625" customWidth="1"/>
  </cols>
  <sheetData>
    <row r="1" spans="1:4" x14ac:dyDescent="0.25">
      <c r="D1" s="8" t="s">
        <v>11</v>
      </c>
    </row>
    <row r="6" spans="1:4" x14ac:dyDescent="0.25">
      <c r="A6" s="1"/>
      <c r="B6" s="65" t="s">
        <v>0</v>
      </c>
      <c r="C6" s="65"/>
      <c r="D6" s="65"/>
    </row>
    <row r="7" spans="1:4" x14ac:dyDescent="0.25">
      <c r="A7" s="1"/>
      <c r="B7" s="65" t="s">
        <v>67</v>
      </c>
      <c r="C7" s="65"/>
      <c r="D7" s="65"/>
    </row>
    <row r="8" spans="1:4" ht="14.45" x14ac:dyDescent="0.3">
      <c r="A8" s="1"/>
      <c r="B8" s="1"/>
      <c r="C8" s="1"/>
      <c r="D8" s="1"/>
    </row>
    <row r="9" spans="1:4" ht="15" customHeight="1" thickBot="1" x14ac:dyDescent="0.3">
      <c r="A9" s="1"/>
      <c r="B9" s="13" t="s">
        <v>12</v>
      </c>
      <c r="D9" s="2"/>
    </row>
    <row r="10" spans="1:4" ht="15" customHeight="1" x14ac:dyDescent="0.25">
      <c r="A10" s="1"/>
      <c r="B10" s="85" t="s">
        <v>13</v>
      </c>
      <c r="C10" s="86"/>
      <c r="D10" s="87"/>
    </row>
    <row r="11" spans="1:4" ht="15" customHeight="1" x14ac:dyDescent="0.25">
      <c r="A11" s="1"/>
      <c r="B11" s="88" t="s">
        <v>14</v>
      </c>
      <c r="C11" s="89"/>
      <c r="D11" s="90"/>
    </row>
    <row r="12" spans="1:4" ht="15" customHeight="1" x14ac:dyDescent="0.25">
      <c r="A12" s="1"/>
      <c r="B12" s="88" t="s">
        <v>15</v>
      </c>
      <c r="C12" s="89"/>
      <c r="D12" s="90"/>
    </row>
    <row r="13" spans="1:4" ht="15" customHeight="1" x14ac:dyDescent="0.25">
      <c r="A13" s="1"/>
      <c r="B13" s="88" t="s">
        <v>16</v>
      </c>
      <c r="C13" s="89"/>
      <c r="D13" s="90"/>
    </row>
    <row r="14" spans="1:4" ht="15" customHeight="1" x14ac:dyDescent="0.25">
      <c r="A14" s="1"/>
      <c r="B14" s="88" t="s">
        <v>17</v>
      </c>
      <c r="C14" s="89"/>
      <c r="D14" s="90"/>
    </row>
    <row r="15" spans="1:4" ht="15" customHeight="1" x14ac:dyDescent="0.3">
      <c r="A15" s="1"/>
      <c r="B15" s="88" t="s">
        <v>18</v>
      </c>
      <c r="C15" s="89"/>
      <c r="D15" s="90"/>
    </row>
    <row r="16" spans="1:4" ht="15" customHeight="1" x14ac:dyDescent="0.25">
      <c r="A16" s="1"/>
      <c r="B16" s="88" t="s">
        <v>19</v>
      </c>
      <c r="C16" s="89"/>
      <c r="D16" s="90"/>
    </row>
    <row r="17" spans="1:4" ht="15" customHeight="1" x14ac:dyDescent="0.25">
      <c r="A17" s="1"/>
      <c r="B17" s="88" t="s">
        <v>20</v>
      </c>
      <c r="C17" s="89"/>
      <c r="D17" s="90"/>
    </row>
    <row r="18" spans="1:4" ht="15" customHeight="1" thickBot="1" x14ac:dyDescent="0.35">
      <c r="A18" s="1"/>
      <c r="B18" s="91" t="s">
        <v>21</v>
      </c>
      <c r="C18" s="92"/>
      <c r="D18" s="93"/>
    </row>
    <row r="19" spans="1:4" ht="9" customHeight="1" x14ac:dyDescent="0.3">
      <c r="A19" s="1"/>
      <c r="B19" s="14"/>
      <c r="C19" s="14"/>
      <c r="D19" s="2"/>
    </row>
    <row r="20" spans="1:4" ht="15" customHeight="1" thickBot="1" x14ac:dyDescent="0.3">
      <c r="A20" s="1"/>
      <c r="B20" s="13" t="s">
        <v>22</v>
      </c>
      <c r="D20" s="2"/>
    </row>
    <row r="21" spans="1:4" ht="15" customHeight="1" x14ac:dyDescent="0.25">
      <c r="A21" s="1"/>
      <c r="B21" s="85" t="s">
        <v>23</v>
      </c>
      <c r="C21" s="86"/>
      <c r="D21" s="87"/>
    </row>
    <row r="22" spans="1:4" ht="15" customHeight="1" thickBot="1" x14ac:dyDescent="0.3">
      <c r="A22" s="1"/>
      <c r="B22" s="91" t="s">
        <v>24</v>
      </c>
      <c r="C22" s="92"/>
      <c r="D22" s="93"/>
    </row>
    <row r="23" spans="1:4" ht="13.5" customHeight="1" x14ac:dyDescent="0.3">
      <c r="A23" s="1"/>
      <c r="B23" s="15"/>
      <c r="C23" s="15"/>
      <c r="D23" s="2"/>
    </row>
    <row r="24" spans="1:4" ht="18" customHeight="1" x14ac:dyDescent="0.25">
      <c r="A24" s="1"/>
      <c r="B24" s="16" t="s">
        <v>25</v>
      </c>
      <c r="C24" s="42"/>
      <c r="D24" s="43"/>
    </row>
    <row r="25" spans="1:4" thickBot="1" x14ac:dyDescent="0.35">
      <c r="A25" s="2"/>
      <c r="B25" s="1"/>
      <c r="C25" s="1"/>
      <c r="D25" s="1"/>
    </row>
    <row r="26" spans="1:4" ht="27.75" customHeight="1" x14ac:dyDescent="0.25">
      <c r="A26" s="11"/>
      <c r="B26" s="66" t="s">
        <v>68</v>
      </c>
      <c r="C26" s="67"/>
      <c r="D26" s="68"/>
    </row>
    <row r="27" spans="1:4" ht="15" customHeight="1" x14ac:dyDescent="0.25">
      <c r="A27" s="11"/>
      <c r="B27" s="69" t="s">
        <v>27</v>
      </c>
      <c r="C27" s="70"/>
      <c r="D27" s="71"/>
    </row>
    <row r="28" spans="1:4" ht="48" customHeight="1" x14ac:dyDescent="0.25">
      <c r="A28" s="12"/>
      <c r="B28" s="33" t="s">
        <v>26</v>
      </c>
      <c r="C28" s="34" t="s">
        <v>1</v>
      </c>
      <c r="D28" s="35" t="s">
        <v>2</v>
      </c>
    </row>
    <row r="29" spans="1:4" ht="15" customHeight="1" x14ac:dyDescent="0.25">
      <c r="A29" s="75"/>
      <c r="B29" s="59" t="s">
        <v>43</v>
      </c>
      <c r="C29" s="20" t="s">
        <v>28</v>
      </c>
      <c r="D29" s="38"/>
    </row>
    <row r="30" spans="1:4" ht="15" customHeight="1" x14ac:dyDescent="0.25">
      <c r="A30" s="75"/>
      <c r="B30" s="21" t="s">
        <v>44</v>
      </c>
      <c r="C30" s="22" t="s">
        <v>8</v>
      </c>
      <c r="D30" s="38"/>
    </row>
    <row r="31" spans="1:4" ht="15" customHeight="1" x14ac:dyDescent="0.25">
      <c r="A31" s="75"/>
      <c r="B31" s="21" t="s">
        <v>45</v>
      </c>
      <c r="C31" s="22" t="s">
        <v>8</v>
      </c>
      <c r="D31" s="38"/>
    </row>
    <row r="32" spans="1:4" ht="15" customHeight="1" x14ac:dyDescent="0.25">
      <c r="A32" s="75"/>
      <c r="B32" s="21" t="s">
        <v>46</v>
      </c>
      <c r="C32" s="20" t="s">
        <v>8</v>
      </c>
      <c r="D32" s="38"/>
    </row>
    <row r="33" spans="1:5" ht="34.5" customHeight="1" x14ac:dyDescent="0.25">
      <c r="A33" s="75"/>
      <c r="B33" s="21" t="s">
        <v>47</v>
      </c>
      <c r="C33" s="20" t="s">
        <v>8</v>
      </c>
      <c r="D33" s="38"/>
    </row>
    <row r="34" spans="1:5" ht="15" customHeight="1" x14ac:dyDescent="0.25">
      <c r="A34" s="75"/>
      <c r="B34" s="21" t="s">
        <v>48</v>
      </c>
      <c r="C34" s="20" t="s">
        <v>8</v>
      </c>
      <c r="D34" s="38"/>
    </row>
    <row r="35" spans="1:5" ht="13.9" customHeight="1" x14ac:dyDescent="0.25">
      <c r="A35" s="75"/>
      <c r="B35" s="59" t="s">
        <v>49</v>
      </c>
      <c r="C35" s="23" t="s">
        <v>28</v>
      </c>
      <c r="D35" s="38"/>
    </row>
    <row r="36" spans="1:5" ht="15" customHeight="1" x14ac:dyDescent="0.25">
      <c r="A36" s="75"/>
      <c r="B36" s="21" t="s">
        <v>50</v>
      </c>
      <c r="C36" s="24" t="s">
        <v>8</v>
      </c>
      <c r="D36" s="38"/>
    </row>
    <row r="37" spans="1:5" ht="15" customHeight="1" x14ac:dyDescent="0.25">
      <c r="A37" s="75"/>
      <c r="B37" s="21" t="s">
        <v>51</v>
      </c>
      <c r="C37" s="24" t="s">
        <v>8</v>
      </c>
      <c r="D37" s="38"/>
    </row>
    <row r="38" spans="1:5" ht="15" customHeight="1" x14ac:dyDescent="0.25">
      <c r="A38" s="9"/>
      <c r="B38" s="60" t="s">
        <v>65</v>
      </c>
      <c r="C38" s="36" t="s">
        <v>28</v>
      </c>
      <c r="D38" s="39"/>
    </row>
    <row r="39" spans="1:5" ht="17.45" customHeight="1" x14ac:dyDescent="0.25">
      <c r="A39" s="9"/>
      <c r="B39" s="25" t="s">
        <v>66</v>
      </c>
      <c r="C39" s="36" t="s">
        <v>8</v>
      </c>
      <c r="D39" s="39"/>
    </row>
    <row r="40" spans="1:5" ht="15" customHeight="1" x14ac:dyDescent="0.25">
      <c r="A40" s="9"/>
      <c r="B40" s="25" t="s">
        <v>52</v>
      </c>
      <c r="C40" s="36" t="s">
        <v>8</v>
      </c>
      <c r="D40" s="39"/>
    </row>
    <row r="41" spans="1:5" ht="15.6" customHeight="1" x14ac:dyDescent="0.25">
      <c r="A41" s="9"/>
      <c r="B41" s="21" t="s">
        <v>64</v>
      </c>
      <c r="C41" s="37" t="s">
        <v>8</v>
      </c>
      <c r="D41" s="40"/>
    </row>
    <row r="42" spans="1:5" ht="15" customHeight="1" x14ac:dyDescent="0.25">
      <c r="A42" s="9"/>
      <c r="B42" s="61" t="s">
        <v>53</v>
      </c>
      <c r="C42" s="37" t="s">
        <v>28</v>
      </c>
      <c r="D42" s="40"/>
      <c r="E42" s="4"/>
    </row>
    <row r="43" spans="1:5" ht="17.45" customHeight="1" x14ac:dyDescent="0.25">
      <c r="A43" s="9"/>
      <c r="B43" s="26" t="s">
        <v>54</v>
      </c>
      <c r="C43" s="37" t="s">
        <v>8</v>
      </c>
      <c r="D43" s="40"/>
    </row>
    <row r="44" spans="1:5" ht="15" customHeight="1" x14ac:dyDescent="0.25">
      <c r="A44" s="9"/>
      <c r="B44" s="62" t="s">
        <v>55</v>
      </c>
      <c r="C44" s="37" t="s">
        <v>28</v>
      </c>
      <c r="D44" s="40"/>
    </row>
    <row r="45" spans="1:5" ht="15" customHeight="1" x14ac:dyDescent="0.25">
      <c r="A45" s="9"/>
      <c r="B45" s="27" t="s">
        <v>56</v>
      </c>
      <c r="C45" s="37" t="s">
        <v>8</v>
      </c>
      <c r="D45" s="40"/>
    </row>
    <row r="46" spans="1:5" ht="15" customHeight="1" x14ac:dyDescent="0.25">
      <c r="A46" s="9"/>
      <c r="B46" s="62" t="s">
        <v>57</v>
      </c>
      <c r="C46" s="37" t="s">
        <v>28</v>
      </c>
      <c r="D46" s="40"/>
    </row>
    <row r="47" spans="1:5" ht="15" customHeight="1" x14ac:dyDescent="0.25">
      <c r="A47" s="9"/>
      <c r="B47" s="27" t="s">
        <v>58</v>
      </c>
      <c r="C47" s="30" t="s">
        <v>8</v>
      </c>
      <c r="D47" s="41"/>
    </row>
    <row r="48" spans="1:5" ht="15" customHeight="1" x14ac:dyDescent="0.25">
      <c r="A48" s="9"/>
      <c r="B48" s="63" t="s">
        <v>59</v>
      </c>
      <c r="C48" s="30"/>
      <c r="D48" s="41"/>
    </row>
    <row r="49" spans="1:5" ht="15" customHeight="1" x14ac:dyDescent="0.25">
      <c r="A49" s="9"/>
      <c r="B49" s="28" t="s">
        <v>60</v>
      </c>
      <c r="C49" s="30" t="s">
        <v>28</v>
      </c>
      <c r="D49" s="41"/>
    </row>
    <row r="50" spans="1:5" ht="15" customHeight="1" x14ac:dyDescent="0.25">
      <c r="A50" s="9"/>
      <c r="B50" s="28" t="s">
        <v>61</v>
      </c>
      <c r="C50" s="30" t="s">
        <v>28</v>
      </c>
      <c r="D50" s="41"/>
    </row>
    <row r="51" spans="1:5" ht="15" customHeight="1" x14ac:dyDescent="0.25">
      <c r="A51" s="9"/>
      <c r="B51" s="28" t="s">
        <v>62</v>
      </c>
      <c r="C51" s="30" t="s">
        <v>28</v>
      </c>
      <c r="D51" s="41"/>
    </row>
    <row r="52" spans="1:5" ht="15" customHeight="1" x14ac:dyDescent="0.25">
      <c r="A52" s="17"/>
      <c r="B52" s="28" t="s">
        <v>63</v>
      </c>
      <c r="C52" s="64" t="s">
        <v>8</v>
      </c>
      <c r="D52" s="41"/>
    </row>
    <row r="53" spans="1:5" ht="15" customHeight="1" x14ac:dyDescent="0.25">
      <c r="A53" s="72"/>
      <c r="B53" s="76" t="s">
        <v>10</v>
      </c>
      <c r="C53" s="77"/>
      <c r="D53" s="78"/>
    </row>
    <row r="54" spans="1:5" ht="247.5" customHeight="1" x14ac:dyDescent="0.25">
      <c r="A54" s="72"/>
      <c r="B54" s="29" t="s">
        <v>9</v>
      </c>
      <c r="C54" s="73" t="s">
        <v>32</v>
      </c>
      <c r="D54" s="74"/>
    </row>
    <row r="55" spans="1:5" x14ac:dyDescent="0.25">
      <c r="A55" s="10"/>
      <c r="B55" s="94" t="s">
        <v>29</v>
      </c>
      <c r="C55" s="95"/>
      <c r="D55" s="96"/>
    </row>
    <row r="56" spans="1:5" x14ac:dyDescent="0.25">
      <c r="A56" s="10"/>
      <c r="B56" s="29" t="s">
        <v>30</v>
      </c>
      <c r="C56" s="79" t="s">
        <v>32</v>
      </c>
      <c r="D56" s="80"/>
    </row>
    <row r="57" spans="1:5" ht="30" x14ac:dyDescent="0.25">
      <c r="A57" s="10"/>
      <c r="B57" s="32" t="s">
        <v>33</v>
      </c>
      <c r="C57" s="81"/>
      <c r="D57" s="82"/>
    </row>
    <row r="58" spans="1:5" ht="73.5" customHeight="1" x14ac:dyDescent="0.25">
      <c r="A58" s="10"/>
      <c r="B58" s="32" t="s">
        <v>34</v>
      </c>
      <c r="C58" s="81"/>
      <c r="D58" s="82"/>
    </row>
    <row r="59" spans="1:5" ht="30.75" thickBot="1" x14ac:dyDescent="0.3">
      <c r="A59" s="10"/>
      <c r="B59" s="31" t="s">
        <v>31</v>
      </c>
      <c r="C59" s="83"/>
      <c r="D59" s="84"/>
    </row>
    <row r="60" spans="1:5" x14ac:dyDescent="0.25">
      <c r="A60" s="10"/>
      <c r="B60" s="18"/>
      <c r="C60" s="19"/>
      <c r="D60" s="19"/>
    </row>
    <row r="61" spans="1:5" x14ac:dyDescent="0.25">
      <c r="A61" s="7"/>
      <c r="C61" s="44" t="s">
        <v>6</v>
      </c>
      <c r="D61" s="45">
        <v>0</v>
      </c>
    </row>
    <row r="62" spans="1:5" x14ac:dyDescent="0.25">
      <c r="A62" s="6"/>
      <c r="C62" s="44" t="s">
        <v>3</v>
      </c>
      <c r="D62" s="45">
        <f>D61*0.2</f>
        <v>0</v>
      </c>
    </row>
    <row r="63" spans="1:5" x14ac:dyDescent="0.25">
      <c r="A63" s="6"/>
      <c r="C63" s="44" t="s">
        <v>4</v>
      </c>
      <c r="D63" s="45">
        <f>D61+D62</f>
        <v>0</v>
      </c>
    </row>
    <row r="64" spans="1:5" x14ac:dyDescent="0.25">
      <c r="A64" s="6"/>
      <c r="B64" s="46" t="s">
        <v>35</v>
      </c>
      <c r="C64" s="46"/>
      <c r="D64" s="46"/>
      <c r="E64" s="47"/>
    </row>
    <row r="65" spans="1:5" x14ac:dyDescent="0.25">
      <c r="A65" s="6"/>
      <c r="B65" s="46" t="s">
        <v>36</v>
      </c>
      <c r="C65" s="46"/>
      <c r="D65" s="46"/>
      <c r="E65" s="47"/>
    </row>
    <row r="66" spans="1:5" ht="30" customHeight="1" x14ac:dyDescent="0.25">
      <c r="A66" s="5"/>
      <c r="B66" s="99" t="s">
        <v>37</v>
      </c>
      <c r="C66" s="99"/>
      <c r="D66" s="99"/>
      <c r="E66" s="58"/>
    </row>
    <row r="67" spans="1:5" x14ac:dyDescent="0.25">
      <c r="A67" s="5"/>
      <c r="B67" s="48" t="s">
        <v>38</v>
      </c>
      <c r="C67" s="46"/>
      <c r="D67" s="46"/>
      <c r="E67" s="47"/>
    </row>
    <row r="68" spans="1:5" x14ac:dyDescent="0.25">
      <c r="A68" s="5"/>
      <c r="B68" s="48" t="s">
        <v>39</v>
      </c>
      <c r="C68" s="46"/>
      <c r="D68" s="46"/>
      <c r="E68" s="47"/>
    </row>
    <row r="69" spans="1:5" ht="15" customHeight="1" x14ac:dyDescent="0.25">
      <c r="A69" s="5"/>
      <c r="B69" s="100" t="s">
        <v>40</v>
      </c>
      <c r="C69" s="100"/>
      <c r="D69" s="100"/>
      <c r="E69" s="100"/>
    </row>
    <row r="70" spans="1:5" x14ac:dyDescent="0.25">
      <c r="A70" s="5"/>
      <c r="B70" s="49"/>
      <c r="C70" s="50"/>
      <c r="D70" s="50"/>
    </row>
    <row r="71" spans="1:5" x14ac:dyDescent="0.25">
      <c r="A71" s="5"/>
      <c r="B71" s="51" t="s">
        <v>5</v>
      </c>
      <c r="C71" s="51"/>
      <c r="D71" s="53"/>
      <c r="E71" s="54"/>
    </row>
    <row r="72" spans="1:5" x14ac:dyDescent="0.25">
      <c r="A72" s="5"/>
      <c r="B72" s="52"/>
      <c r="C72" s="51"/>
      <c r="D72" s="51"/>
      <c r="E72" s="55"/>
    </row>
    <row r="73" spans="1:5" x14ac:dyDescent="0.25">
      <c r="A73" s="5"/>
      <c r="C73" s="101" t="s">
        <v>7</v>
      </c>
      <c r="D73" s="101"/>
      <c r="E73" s="56"/>
    </row>
    <row r="74" spans="1:5" x14ac:dyDescent="0.25">
      <c r="A74" s="5"/>
      <c r="C74" s="97" t="s">
        <v>41</v>
      </c>
      <c r="D74" s="97"/>
      <c r="E74" s="5"/>
    </row>
    <row r="75" spans="1:5" ht="15" customHeight="1" x14ac:dyDescent="0.25">
      <c r="A75" s="5"/>
      <c r="B75" s="50"/>
      <c r="C75" s="98" t="s">
        <v>42</v>
      </c>
      <c r="D75" s="98"/>
      <c r="E75" s="57"/>
    </row>
    <row r="76" spans="1:5" x14ac:dyDescent="0.25">
      <c r="A76" s="5"/>
    </row>
    <row r="77" spans="1:5" x14ac:dyDescent="0.25">
      <c r="A77" s="5"/>
      <c r="E77" s="3"/>
    </row>
    <row r="78" spans="1:5" x14ac:dyDescent="0.25">
      <c r="A78" s="5"/>
      <c r="E78" s="3"/>
    </row>
    <row r="79" spans="1:5" x14ac:dyDescent="0.25">
      <c r="A79" s="5"/>
      <c r="E79" s="3"/>
    </row>
    <row r="80" spans="1:5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</sheetData>
  <mergeCells count="26">
    <mergeCell ref="C74:D74"/>
    <mergeCell ref="C75:D75"/>
    <mergeCell ref="B66:D66"/>
    <mergeCell ref="B69:E69"/>
    <mergeCell ref="C73:D73"/>
    <mergeCell ref="C56:D59"/>
    <mergeCell ref="B10:D10"/>
    <mergeCell ref="B11:D11"/>
    <mergeCell ref="B13:D13"/>
    <mergeCell ref="B12:D12"/>
    <mergeCell ref="B14:D14"/>
    <mergeCell ref="B15:D15"/>
    <mergeCell ref="B16:D16"/>
    <mergeCell ref="B17:D17"/>
    <mergeCell ref="B18:D18"/>
    <mergeCell ref="B21:D21"/>
    <mergeCell ref="B22:D22"/>
    <mergeCell ref="B55:D55"/>
    <mergeCell ref="B6:D6"/>
    <mergeCell ref="B26:D26"/>
    <mergeCell ref="B27:D27"/>
    <mergeCell ref="A53:A54"/>
    <mergeCell ref="C54:D54"/>
    <mergeCell ref="A29:A37"/>
    <mergeCell ref="B7:D7"/>
    <mergeCell ref="B53:D53"/>
  </mergeCells>
  <pageMargins left="0.7" right="0.7" top="0.75" bottom="0.75" header="0.3" footer="0.3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Bc. Andrej Smoleňák</dc:creator>
  <cp:lastModifiedBy>Ing. Jana Faltinová</cp:lastModifiedBy>
  <cp:lastPrinted>2022-11-07T08:36:28Z</cp:lastPrinted>
  <dcterms:created xsi:type="dcterms:W3CDTF">2020-10-19T14:43:19Z</dcterms:created>
  <dcterms:modified xsi:type="dcterms:W3CDTF">2022-11-24T09:15:01Z</dcterms:modified>
</cp:coreProperties>
</file>