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1355" windowHeight="8700" firstSheet="1" activeTab="1"/>
  </bookViews>
  <sheets>
    <sheet name="1. Spasmolytiká" sheetId="1" r:id="rId1"/>
    <sheet name="Lieky č. ,4742019" sheetId="4" r:id="rId2"/>
    <sheet name="Hárok1" sheetId="5" r:id="rId3"/>
  </sheets>
  <definedNames>
    <definedName name="_xlnm.Print_Titles" localSheetId="1">'Lieky č. ,4742019'!$10:$11</definedName>
    <definedName name="_xlnm.Print_Area" localSheetId="1">'Lieky č. ,4742019'!$A$1:$H$99</definedName>
  </definedNames>
  <calcPr calcId="125725"/>
</workbook>
</file>

<file path=xl/calcChain.xml><?xml version="1.0" encoding="utf-8"?>
<calcChain xmlns="http://schemas.openxmlformats.org/spreadsheetml/2006/main">
  <c r="A85" i="5"/>
</calcChain>
</file>

<file path=xl/sharedStrings.xml><?xml version="1.0" encoding="utf-8"?>
<sst xmlns="http://schemas.openxmlformats.org/spreadsheetml/2006/main" count="636" uniqueCount="426">
  <si>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</si>
  <si>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</si>
  <si>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</si>
  <si>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</si>
  <si>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</si>
  <si>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</si>
  <si>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</si>
  <si>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</si>
  <si>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</si>
  <si>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</si>
  <si>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</si>
  <si>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</si>
  <si>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</si>
  <si>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</si>
  <si>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</si>
  <si>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</si>
  <si>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</si>
  <si>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</si>
  <si>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</si>
  <si>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</si>
  <si>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</si>
  <si>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</si>
  <si>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</si>
  <si>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</si>
  <si>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</si>
  <si>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</si>
  <si>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</si>
  <si>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</si>
  <si>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</si>
  <si>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</si>
  <si>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</si>
  <si>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</si>
  <si>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</si>
  <si>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</si>
  <si>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</si>
  <si>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</si>
  <si>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</si>
  <si>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</si>
  <si>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</si>
  <si>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</si>
  <si>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</si>
  <si>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</si>
  <si>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</si>
  <si>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m.j.                (veľkosť dávky)</t>
  </si>
  <si>
    <t>Fakultná nemocnica s poliklinikou F. D. Roosevelta Banská Bystrica</t>
  </si>
  <si>
    <t>B - OPIS PREDMETU ZÁKAZKY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</si>
  <si>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</si>
  <si>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</si>
  <si>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</si>
  <si>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</si>
  <si>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14</t>
  </si>
  <si>
    <t>15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</si>
  <si>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</si>
  <si>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</si>
  <si>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</si>
  <si>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</si>
  <si>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</si>
  <si>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</si>
  <si>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</si>
  <si>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</si>
  <si>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</si>
  <si>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</si>
  <si>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ANTICOAGULANCIA - Liečivá pre krv a krvotvorné orgány</t>
  </si>
  <si>
    <t>Ľudský prothrombinový komplex plv iol  500 I.U.</t>
  </si>
  <si>
    <t>Ľudský antithrombin  III   plv iol  500 I.U.</t>
  </si>
  <si>
    <t>Acidum aminomethylbenzoicum tbl 250mg</t>
  </si>
  <si>
    <t>Acidum aminomethylbenzoicum sol inj 50mg/5ml</t>
  </si>
  <si>
    <t>Etamsylatum sol inj 2ml/250mg</t>
  </si>
  <si>
    <t>Etamsylatum cps dur 500mg</t>
  </si>
  <si>
    <t>Clopidogrelum tbl flm 75mg</t>
  </si>
  <si>
    <t>Alteplasum plv iio 20mg</t>
  </si>
  <si>
    <t>Alteplasum plv iio 50mg</t>
  </si>
  <si>
    <t>Fibrinogenum P inj sicc 1g</t>
  </si>
  <si>
    <t>Ľudský prothrombinový komplex plv iol  600 I.U.</t>
  </si>
  <si>
    <t>Eptifibatidum  sol inj 10ml/20 mg</t>
  </si>
  <si>
    <t>Eptifibatidum sol inf 100ml/75mg</t>
  </si>
  <si>
    <t>Kyselina acetylsalicylová tbl ent 100mg</t>
  </si>
  <si>
    <t>Kyselina acetylsalicylová tbl 100mg</t>
  </si>
  <si>
    <t>Romiplostimum plv iol 250ug</t>
  </si>
  <si>
    <t>Romiplostimum plv iol 500ug</t>
  </si>
  <si>
    <t>Koagulačný faktor VIII  plv iio 500 I.U.  +  von Willebrandový faktor plv iio   1 200I.U.</t>
  </si>
  <si>
    <t>Dabigatranetexilatum  cps dur 110mg</t>
  </si>
  <si>
    <t>Dabigatranetexilatum  cps dur 150mg</t>
  </si>
  <si>
    <t>Rekombinantný koagulančný faktor VIIa  plv iol  1mg (50KIU)</t>
  </si>
  <si>
    <t>Tikagrelolum  tbl flm 90mg</t>
  </si>
  <si>
    <t>Apixabanum tbl flm 2,5mg</t>
  </si>
  <si>
    <t>Apixabanum tbl flm 5mg</t>
  </si>
  <si>
    <t>Warfarin sodný tbl 3mg</t>
  </si>
  <si>
    <t>Warfarin sodný tbl 5mg</t>
  </si>
  <si>
    <t>Acidum tranexamicum. inj 5ml/500mg</t>
  </si>
  <si>
    <t>Ticlopidinium chloridum tbl flm 250mg</t>
  </si>
  <si>
    <t>Prasugrelum tbl flm 10mg</t>
  </si>
  <si>
    <t>Enoxaparinum 4000 IU (40mg) sol inj 0,4ml</t>
  </si>
  <si>
    <t>Enoxaparinum 6000 IU  (60mg) sol inj 0,6ml</t>
  </si>
  <si>
    <t>B02BD01</t>
  </si>
  <si>
    <t>B01AB02</t>
  </si>
  <si>
    <t>B02AA03</t>
  </si>
  <si>
    <t>B02BX01</t>
  </si>
  <si>
    <t>B01AC04</t>
  </si>
  <si>
    <t>B01AD02</t>
  </si>
  <si>
    <t>B02BB01</t>
  </si>
  <si>
    <t>B01AC16</t>
  </si>
  <si>
    <t>B01AC06</t>
  </si>
  <si>
    <t>B02BX04</t>
  </si>
  <si>
    <t>B02BD06</t>
  </si>
  <si>
    <t>B01AE07</t>
  </si>
  <si>
    <t>B02BD08</t>
  </si>
  <si>
    <t>B01AC24</t>
  </si>
  <si>
    <t>B01AF02</t>
  </si>
  <si>
    <t>B01AA03</t>
  </si>
  <si>
    <t>B02AA02</t>
  </si>
  <si>
    <t>B01AC05</t>
  </si>
  <si>
    <t>B01AC22</t>
  </si>
  <si>
    <t>B01AB05</t>
  </si>
  <si>
    <t>500 I.U.</t>
  </si>
  <si>
    <t>806 amp</t>
  </si>
  <si>
    <t xml:space="preserve"> 500 I.U.</t>
  </si>
  <si>
    <t>2404 amp</t>
  </si>
  <si>
    <t xml:space="preserve"> 250 mg</t>
  </si>
  <si>
    <t>1 400 tbl</t>
  </si>
  <si>
    <t xml:space="preserve"> 10 mg/ml</t>
  </si>
  <si>
    <t>5 040 amp</t>
  </si>
  <si>
    <t>125 mg/ml</t>
  </si>
  <si>
    <t>60 056 amp</t>
  </si>
  <si>
    <t xml:space="preserve"> 500 mg</t>
  </si>
  <si>
    <t>17 760 cps</t>
  </si>
  <si>
    <t xml:space="preserve"> 75 mg</t>
  </si>
  <si>
    <t>9 000 tbl</t>
  </si>
  <si>
    <t xml:space="preserve"> 20 mg</t>
  </si>
  <si>
    <t>184 amp</t>
  </si>
  <si>
    <t xml:space="preserve"> 50 mg</t>
  </si>
  <si>
    <t>124 amp</t>
  </si>
  <si>
    <t xml:space="preserve"> 1 g</t>
  </si>
  <si>
    <t>980 amp</t>
  </si>
  <si>
    <t>600 I.U.</t>
  </si>
  <si>
    <t>2 amp</t>
  </si>
  <si>
    <t xml:space="preserve"> 2 mg/ml</t>
  </si>
  <si>
    <t>56 amp</t>
  </si>
  <si>
    <t xml:space="preserve"> 0,75 mg/ml</t>
  </si>
  <si>
    <t>30 amp</t>
  </si>
  <si>
    <t>100 mg</t>
  </si>
  <si>
    <t>3 100 tbl</t>
  </si>
  <si>
    <t>36 960 tbl</t>
  </si>
  <si>
    <t>250 ug</t>
  </si>
  <si>
    <t>140 amp</t>
  </si>
  <si>
    <t>500 ug</t>
  </si>
  <si>
    <t>46 amp</t>
  </si>
  <si>
    <t>500 I.U./1200 I.U.</t>
  </si>
  <si>
    <t>42 amp</t>
  </si>
  <si>
    <t>110 mg</t>
  </si>
  <si>
    <t>3 960 cps</t>
  </si>
  <si>
    <t>150 mg</t>
  </si>
  <si>
    <t>2 040 cps</t>
  </si>
  <si>
    <t>1 mg</t>
  </si>
  <si>
    <t>14 amp</t>
  </si>
  <si>
    <t>90 mg</t>
  </si>
  <si>
    <t>3 840 tbl</t>
  </si>
  <si>
    <t>2,5 mg</t>
  </si>
  <si>
    <t>1 560 tbl</t>
  </si>
  <si>
    <t>5 mg</t>
  </si>
  <si>
    <t>2 640 tbl</t>
  </si>
  <si>
    <t>3 mg</t>
  </si>
  <si>
    <t>1 800 tbl</t>
  </si>
  <si>
    <t>4 200 tbl</t>
  </si>
  <si>
    <t>100 mg/ml</t>
  </si>
  <si>
    <t>2 320 amp</t>
  </si>
  <si>
    <t>250 mg</t>
  </si>
  <si>
    <t>540 tbl</t>
  </si>
  <si>
    <t>10 mg</t>
  </si>
  <si>
    <t>168 tbl</t>
  </si>
  <si>
    <t>10 mg/0,1ml</t>
  </si>
  <si>
    <t>2 800 amp</t>
  </si>
  <si>
    <t>800 amp</t>
  </si>
  <si>
    <t>cps</t>
  </si>
  <si>
    <t>BRONCHODULATANCIA - Liečivá pre dýchací systém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</si>
  <si>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</si>
  <si>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</si>
  <si>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</si>
  <si>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</si>
  <si>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</si>
  <si>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</si>
  <si>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</si>
  <si>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</si>
  <si>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</si>
  <si>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</si>
  <si>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</si>
  <si>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</si>
  <si>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</si>
  <si>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</si>
  <si>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</si>
  <si>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Omalizumabum sol inj 1ml/150mg</t>
  </si>
  <si>
    <t>Aminophyllinum sol inj 10ml/240mg</t>
  </si>
  <si>
    <t>Budesonidum 200ug/ formoterolum 9ug   plv inh 120 dávok</t>
  </si>
  <si>
    <t>Ipratrópiumbromidum sol inh 10ml/200 dávok</t>
  </si>
  <si>
    <t>Theophyllin cps plg 200mg</t>
  </si>
  <si>
    <t>Theophyllin cps plg alebo tbl plg 300mg</t>
  </si>
  <si>
    <t>Formoterol plv icd 12ug</t>
  </si>
  <si>
    <t>Salbutamol sir 150ml</t>
  </si>
  <si>
    <t>Salbutamol sus inh 100ug/1dávka, 200 dávok</t>
  </si>
  <si>
    <t>Salbutamol sol neb 20ml/100mg</t>
  </si>
  <si>
    <t>Mepolizumabum plv ino 100mg</t>
  </si>
  <si>
    <t>Flutikazonum 50 ug sus inh 120 dávok</t>
  </si>
  <si>
    <t>Olodaterolum 2,5mcg/tiotropium 2,5mcg   sol inh 60 vstrekov</t>
  </si>
  <si>
    <t>Tiotropium bromid 2,5mcg    sol inh 60 vstrekov</t>
  </si>
  <si>
    <t>Etofylínum tbl 100mg</t>
  </si>
  <si>
    <t>Prometazíniumchloridum tbl flm 25mg</t>
  </si>
  <si>
    <t>R03DX05</t>
  </si>
  <si>
    <t>R03DA05</t>
  </si>
  <si>
    <t>R03AK07</t>
  </si>
  <si>
    <t>R03BB01</t>
  </si>
  <si>
    <t>R03DA04</t>
  </si>
  <si>
    <t>R03AC13</t>
  </si>
  <si>
    <t>R03CC02</t>
  </si>
  <si>
    <t>R03AC02</t>
  </si>
  <si>
    <t>R03DX09</t>
  </si>
  <si>
    <t>R03BA05</t>
  </si>
  <si>
    <t>R03AL06</t>
  </si>
  <si>
    <t>R03BB04</t>
  </si>
  <si>
    <t>C04AD</t>
  </si>
  <si>
    <t>R06AD02</t>
  </si>
  <si>
    <t>ANTIEMETIKÁ  - Ostatné liečivá pre nervový systém</t>
  </si>
  <si>
    <t>Palonosetron sol inj 5ml/250ug</t>
  </si>
  <si>
    <t>Metoclopramidi hydrochloridum monohydricum  sol inj 2ml/10mg</t>
  </si>
  <si>
    <t>Metoclopramidi hydrochloridum monohydricum  tbl 10mg</t>
  </si>
  <si>
    <t>Granisetron sol inj 3ml/3mg</t>
  </si>
  <si>
    <t>Ondansetron sol inj 4ml/8mg</t>
  </si>
  <si>
    <t>Thiethylperazin hydrogenomaleas  sup 6,5mg</t>
  </si>
  <si>
    <t>Thiethylperazin hydrogenomaleas  sol inj 1ml/6,5mg</t>
  </si>
  <si>
    <t>Fosaprepitant plv ifo 150mg</t>
  </si>
  <si>
    <t>Netupitant 300mg/Palonosetron 0,5mg cps dur</t>
  </si>
  <si>
    <t>Aprepitant 125mg- 1 cps dur/ Aprepitant 80mg- 2 cps dur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</si>
  <si>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</si>
  <si>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</si>
  <si>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</si>
  <si>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</si>
  <si>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</si>
  <si>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</si>
  <si>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</si>
  <si>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</si>
  <si>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</si>
  <si>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</si>
  <si>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A04AA05</t>
  </si>
  <si>
    <t>A03FA01</t>
  </si>
  <si>
    <t>A04AA02</t>
  </si>
  <si>
    <t>A04AA01</t>
  </si>
  <si>
    <t>R06AD03</t>
  </si>
  <si>
    <t>A04AD12</t>
  </si>
  <si>
    <t>A04AA55</t>
  </si>
  <si>
    <t>SYSTÉNOVÉ A HORMONÁLNE PRÍPRAVKY OKREM POHLAVN7CH ORGÁNOV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</si>
  <si>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</si>
  <si>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</si>
  <si>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</si>
  <si>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</si>
  <si>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</si>
  <si>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</si>
  <si>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</si>
  <si>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</si>
  <si>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</si>
  <si>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</si>
  <si>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</si>
  <si>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</si>
  <si>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</si>
  <si>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</si>
  <si>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</si>
  <si>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</si>
  <si>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</si>
  <si>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</si>
  <si>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79</t>
  </si>
  <si>
    <t>77</t>
  </si>
  <si>
    <t>78</t>
  </si>
  <si>
    <t>80</t>
  </si>
  <si>
    <t>81</t>
  </si>
  <si>
    <t>82</t>
  </si>
  <si>
    <t xml:space="preserve">Hydrocortisonum plv ino alebo plo ijf 100mg           </t>
  </si>
  <si>
    <t xml:space="preserve">Prednisonum tbl 20mg                                            </t>
  </si>
  <si>
    <t xml:space="preserve">Prednisonum tbl 5mg                                            </t>
  </si>
  <si>
    <t xml:space="preserve">Methylprednisolonum plv iol alebo plv ino 40mg           </t>
  </si>
  <si>
    <t xml:space="preserve">Methylprednisolonum plv iol alebo plv ino125mg                </t>
  </si>
  <si>
    <t xml:space="preserve">Methylprednisolonum plv iol alebo plv ino 250mg                </t>
  </si>
  <si>
    <t xml:space="preserve">Methylprednisolonum plv iol alebo plv ino 500mg              </t>
  </si>
  <si>
    <t xml:space="preserve">Dexamethasonum sol inj 2ml/8mg                         </t>
  </si>
  <si>
    <t xml:space="preserve">Dexamethasonum tbl 4mg                         </t>
  </si>
  <si>
    <t xml:space="preserve">Octreotidum sol ijf 1ml/0,5mg                               </t>
  </si>
  <si>
    <t>Betamethasonum sus inj 1ml/7mg</t>
  </si>
  <si>
    <t>Dydrogesteronum tbl flm 10mg</t>
  </si>
  <si>
    <t>Levotyroxinum  tbl 100 ug</t>
  </si>
  <si>
    <t>Levotyroxinum tbl 50 ug</t>
  </si>
  <si>
    <t>Karbetocinum sol inj 1ml/100ug</t>
  </si>
  <si>
    <t>Dezmopresinum lyo por 60ug</t>
  </si>
  <si>
    <t>Estradiol 5mg/Testosteron 50mg sus inj 2ml</t>
  </si>
  <si>
    <t>Estradiolvalerat 5mg sol inj 1ml</t>
  </si>
  <si>
    <t>Triamcinolonacetonid  10mg crm der 0,1%</t>
  </si>
  <si>
    <t>Triamcinolonacetonid  10mg ung der 0,1%</t>
  </si>
  <si>
    <t>Progresteronum sol inj 2ml/60mg</t>
  </si>
  <si>
    <t>Noretisteronum  tbl 5mg</t>
  </si>
  <si>
    <t>Glukagon rekombinantný ľudský plv iol 1mg</t>
  </si>
  <si>
    <t xml:space="preserve">Methylprednisolonum  tbl 4mg           </t>
  </si>
  <si>
    <t xml:space="preserve">Methylprednisolonum  tbl 16mg           </t>
  </si>
  <si>
    <t>Oxytocinum sol inj 2ml/2IU</t>
  </si>
  <si>
    <t>Oxytocinum sol inj alebo sol ijf 1ml/5IU</t>
  </si>
  <si>
    <t>H02AB09</t>
  </si>
  <si>
    <t>H02AB07</t>
  </si>
  <si>
    <t>H02AB04</t>
  </si>
  <si>
    <t>H02AB02</t>
  </si>
  <si>
    <t>H01CB02</t>
  </si>
  <si>
    <t>H02AB01</t>
  </si>
  <si>
    <t>G03DB01</t>
  </si>
  <si>
    <t>H03AA01</t>
  </si>
  <si>
    <t>H01BB03</t>
  </si>
  <si>
    <t>H01BA02</t>
  </si>
  <si>
    <t>G03EA02</t>
  </si>
  <si>
    <t>G03CA03</t>
  </si>
  <si>
    <t>D07AB09</t>
  </si>
  <si>
    <t>G03DA04</t>
  </si>
  <si>
    <t>G03DC02</t>
  </si>
  <si>
    <t>H04AA01</t>
  </si>
  <si>
    <t>H01BB02</t>
  </si>
  <si>
    <t xml:space="preserve"> 150 mg/ml</t>
  </si>
  <si>
    <t>24 mg/ml</t>
  </si>
  <si>
    <t>200 ug/6 ug/1 dávka</t>
  </si>
  <si>
    <t>20 ug/1 dávka</t>
  </si>
  <si>
    <t xml:space="preserve"> 200 mg</t>
  </si>
  <si>
    <t xml:space="preserve"> 300 mg</t>
  </si>
  <si>
    <t>12 ug/1 inh cps</t>
  </si>
  <si>
    <t>2 mg/5 ml</t>
  </si>
  <si>
    <t>100 ug/1 dávka</t>
  </si>
  <si>
    <t>5 mg/1 ml</t>
  </si>
  <si>
    <t>50 ug/ 1 dávka</t>
  </si>
  <si>
    <t>2,5mcg/2,5mcg/ 1 vstrek</t>
  </si>
  <si>
    <t>2,5 mcg/1 vstrek</t>
  </si>
  <si>
    <t>25 mg</t>
  </si>
  <si>
    <t>690 amp</t>
  </si>
  <si>
    <t>3 460 amp</t>
  </si>
  <si>
    <t>46 bal</t>
  </si>
  <si>
    <t>634 bal</t>
  </si>
  <si>
    <t>3 900 cps</t>
  </si>
  <si>
    <t>700 cps</t>
  </si>
  <si>
    <t>480 inh cps</t>
  </si>
  <si>
    <t>290 bal</t>
  </si>
  <si>
    <t>142 bal</t>
  </si>
  <si>
    <t>756 bal</t>
  </si>
  <si>
    <t>28 amp</t>
  </si>
  <si>
    <t>50 bal</t>
  </si>
  <si>
    <t>34 bal</t>
  </si>
  <si>
    <t>28 bal</t>
  </si>
  <si>
    <t>800 tbl</t>
  </si>
  <si>
    <t>760 tbl</t>
  </si>
  <si>
    <t xml:space="preserve">parenterálne </t>
  </si>
  <si>
    <t>inhalačne</t>
  </si>
  <si>
    <t>subkutánne</t>
  </si>
  <si>
    <t>bal</t>
  </si>
  <si>
    <t xml:space="preserve"> 50 ug/ml</t>
  </si>
  <si>
    <t>5 mg/ml</t>
  </si>
  <si>
    <t xml:space="preserve"> 10 mg</t>
  </si>
  <si>
    <t>1 mg/ml</t>
  </si>
  <si>
    <t>6,5 mg</t>
  </si>
  <si>
    <t>6,5 mg/ml</t>
  </si>
  <si>
    <t xml:space="preserve"> 150 mg</t>
  </si>
  <si>
    <t>300 mg/0,5mg</t>
  </si>
  <si>
    <t>125 mg/80 mg</t>
  </si>
  <si>
    <t>3 036 amp</t>
  </si>
  <si>
    <t>42 400 amp</t>
  </si>
  <si>
    <t>42 400 tbl</t>
  </si>
  <si>
    <t>6 690 amp</t>
  </si>
  <si>
    <t>19 810 amp</t>
  </si>
  <si>
    <t>1 068 sup</t>
  </si>
  <si>
    <t>810 amp</t>
  </si>
  <si>
    <t>1 050 amp</t>
  </si>
  <si>
    <t>460 cps</t>
  </si>
  <si>
    <t>132 cps</t>
  </si>
  <si>
    <t>rektálne</t>
  </si>
  <si>
    <t>sup</t>
  </si>
  <si>
    <t xml:space="preserve"> 100 mg</t>
  </si>
  <si>
    <t xml:space="preserve"> 5 mg</t>
  </si>
  <si>
    <t>40 mg</t>
  </si>
  <si>
    <t xml:space="preserve"> 125 mg</t>
  </si>
  <si>
    <t>500 mg</t>
  </si>
  <si>
    <t xml:space="preserve"> 4 mg/ml</t>
  </si>
  <si>
    <t>4 mg</t>
  </si>
  <si>
    <t>0,5 mg/ml</t>
  </si>
  <si>
    <t xml:space="preserve"> 7 mg/ml</t>
  </si>
  <si>
    <t>100 ug</t>
  </si>
  <si>
    <t>50 ug</t>
  </si>
  <si>
    <t>100 ug/ml</t>
  </si>
  <si>
    <t>60 ug/lyo por</t>
  </si>
  <si>
    <t>2,5 mg/25 mg/ml</t>
  </si>
  <si>
    <t>1 mg/g</t>
  </si>
  <si>
    <t>30 mg/ml</t>
  </si>
  <si>
    <t>5 mg/tbl</t>
  </si>
  <si>
    <t>16 mg</t>
  </si>
  <si>
    <t>1 IU/ml</t>
  </si>
  <si>
    <t>5IU/ml</t>
  </si>
  <si>
    <t>lokálne</t>
  </si>
  <si>
    <t>24 502 amp</t>
  </si>
  <si>
    <t>24 080 tbl</t>
  </si>
  <si>
    <t>12 160 tbl</t>
  </si>
  <si>
    <t>1 014 amp</t>
  </si>
  <si>
    <t>260 amp</t>
  </si>
  <si>
    <t>468 amp</t>
  </si>
  <si>
    <t>4 452 amp</t>
  </si>
  <si>
    <t>39 420 amp</t>
  </si>
  <si>
    <t>8340 tbl</t>
  </si>
  <si>
    <t>410 amp</t>
  </si>
  <si>
    <t>1 440 amp</t>
  </si>
  <si>
    <t>1 120 tbl</t>
  </si>
  <si>
    <t>9 600 tbl</t>
  </si>
  <si>
    <t>16 000 tbl</t>
  </si>
  <si>
    <t>70 amp</t>
  </si>
  <si>
    <t>660 lyo por</t>
  </si>
  <si>
    <t>150 amp</t>
  </si>
  <si>
    <t>40 amp</t>
  </si>
  <si>
    <t>10 crm</t>
  </si>
  <si>
    <t>8 ung</t>
  </si>
  <si>
    <t>380 amp</t>
  </si>
  <si>
    <t>810 tbl</t>
  </si>
  <si>
    <t>6 amp</t>
  </si>
  <si>
    <t>3200 tbl</t>
  </si>
  <si>
    <t>1400 tbl</t>
  </si>
  <si>
    <t>2470 amp</t>
  </si>
  <si>
    <t>7 100 amp</t>
  </si>
  <si>
    <t>lyo por</t>
  </si>
  <si>
    <t>ung</t>
  </si>
  <si>
    <t>Celková predpokladaná cena za liek v EUR bez DPH                                    (za 24 mes.)</t>
  </si>
  <si>
    <t>crm</t>
  </si>
  <si>
    <t xml:space="preserve">                                   Bronchodilatancia, Antiemetiká, Systémové a hormonálne prípravky</t>
  </si>
  <si>
    <t>Predmet zákazky:  LIEKY č. 474/2019 pre potreby Fakultnej nemocnice s poliklinikou  F.D. Roosevelta Banská Bystrica v rozsahu Anticoagulancia</t>
  </si>
</sst>
</file>

<file path=xl/styles.xml><?xml version="1.0" encoding="utf-8"?>
<styleSheet xmlns="http://schemas.openxmlformats.org/spreadsheetml/2006/main">
  <fonts count="27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5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25" borderId="14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4" fontId="18" fillId="0" borderId="21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49" fontId="18" fillId="0" borderId="20" xfId="27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/>
    </xf>
    <xf numFmtId="0" fontId="20" fillId="25" borderId="23" xfId="0" applyFont="1" applyFill="1" applyBorder="1" applyAlignment="1">
      <alignment horizontal="center" vertical="center" wrapText="1"/>
    </xf>
    <xf numFmtId="3" fontId="20" fillId="25" borderId="24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 wrapText="1"/>
    </xf>
    <xf numFmtId="49" fontId="18" fillId="26" borderId="25" xfId="27" applyNumberFormat="1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1" fontId="18" fillId="26" borderId="26" xfId="0" applyNumberFormat="1" applyFont="1" applyFill="1" applyBorder="1" applyAlignment="1">
      <alignment horizontal="center" vertical="center" wrapText="1"/>
    </xf>
    <xf numFmtId="4" fontId="18" fillId="26" borderId="27" xfId="0" applyNumberFormat="1" applyFont="1" applyFill="1" applyBorder="1" applyAlignment="1">
      <alignment horizontal="right" vertical="center" wrapText="1"/>
    </xf>
    <xf numFmtId="0" fontId="20" fillId="26" borderId="26" xfId="0" applyFont="1" applyFill="1" applyBorder="1" applyAlignment="1">
      <alignment horizontal="left" vertical="center"/>
    </xf>
    <xf numFmtId="49" fontId="18" fillId="0" borderId="12" xfId="27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/>
    </xf>
    <xf numFmtId="0" fontId="18" fillId="0" borderId="13" xfId="27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0" xfId="27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right" vertical="center" wrapText="1"/>
    </xf>
    <xf numFmtId="4" fontId="18" fillId="0" borderId="24" xfId="0" applyNumberFormat="1" applyFont="1" applyFill="1" applyBorder="1" applyAlignment="1">
      <alignment horizontal="right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9" fontId="18" fillId="0" borderId="17" xfId="27" applyNumberFormat="1" applyFont="1" applyFill="1" applyBorder="1" applyAlignment="1">
      <alignment horizontal="center" vertical="center" wrapText="1"/>
    </xf>
    <xf numFmtId="49" fontId="18" fillId="0" borderId="20" xfId="27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20" fillId="27" borderId="25" xfId="0" applyFont="1" applyFill="1" applyBorder="1" applyAlignment="1">
      <alignment horizontal="left" vertical="center"/>
    </xf>
    <xf numFmtId="0" fontId="20" fillId="27" borderId="26" xfId="0" applyFont="1" applyFill="1" applyBorder="1" applyAlignment="1">
      <alignment horizontal="left" vertical="center"/>
    </xf>
    <xf numFmtId="1" fontId="20" fillId="27" borderId="26" xfId="0" applyNumberFormat="1" applyFont="1" applyFill="1" applyBorder="1" applyAlignment="1">
      <alignment horizontal="left" vertical="center"/>
    </xf>
    <xf numFmtId="4" fontId="20" fillId="27" borderId="27" xfId="0" applyNumberFormat="1" applyFont="1" applyFill="1" applyBorder="1" applyAlignment="1">
      <alignment horizontal="left" vertical="center"/>
    </xf>
    <xf numFmtId="49" fontId="25" fillId="0" borderId="34" xfId="27" applyNumberFormat="1" applyFont="1" applyFill="1" applyBorder="1" applyAlignment="1">
      <alignment horizontal="center" vertical="center" wrapText="1"/>
    </xf>
    <xf numFmtId="49" fontId="25" fillId="0" borderId="32" xfId="27" applyNumberFormat="1" applyFont="1" applyFill="1" applyBorder="1" applyAlignment="1">
      <alignment horizontal="center" vertical="center" wrapText="1"/>
    </xf>
    <xf numFmtId="49" fontId="25" fillId="0" borderId="35" xfId="27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left" vertical="center"/>
    </xf>
    <xf numFmtId="0" fontId="18" fillId="27" borderId="26" xfId="0" applyFont="1" applyFill="1" applyBorder="1" applyAlignment="1">
      <alignment horizontal="left" vertical="center"/>
    </xf>
    <xf numFmtId="1" fontId="18" fillId="27" borderId="26" xfId="0" applyNumberFormat="1" applyFont="1" applyFill="1" applyBorder="1" applyAlignment="1">
      <alignment horizontal="left" vertical="center"/>
    </xf>
    <xf numFmtId="4" fontId="18" fillId="27" borderId="27" xfId="0" applyNumberFormat="1" applyFont="1" applyFill="1" applyBorder="1" applyAlignment="1">
      <alignment horizontal="left" vertical="center"/>
    </xf>
    <xf numFmtId="49" fontId="18" fillId="0" borderId="22" xfId="27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18" fillId="27" borderId="26" xfId="0" applyFont="1" applyFill="1" applyBorder="1" applyAlignment="1">
      <alignment horizontal="left" vertical="center" wrapText="1"/>
    </xf>
    <xf numFmtId="0" fontId="18" fillId="27" borderId="26" xfId="0" applyFont="1" applyFill="1" applyBorder="1" applyAlignment="1">
      <alignment horizontal="center" vertical="center" wrapText="1"/>
    </xf>
    <xf numFmtId="1" fontId="18" fillId="27" borderId="26" xfId="0" applyNumberFormat="1" applyFont="1" applyFill="1" applyBorder="1" applyAlignment="1">
      <alignment horizontal="center" vertical="center" wrapText="1"/>
    </xf>
    <xf numFmtId="4" fontId="18" fillId="27" borderId="27" xfId="0" applyNumberFormat="1" applyFont="1" applyFill="1" applyBorder="1" applyAlignment="1">
      <alignment horizontal="right" vertical="center" wrapText="1"/>
    </xf>
    <xf numFmtId="4" fontId="18" fillId="0" borderId="21" xfId="0" applyNumberFormat="1" applyFont="1" applyFill="1" applyBorder="1" applyAlignment="1">
      <alignment vertical="center"/>
    </xf>
    <xf numFmtId="4" fontId="18" fillId="0" borderId="16" xfId="0" applyNumberFormat="1" applyFont="1" applyFill="1" applyBorder="1" applyAlignment="1">
      <alignment vertical="center"/>
    </xf>
    <xf numFmtId="0" fontId="25" fillId="0" borderId="13" xfId="27" applyFont="1" applyFill="1" applyBorder="1" applyAlignment="1">
      <alignment horizontal="center" vertical="center" wrapText="1"/>
    </xf>
    <xf numFmtId="0" fontId="25" fillId="0" borderId="10" xfId="27" applyFont="1" applyFill="1" applyBorder="1" applyAlignment="1">
      <alignment horizontal="center" vertical="center" wrapText="1"/>
    </xf>
    <xf numFmtId="0" fontId="25" fillId="0" borderId="28" xfId="27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right" vertical="center" wrapText="1"/>
    </xf>
    <xf numFmtId="0" fontId="25" fillId="0" borderId="33" xfId="0" applyFont="1" applyFill="1" applyBorder="1" applyAlignment="1">
      <alignment horizontal="right" vertical="center" wrapText="1"/>
    </xf>
    <xf numFmtId="0" fontId="25" fillId="0" borderId="37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18" fillId="0" borderId="18" xfId="27" applyFont="1" applyFill="1" applyBorder="1" applyAlignment="1">
      <alignment horizontal="center" vertical="center" wrapText="1"/>
    </xf>
    <xf numFmtId="0" fontId="18" fillId="0" borderId="23" xfId="27" applyFont="1" applyFill="1" applyBorder="1" applyAlignment="1">
      <alignment horizontal="center" vertical="center" wrapText="1"/>
    </xf>
    <xf numFmtId="0" fontId="18" fillId="0" borderId="11" xfId="27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20" fillId="0" borderId="21" xfId="0" applyNumberFormat="1" applyFont="1" applyFill="1" applyBorder="1" applyAlignment="1">
      <alignment horizontal="right" vertical="center" wrapText="1"/>
    </xf>
  </cellXfs>
  <cellStyles count="44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/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/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/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/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/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/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0"/>
  <sheetViews>
    <sheetView tabSelected="1" workbookViewId="0">
      <selection activeCell="M12" sqref="M12"/>
    </sheetView>
  </sheetViews>
  <sheetFormatPr defaultRowHeight="12.75"/>
  <cols>
    <col min="1" max="1" width="5.7109375" style="35" customWidth="1"/>
    <col min="2" max="2" width="11.7109375" style="35" customWidth="1"/>
    <col min="3" max="3" width="33.7109375" style="35" customWidth="1"/>
    <col min="4" max="4" width="11.7109375" style="40" customWidth="1"/>
    <col min="5" max="6" width="13.7109375" style="35" customWidth="1"/>
    <col min="7" max="7" width="12.7109375" style="35" customWidth="1"/>
    <col min="8" max="8" width="18.7109375" style="39" customWidth="1"/>
    <col min="9" max="16384" width="9.140625" style="35"/>
  </cols>
  <sheetData>
    <row r="2" spans="1:9">
      <c r="A2" s="31" t="s">
        <v>44</v>
      </c>
      <c r="B2" s="32"/>
      <c r="C2" s="32"/>
      <c r="D2" s="41"/>
      <c r="E2" s="32"/>
      <c r="F2" s="32"/>
      <c r="G2" s="32"/>
      <c r="H2" s="36"/>
    </row>
    <row r="3" spans="1:9">
      <c r="A3" s="32"/>
      <c r="B3" s="32"/>
      <c r="C3" s="32"/>
      <c r="D3" s="41"/>
      <c r="E3" s="32"/>
      <c r="F3" s="32"/>
      <c r="G3" s="32"/>
      <c r="H3" s="36"/>
    </row>
    <row r="4" spans="1:9">
      <c r="A4" s="31" t="s">
        <v>45</v>
      </c>
      <c r="B4" s="32"/>
      <c r="C4" s="32"/>
      <c r="D4" s="42"/>
      <c r="E4" s="32"/>
      <c r="F4" s="32"/>
      <c r="G4" s="32"/>
      <c r="H4" s="36" t="s">
        <v>46</v>
      </c>
    </row>
    <row r="5" spans="1:9">
      <c r="A5" s="31"/>
      <c r="B5" s="32"/>
      <c r="C5" s="32"/>
      <c r="D5" s="41"/>
      <c r="E5" s="32"/>
      <c r="F5" s="32"/>
      <c r="G5" s="32"/>
      <c r="H5" s="36"/>
    </row>
    <row r="6" spans="1:9">
      <c r="A6" s="31" t="s">
        <v>47</v>
      </c>
      <c r="B6" s="32"/>
      <c r="C6" s="32"/>
      <c r="D6" s="41"/>
      <c r="E6" s="32"/>
      <c r="F6" s="32" t="s">
        <v>48</v>
      </c>
      <c r="G6" s="32"/>
      <c r="H6" s="36"/>
    </row>
    <row r="7" spans="1:9">
      <c r="A7" s="31" t="s">
        <v>425</v>
      </c>
      <c r="B7" s="31"/>
      <c r="C7" s="31"/>
      <c r="D7" s="42"/>
      <c r="E7" s="31"/>
      <c r="F7" s="31"/>
      <c r="G7" s="31"/>
      <c r="H7" s="37"/>
    </row>
    <row r="8" spans="1:9">
      <c r="A8" s="31" t="s">
        <v>424</v>
      </c>
      <c r="B8" s="9"/>
      <c r="C8" s="31"/>
      <c r="D8" s="42"/>
      <c r="E8" s="31"/>
      <c r="F8" s="31"/>
      <c r="G8" s="31"/>
      <c r="H8" s="37"/>
    </row>
    <row r="9" spans="1:9" ht="12" customHeight="1" thickBot="1">
      <c r="A9" s="43"/>
    </row>
    <row r="10" spans="1:9" ht="65.099999999999994" customHeight="1" thickTop="1">
      <c r="A10" s="33" t="s">
        <v>41</v>
      </c>
      <c r="B10" s="34" t="s">
        <v>0</v>
      </c>
      <c r="C10" s="34" t="s">
        <v>42</v>
      </c>
      <c r="D10" s="34" t="s">
        <v>3</v>
      </c>
      <c r="E10" s="34" t="s">
        <v>43</v>
      </c>
      <c r="F10" s="34" t="s">
        <v>1</v>
      </c>
      <c r="G10" s="34" t="s">
        <v>6</v>
      </c>
      <c r="H10" s="38" t="s">
        <v>422</v>
      </c>
    </row>
    <row r="11" spans="1:9" ht="12" customHeight="1" thickBot="1">
      <c r="A11" s="51">
        <v>1</v>
      </c>
      <c r="B11" s="52">
        <v>2</v>
      </c>
      <c r="C11" s="52">
        <v>3</v>
      </c>
      <c r="D11" s="53">
        <v>4</v>
      </c>
      <c r="E11" s="52">
        <v>5</v>
      </c>
      <c r="F11" s="52">
        <v>6</v>
      </c>
      <c r="G11" s="52">
        <v>7</v>
      </c>
      <c r="H11" s="54">
        <v>8</v>
      </c>
    </row>
    <row r="12" spans="1:9" ht="35.1" customHeight="1" thickTop="1" thickBot="1">
      <c r="A12" s="56"/>
      <c r="B12" s="61" t="s">
        <v>62</v>
      </c>
      <c r="C12" s="58"/>
      <c r="D12" s="57"/>
      <c r="E12" s="57"/>
      <c r="F12" s="57"/>
      <c r="G12" s="59"/>
      <c r="H12" s="60"/>
      <c r="I12" s="46"/>
    </row>
    <row r="13" spans="1:9" ht="35.1" customHeight="1" thickTop="1">
      <c r="A13" s="62" t="s">
        <v>7</v>
      </c>
      <c r="B13" s="65" t="s">
        <v>94</v>
      </c>
      <c r="C13" s="63" t="s">
        <v>63</v>
      </c>
      <c r="D13" s="21" t="s">
        <v>11</v>
      </c>
      <c r="E13" s="67" t="s">
        <v>114</v>
      </c>
      <c r="F13" s="67" t="s">
        <v>49</v>
      </c>
      <c r="G13" s="68" t="s">
        <v>115</v>
      </c>
      <c r="H13" s="55">
        <v>91884</v>
      </c>
      <c r="I13" s="46"/>
    </row>
    <row r="14" spans="1:9" ht="35.1" customHeight="1">
      <c r="A14" s="48" t="s">
        <v>52</v>
      </c>
      <c r="B14" s="66" t="s">
        <v>95</v>
      </c>
      <c r="C14" s="64" t="s">
        <v>64</v>
      </c>
      <c r="D14" s="21" t="s">
        <v>11</v>
      </c>
      <c r="E14" s="69" t="s">
        <v>116</v>
      </c>
      <c r="F14" s="69" t="s">
        <v>49</v>
      </c>
      <c r="G14" s="70" t="s">
        <v>117</v>
      </c>
      <c r="H14" s="134">
        <v>120200</v>
      </c>
      <c r="I14" s="46"/>
    </row>
    <row r="15" spans="1:9" ht="35.1" customHeight="1">
      <c r="A15" s="48" t="s">
        <v>9</v>
      </c>
      <c r="B15" s="66" t="s">
        <v>96</v>
      </c>
      <c r="C15" s="64" t="s">
        <v>65</v>
      </c>
      <c r="D15" s="5" t="s">
        <v>5</v>
      </c>
      <c r="E15" s="69" t="s">
        <v>118</v>
      </c>
      <c r="F15" s="69" t="s">
        <v>12</v>
      </c>
      <c r="G15" s="70" t="s">
        <v>119</v>
      </c>
      <c r="H15" s="44">
        <v>547.4</v>
      </c>
      <c r="I15" s="46"/>
    </row>
    <row r="16" spans="1:9" ht="35.1" customHeight="1">
      <c r="A16" s="48" t="s">
        <v>10</v>
      </c>
      <c r="B16" s="66" t="s">
        <v>96</v>
      </c>
      <c r="C16" s="64" t="s">
        <v>66</v>
      </c>
      <c r="D16" s="21" t="s">
        <v>11</v>
      </c>
      <c r="E16" s="69" t="s">
        <v>120</v>
      </c>
      <c r="F16" s="69" t="s">
        <v>49</v>
      </c>
      <c r="G16" s="70" t="s">
        <v>121</v>
      </c>
      <c r="H16" s="44">
        <v>4233.6000000000004</v>
      </c>
      <c r="I16" s="46"/>
    </row>
    <row r="17" spans="1:9" ht="35.1" customHeight="1">
      <c r="A17" s="48" t="s">
        <v>53</v>
      </c>
      <c r="B17" s="66" t="s">
        <v>97</v>
      </c>
      <c r="C17" s="64" t="s">
        <v>67</v>
      </c>
      <c r="D17" s="21" t="s">
        <v>11</v>
      </c>
      <c r="E17" s="69" t="s">
        <v>122</v>
      </c>
      <c r="F17" s="69" t="s">
        <v>49</v>
      </c>
      <c r="G17" s="70" t="s">
        <v>123</v>
      </c>
      <c r="H17" s="44">
        <v>38285.699999999997</v>
      </c>
      <c r="I17" s="46"/>
    </row>
    <row r="18" spans="1:9" ht="35.1" customHeight="1">
      <c r="A18" s="48" t="s">
        <v>54</v>
      </c>
      <c r="B18" s="66" t="s">
        <v>97</v>
      </c>
      <c r="C18" s="64" t="s">
        <v>68</v>
      </c>
      <c r="D18" s="5" t="s">
        <v>173</v>
      </c>
      <c r="E18" s="69" t="s">
        <v>124</v>
      </c>
      <c r="F18" s="69" t="s">
        <v>12</v>
      </c>
      <c r="G18" s="70" t="s">
        <v>125</v>
      </c>
      <c r="H18" s="44">
        <v>8903.68</v>
      </c>
      <c r="I18" s="46"/>
    </row>
    <row r="19" spans="1:9" ht="35.1" customHeight="1">
      <c r="A19" s="48" t="s">
        <v>55</v>
      </c>
      <c r="B19" s="66" t="s">
        <v>98</v>
      </c>
      <c r="C19" s="64" t="s">
        <v>69</v>
      </c>
      <c r="D19" s="5" t="s">
        <v>5</v>
      </c>
      <c r="E19" s="69" t="s">
        <v>126</v>
      </c>
      <c r="F19" s="69" t="s">
        <v>12</v>
      </c>
      <c r="G19" s="70" t="s">
        <v>127</v>
      </c>
      <c r="H19" s="44">
        <v>397</v>
      </c>
      <c r="I19" s="46"/>
    </row>
    <row r="20" spans="1:9" ht="35.1" customHeight="1">
      <c r="A20" s="48" t="s">
        <v>56</v>
      </c>
      <c r="B20" s="66" t="s">
        <v>99</v>
      </c>
      <c r="C20" s="64" t="s">
        <v>70</v>
      </c>
      <c r="D20" s="21" t="s">
        <v>11</v>
      </c>
      <c r="E20" s="69" t="s">
        <v>128</v>
      </c>
      <c r="F20" s="69" t="s">
        <v>49</v>
      </c>
      <c r="G20" s="70" t="s">
        <v>129</v>
      </c>
      <c r="H20" s="44">
        <v>38354.799999999996</v>
      </c>
      <c r="I20" s="46"/>
    </row>
    <row r="21" spans="1:9" ht="35.1" customHeight="1">
      <c r="A21" s="48" t="s">
        <v>57</v>
      </c>
      <c r="B21" s="66" t="s">
        <v>99</v>
      </c>
      <c r="C21" s="64" t="s">
        <v>71</v>
      </c>
      <c r="D21" s="21" t="s">
        <v>11</v>
      </c>
      <c r="E21" s="69" t="s">
        <v>130</v>
      </c>
      <c r="F21" s="69" t="s">
        <v>49</v>
      </c>
      <c r="G21" s="70" t="s">
        <v>131</v>
      </c>
      <c r="H21" s="44">
        <v>64339.88</v>
      </c>
      <c r="I21" s="46"/>
    </row>
    <row r="22" spans="1:9" ht="39.950000000000003" customHeight="1">
      <c r="A22" s="48" t="s">
        <v>58</v>
      </c>
      <c r="B22" s="66" t="s">
        <v>100</v>
      </c>
      <c r="C22" s="64" t="s">
        <v>72</v>
      </c>
      <c r="D22" s="21" t="s">
        <v>11</v>
      </c>
      <c r="E22" s="69" t="s">
        <v>132</v>
      </c>
      <c r="F22" s="69" t="s">
        <v>49</v>
      </c>
      <c r="G22" s="70" t="s">
        <v>133</v>
      </c>
      <c r="H22" s="44">
        <v>301477.40000000002</v>
      </c>
      <c r="I22" s="46"/>
    </row>
    <row r="23" spans="1:9" ht="35.1" customHeight="1">
      <c r="A23" s="48" t="s">
        <v>59</v>
      </c>
      <c r="B23" s="45" t="s">
        <v>94</v>
      </c>
      <c r="C23" s="64" t="s">
        <v>73</v>
      </c>
      <c r="D23" s="21" t="s">
        <v>11</v>
      </c>
      <c r="E23" s="5" t="s">
        <v>134</v>
      </c>
      <c r="F23" s="5" t="s">
        <v>49</v>
      </c>
      <c r="G23" s="70" t="s">
        <v>135</v>
      </c>
      <c r="H23" s="44">
        <v>428.72</v>
      </c>
      <c r="I23" s="46"/>
    </row>
    <row r="24" spans="1:9" ht="35.1" customHeight="1">
      <c r="A24" s="48" t="s">
        <v>60</v>
      </c>
      <c r="B24" s="66" t="s">
        <v>101</v>
      </c>
      <c r="C24" s="47" t="s">
        <v>74</v>
      </c>
      <c r="D24" s="21" t="s">
        <v>11</v>
      </c>
      <c r="E24" s="5" t="s">
        <v>136</v>
      </c>
      <c r="F24" s="5" t="s">
        <v>49</v>
      </c>
      <c r="G24" s="70" t="s">
        <v>137</v>
      </c>
      <c r="H24" s="44">
        <v>1735.4399999999998</v>
      </c>
      <c r="I24" s="46"/>
    </row>
    <row r="25" spans="1:9" ht="35.1" customHeight="1">
      <c r="A25" s="48" t="s">
        <v>61</v>
      </c>
      <c r="B25" s="66" t="s">
        <v>101</v>
      </c>
      <c r="C25" s="47" t="s">
        <v>75</v>
      </c>
      <c r="D25" s="21" t="s">
        <v>11</v>
      </c>
      <c r="E25" s="5" t="s">
        <v>138</v>
      </c>
      <c r="F25" s="5" t="s">
        <v>49</v>
      </c>
      <c r="G25" s="70" t="s">
        <v>139</v>
      </c>
      <c r="H25" s="44">
        <v>2826.6</v>
      </c>
      <c r="I25" s="46"/>
    </row>
    <row r="26" spans="1:9" ht="39.950000000000003" customHeight="1">
      <c r="A26" s="48" t="s">
        <v>50</v>
      </c>
      <c r="B26" s="66" t="s">
        <v>102</v>
      </c>
      <c r="C26" s="47" t="s">
        <v>76</v>
      </c>
      <c r="D26" s="5" t="s">
        <v>5</v>
      </c>
      <c r="E26" s="5" t="s">
        <v>140</v>
      </c>
      <c r="F26" s="5" t="s">
        <v>12</v>
      </c>
      <c r="G26" s="70" t="s">
        <v>141</v>
      </c>
      <c r="H26" s="44">
        <v>68.820000000000007</v>
      </c>
      <c r="I26" s="46"/>
    </row>
    <row r="27" spans="1:9" ht="39.950000000000003" customHeight="1">
      <c r="A27" s="48" t="s">
        <v>51</v>
      </c>
      <c r="B27" s="66" t="s">
        <v>102</v>
      </c>
      <c r="C27" s="47" t="s">
        <v>77</v>
      </c>
      <c r="D27" s="5" t="s">
        <v>5</v>
      </c>
      <c r="E27" s="5" t="s">
        <v>140</v>
      </c>
      <c r="F27" s="5" t="s">
        <v>12</v>
      </c>
      <c r="G27" s="70" t="s">
        <v>142</v>
      </c>
      <c r="H27" s="44">
        <v>374</v>
      </c>
      <c r="I27" s="46"/>
    </row>
    <row r="28" spans="1:9" ht="39.950000000000003" customHeight="1">
      <c r="A28" s="49">
        <v>16</v>
      </c>
      <c r="B28" s="66" t="s">
        <v>103</v>
      </c>
      <c r="C28" s="47" t="s">
        <v>78</v>
      </c>
      <c r="D28" s="21" t="s">
        <v>11</v>
      </c>
      <c r="E28" s="5" t="s">
        <v>143</v>
      </c>
      <c r="F28" s="5" t="s">
        <v>49</v>
      </c>
      <c r="G28" s="70" t="s">
        <v>144</v>
      </c>
      <c r="H28" s="44">
        <v>72900.800000000003</v>
      </c>
      <c r="I28" s="46"/>
    </row>
    <row r="29" spans="1:9" ht="39.950000000000003" customHeight="1">
      <c r="A29" s="49">
        <v>17</v>
      </c>
      <c r="B29" s="66" t="s">
        <v>103</v>
      </c>
      <c r="C29" s="47" t="s">
        <v>79</v>
      </c>
      <c r="D29" s="21" t="s">
        <v>11</v>
      </c>
      <c r="E29" s="5" t="s">
        <v>145</v>
      </c>
      <c r="F29" s="5" t="s">
        <v>49</v>
      </c>
      <c r="G29" s="70" t="s">
        <v>146</v>
      </c>
      <c r="H29" s="44">
        <v>47886</v>
      </c>
      <c r="I29" s="46"/>
    </row>
    <row r="30" spans="1:9" ht="39.950000000000003" customHeight="1">
      <c r="A30" s="49">
        <v>18</v>
      </c>
      <c r="B30" s="66" t="s">
        <v>104</v>
      </c>
      <c r="C30" s="47" t="s">
        <v>80</v>
      </c>
      <c r="D30" s="21" t="s">
        <v>11</v>
      </c>
      <c r="E30" s="5" t="s">
        <v>147</v>
      </c>
      <c r="F30" s="5" t="s">
        <v>49</v>
      </c>
      <c r="G30" s="70" t="s">
        <v>148</v>
      </c>
      <c r="H30" s="44">
        <v>7413.42</v>
      </c>
      <c r="I30" s="46"/>
    </row>
    <row r="31" spans="1:9" ht="35.1" customHeight="1">
      <c r="A31" s="50">
        <v>19</v>
      </c>
      <c r="B31" s="5" t="s">
        <v>105</v>
      </c>
      <c r="C31" s="45" t="s">
        <v>81</v>
      </c>
      <c r="D31" s="5" t="s">
        <v>173</v>
      </c>
      <c r="E31" s="5" t="s">
        <v>149</v>
      </c>
      <c r="F31" s="5" t="s">
        <v>12</v>
      </c>
      <c r="G31" s="70" t="s">
        <v>150</v>
      </c>
      <c r="H31" s="44">
        <v>1980.66</v>
      </c>
      <c r="I31" s="46"/>
    </row>
    <row r="32" spans="1:9" ht="35.1" customHeight="1">
      <c r="A32" s="50">
        <v>20</v>
      </c>
      <c r="B32" s="5" t="s">
        <v>105</v>
      </c>
      <c r="C32" s="45" t="s">
        <v>82</v>
      </c>
      <c r="D32" s="5" t="s">
        <v>173</v>
      </c>
      <c r="E32" s="5" t="s">
        <v>151</v>
      </c>
      <c r="F32" s="5" t="s">
        <v>12</v>
      </c>
      <c r="G32" s="70" t="s">
        <v>152</v>
      </c>
      <c r="H32" s="44">
        <v>1031.22</v>
      </c>
      <c r="I32" s="46"/>
    </row>
    <row r="33" spans="1:9" ht="35.1" customHeight="1">
      <c r="A33" s="50">
        <v>21</v>
      </c>
      <c r="B33" s="5" t="s">
        <v>106</v>
      </c>
      <c r="C33" s="45" t="s">
        <v>83</v>
      </c>
      <c r="D33" s="21" t="s">
        <v>11</v>
      </c>
      <c r="E33" s="5" t="s">
        <v>153</v>
      </c>
      <c r="F33" s="5" t="s">
        <v>49</v>
      </c>
      <c r="G33" s="70" t="s">
        <v>154</v>
      </c>
      <c r="H33" s="44">
        <v>8245.16</v>
      </c>
      <c r="I33" s="46"/>
    </row>
    <row r="34" spans="1:9" ht="35.1" customHeight="1">
      <c r="A34" s="50">
        <v>22</v>
      </c>
      <c r="B34" s="5" t="s">
        <v>107</v>
      </c>
      <c r="C34" s="45" t="s">
        <v>84</v>
      </c>
      <c r="D34" s="5" t="s">
        <v>5</v>
      </c>
      <c r="E34" s="5" t="s">
        <v>155</v>
      </c>
      <c r="F34" s="5" t="s">
        <v>12</v>
      </c>
      <c r="G34" s="70" t="s">
        <v>156</v>
      </c>
      <c r="H34" s="44">
        <v>2302.4</v>
      </c>
      <c r="I34" s="46"/>
    </row>
    <row r="35" spans="1:9" ht="35.1" customHeight="1">
      <c r="A35" s="50">
        <v>23</v>
      </c>
      <c r="B35" s="5" t="s">
        <v>108</v>
      </c>
      <c r="C35" s="45" t="s">
        <v>85</v>
      </c>
      <c r="D35" s="5" t="s">
        <v>5</v>
      </c>
      <c r="E35" s="5" t="s">
        <v>157</v>
      </c>
      <c r="F35" s="5" t="s">
        <v>12</v>
      </c>
      <c r="G35" s="70" t="s">
        <v>158</v>
      </c>
      <c r="H35" s="44">
        <v>88.66</v>
      </c>
      <c r="I35" s="46"/>
    </row>
    <row r="36" spans="1:9" ht="35.1" customHeight="1">
      <c r="A36" s="50">
        <v>24</v>
      </c>
      <c r="B36" s="5" t="s">
        <v>108</v>
      </c>
      <c r="C36" s="45" t="s">
        <v>86</v>
      </c>
      <c r="D36" s="5" t="s">
        <v>5</v>
      </c>
      <c r="E36" s="5" t="s">
        <v>159</v>
      </c>
      <c r="F36" s="5" t="s">
        <v>12</v>
      </c>
      <c r="G36" s="70" t="s">
        <v>160</v>
      </c>
      <c r="H36" s="44">
        <v>150.04000000000002</v>
      </c>
      <c r="I36" s="46"/>
    </row>
    <row r="37" spans="1:9" ht="35.1" customHeight="1">
      <c r="A37" s="50">
        <v>25</v>
      </c>
      <c r="B37" s="5" t="s">
        <v>109</v>
      </c>
      <c r="C37" s="45" t="s">
        <v>87</v>
      </c>
      <c r="D37" s="5" t="s">
        <v>5</v>
      </c>
      <c r="E37" s="5" t="s">
        <v>161</v>
      </c>
      <c r="F37" s="5" t="s">
        <v>12</v>
      </c>
      <c r="G37" s="70" t="s">
        <v>162</v>
      </c>
      <c r="H37" s="44">
        <v>53.28</v>
      </c>
      <c r="I37" s="46"/>
    </row>
    <row r="38" spans="1:9" ht="35.1" customHeight="1">
      <c r="A38" s="50">
        <v>26</v>
      </c>
      <c r="B38" s="5" t="s">
        <v>109</v>
      </c>
      <c r="C38" s="45" t="s">
        <v>88</v>
      </c>
      <c r="D38" s="5" t="s">
        <v>5</v>
      </c>
      <c r="E38" s="5" t="s">
        <v>159</v>
      </c>
      <c r="F38" s="5" t="s">
        <v>12</v>
      </c>
      <c r="G38" s="70" t="s">
        <v>163</v>
      </c>
      <c r="H38" s="44">
        <v>179.76000000000002</v>
      </c>
      <c r="I38" s="46"/>
    </row>
    <row r="39" spans="1:9" ht="39.950000000000003" customHeight="1">
      <c r="A39" s="50">
        <v>27</v>
      </c>
      <c r="B39" s="5" t="s">
        <v>110</v>
      </c>
      <c r="C39" s="45" t="s">
        <v>89</v>
      </c>
      <c r="D39" s="21" t="s">
        <v>11</v>
      </c>
      <c r="E39" s="5" t="s">
        <v>164</v>
      </c>
      <c r="F39" s="5" t="s">
        <v>49</v>
      </c>
      <c r="G39" s="70" t="s">
        <v>165</v>
      </c>
      <c r="H39" s="134">
        <v>1512.64</v>
      </c>
      <c r="I39" s="46"/>
    </row>
    <row r="40" spans="1:9" ht="39.950000000000003" customHeight="1">
      <c r="A40" s="50">
        <v>28</v>
      </c>
      <c r="B40" s="5" t="s">
        <v>111</v>
      </c>
      <c r="C40" s="45" t="s">
        <v>90</v>
      </c>
      <c r="D40" s="5" t="s">
        <v>5</v>
      </c>
      <c r="E40" s="5" t="s">
        <v>166</v>
      </c>
      <c r="F40" s="5" t="s">
        <v>12</v>
      </c>
      <c r="G40" s="70" t="s">
        <v>167</v>
      </c>
      <c r="H40" s="44">
        <v>48.42</v>
      </c>
      <c r="I40" s="46"/>
    </row>
    <row r="41" spans="1:9" ht="39.950000000000003" customHeight="1">
      <c r="A41" s="50">
        <v>29</v>
      </c>
      <c r="B41" s="5" t="s">
        <v>112</v>
      </c>
      <c r="C41" s="45" t="s">
        <v>91</v>
      </c>
      <c r="D41" s="5" t="s">
        <v>5</v>
      </c>
      <c r="E41" s="5" t="s">
        <v>168</v>
      </c>
      <c r="F41" s="5" t="s">
        <v>12</v>
      </c>
      <c r="G41" s="70" t="s">
        <v>169</v>
      </c>
      <c r="H41" s="44">
        <v>117.42</v>
      </c>
      <c r="I41" s="46"/>
    </row>
    <row r="42" spans="1:9" ht="35.1" customHeight="1">
      <c r="A42" s="50">
        <v>30</v>
      </c>
      <c r="B42" s="5" t="s">
        <v>113</v>
      </c>
      <c r="C42" s="45" t="s">
        <v>92</v>
      </c>
      <c r="D42" s="21" t="s">
        <v>11</v>
      </c>
      <c r="E42" s="5" t="s">
        <v>170</v>
      </c>
      <c r="F42" s="5" t="s">
        <v>49</v>
      </c>
      <c r="G42" s="70" t="s">
        <v>171</v>
      </c>
      <c r="H42" s="44">
        <v>2800</v>
      </c>
      <c r="I42" s="46"/>
    </row>
    <row r="43" spans="1:9" ht="39.950000000000003" customHeight="1" thickBot="1">
      <c r="A43" s="71">
        <v>31</v>
      </c>
      <c r="B43" s="72" t="s">
        <v>113</v>
      </c>
      <c r="C43" s="73" t="s">
        <v>93</v>
      </c>
      <c r="D43" s="74" t="s">
        <v>11</v>
      </c>
      <c r="E43" s="72" t="s">
        <v>170</v>
      </c>
      <c r="F43" s="72" t="s">
        <v>49</v>
      </c>
      <c r="G43" s="75" t="s">
        <v>172</v>
      </c>
      <c r="H43" s="76">
        <v>1120</v>
      </c>
      <c r="I43" s="46"/>
    </row>
    <row r="44" spans="1:9" ht="39.950000000000003" customHeight="1" thickTop="1" thickBot="1">
      <c r="A44" s="94"/>
      <c r="B44" s="95" t="s">
        <v>174</v>
      </c>
      <c r="C44" s="95"/>
      <c r="D44" s="95"/>
      <c r="E44" s="95"/>
      <c r="F44" s="95"/>
      <c r="G44" s="96"/>
      <c r="H44" s="97"/>
      <c r="I44" s="46"/>
    </row>
    <row r="45" spans="1:9" ht="39.950000000000003" customHeight="1" thickTop="1">
      <c r="A45" s="98" t="s">
        <v>175</v>
      </c>
      <c r="B45" s="80" t="s">
        <v>206</v>
      </c>
      <c r="C45" s="77" t="s">
        <v>190</v>
      </c>
      <c r="D45" s="21" t="s">
        <v>11</v>
      </c>
      <c r="E45" s="116" t="s">
        <v>317</v>
      </c>
      <c r="F45" s="124" t="s">
        <v>49</v>
      </c>
      <c r="G45" s="119" t="s">
        <v>331</v>
      </c>
      <c r="H45" s="55">
        <v>212664.9</v>
      </c>
      <c r="I45" s="46"/>
    </row>
    <row r="46" spans="1:9" ht="39.950000000000003" customHeight="1">
      <c r="A46" s="99" t="s">
        <v>176</v>
      </c>
      <c r="B46" s="81" t="s">
        <v>207</v>
      </c>
      <c r="C46" s="78" t="s">
        <v>191</v>
      </c>
      <c r="D46" s="21" t="s">
        <v>11</v>
      </c>
      <c r="E46" s="117" t="s">
        <v>318</v>
      </c>
      <c r="F46" s="125" t="s">
        <v>347</v>
      </c>
      <c r="G46" s="120" t="s">
        <v>332</v>
      </c>
      <c r="H46" s="44">
        <v>1238.68</v>
      </c>
      <c r="I46" s="46"/>
    </row>
    <row r="47" spans="1:9" ht="39.950000000000003" customHeight="1">
      <c r="A47" s="99" t="s">
        <v>177</v>
      </c>
      <c r="B47" s="82" t="s">
        <v>208</v>
      </c>
      <c r="C47" s="78" t="s">
        <v>192</v>
      </c>
      <c r="D47" s="5" t="s">
        <v>350</v>
      </c>
      <c r="E47" s="117" t="s">
        <v>319</v>
      </c>
      <c r="F47" s="125" t="s">
        <v>348</v>
      </c>
      <c r="G47" s="120" t="s">
        <v>333</v>
      </c>
      <c r="H47" s="44">
        <v>1195.08</v>
      </c>
      <c r="I47" s="46"/>
    </row>
    <row r="48" spans="1:9" ht="39.950000000000003" customHeight="1">
      <c r="A48" s="99" t="s">
        <v>178</v>
      </c>
      <c r="B48" s="81" t="s">
        <v>209</v>
      </c>
      <c r="C48" s="78" t="s">
        <v>193</v>
      </c>
      <c r="D48" s="5" t="s">
        <v>350</v>
      </c>
      <c r="E48" s="117" t="s">
        <v>320</v>
      </c>
      <c r="F48" s="125" t="s">
        <v>348</v>
      </c>
      <c r="G48" s="120" t="s">
        <v>334</v>
      </c>
      <c r="H48" s="44">
        <v>2085.86</v>
      </c>
      <c r="I48" s="46"/>
    </row>
    <row r="49" spans="1:9" ht="39.950000000000003" customHeight="1">
      <c r="A49" s="99" t="s">
        <v>179</v>
      </c>
      <c r="B49" s="81" t="s">
        <v>210</v>
      </c>
      <c r="C49" s="78" t="s">
        <v>194</v>
      </c>
      <c r="D49" s="5" t="s">
        <v>173</v>
      </c>
      <c r="E49" s="117" t="s">
        <v>321</v>
      </c>
      <c r="F49" s="125" t="s">
        <v>12</v>
      </c>
      <c r="G49" s="120" t="s">
        <v>335</v>
      </c>
      <c r="H49" s="44">
        <v>206.7</v>
      </c>
      <c r="I49" s="46"/>
    </row>
    <row r="50" spans="1:9" ht="39.950000000000003" customHeight="1">
      <c r="A50" s="99" t="s">
        <v>180</v>
      </c>
      <c r="B50" s="81" t="s">
        <v>210</v>
      </c>
      <c r="C50" s="78" t="s">
        <v>195</v>
      </c>
      <c r="D50" s="5" t="s">
        <v>173</v>
      </c>
      <c r="E50" s="117" t="s">
        <v>322</v>
      </c>
      <c r="F50" s="125" t="s">
        <v>12</v>
      </c>
      <c r="G50" s="120" t="s">
        <v>336</v>
      </c>
      <c r="H50" s="44">
        <v>52.78</v>
      </c>
      <c r="I50" s="46"/>
    </row>
    <row r="51" spans="1:9" ht="39.950000000000003" customHeight="1">
      <c r="A51" s="99" t="s">
        <v>181</v>
      </c>
      <c r="B51" s="83" t="s">
        <v>211</v>
      </c>
      <c r="C51" s="79" t="s">
        <v>196</v>
      </c>
      <c r="D51" s="5" t="s">
        <v>173</v>
      </c>
      <c r="E51" s="118" t="s">
        <v>323</v>
      </c>
      <c r="F51" s="126" t="s">
        <v>348</v>
      </c>
      <c r="G51" s="121" t="s">
        <v>337</v>
      </c>
      <c r="H51" s="44">
        <v>82.8</v>
      </c>
      <c r="I51" s="46"/>
    </row>
    <row r="52" spans="1:9" ht="39.950000000000003" customHeight="1">
      <c r="A52" s="99" t="s">
        <v>182</v>
      </c>
      <c r="B52" s="81" t="s">
        <v>212</v>
      </c>
      <c r="C52" s="78" t="s">
        <v>197</v>
      </c>
      <c r="D52" s="5" t="s">
        <v>350</v>
      </c>
      <c r="E52" s="117" t="s">
        <v>324</v>
      </c>
      <c r="F52" s="125" t="s">
        <v>12</v>
      </c>
      <c r="G52" s="120" t="s">
        <v>338</v>
      </c>
      <c r="H52" s="44">
        <v>240.7</v>
      </c>
      <c r="I52" s="46"/>
    </row>
    <row r="53" spans="1:9" ht="39.950000000000003" customHeight="1">
      <c r="A53" s="99" t="s">
        <v>183</v>
      </c>
      <c r="B53" s="81" t="s">
        <v>213</v>
      </c>
      <c r="C53" s="78" t="s">
        <v>198</v>
      </c>
      <c r="D53" s="5" t="s">
        <v>350</v>
      </c>
      <c r="E53" s="117" t="s">
        <v>325</v>
      </c>
      <c r="F53" s="125" t="s">
        <v>348</v>
      </c>
      <c r="G53" s="120" t="s">
        <v>339</v>
      </c>
      <c r="H53" s="44">
        <v>215.84</v>
      </c>
      <c r="I53" s="46"/>
    </row>
    <row r="54" spans="1:9" ht="39.950000000000003" customHeight="1">
      <c r="A54" s="100" t="s">
        <v>184</v>
      </c>
      <c r="B54" s="83" t="s">
        <v>213</v>
      </c>
      <c r="C54" s="79" t="s">
        <v>199</v>
      </c>
      <c r="D54" s="5" t="s">
        <v>350</v>
      </c>
      <c r="E54" s="118" t="s">
        <v>326</v>
      </c>
      <c r="F54" s="126" t="s">
        <v>348</v>
      </c>
      <c r="G54" s="121" t="s">
        <v>340</v>
      </c>
      <c r="H54" s="44">
        <v>1723.6799999999998</v>
      </c>
      <c r="I54" s="46"/>
    </row>
    <row r="55" spans="1:9" ht="39.950000000000003" customHeight="1">
      <c r="A55" s="99" t="s">
        <v>185</v>
      </c>
      <c r="B55" s="81" t="s">
        <v>214</v>
      </c>
      <c r="C55" s="78" t="s">
        <v>200</v>
      </c>
      <c r="D55" s="21" t="s">
        <v>11</v>
      </c>
      <c r="E55" s="117" t="s">
        <v>140</v>
      </c>
      <c r="F55" s="125" t="s">
        <v>349</v>
      </c>
      <c r="G55" s="122" t="s">
        <v>341</v>
      </c>
      <c r="H55" s="44">
        <v>19813.36</v>
      </c>
      <c r="I55" s="46"/>
    </row>
    <row r="56" spans="1:9" ht="39.950000000000003" customHeight="1">
      <c r="A56" s="99" t="s">
        <v>186</v>
      </c>
      <c r="B56" s="81" t="s">
        <v>215</v>
      </c>
      <c r="C56" s="78" t="s">
        <v>201</v>
      </c>
      <c r="D56" s="5" t="s">
        <v>350</v>
      </c>
      <c r="E56" s="117" t="s">
        <v>327</v>
      </c>
      <c r="F56" s="125" t="s">
        <v>348</v>
      </c>
      <c r="G56" s="122" t="s">
        <v>342</v>
      </c>
      <c r="H56" s="44">
        <v>298.5</v>
      </c>
      <c r="I56" s="46"/>
    </row>
    <row r="57" spans="1:9" ht="39.950000000000003" customHeight="1">
      <c r="A57" s="99" t="s">
        <v>187</v>
      </c>
      <c r="B57" s="81" t="s">
        <v>216</v>
      </c>
      <c r="C57" s="78" t="s">
        <v>202</v>
      </c>
      <c r="D57" s="5" t="s">
        <v>350</v>
      </c>
      <c r="E57" s="117" t="s">
        <v>328</v>
      </c>
      <c r="F57" s="125" t="s">
        <v>348</v>
      </c>
      <c r="G57" s="122" t="s">
        <v>343</v>
      </c>
      <c r="H57" s="44">
        <v>725.90000000000009</v>
      </c>
      <c r="I57" s="46"/>
    </row>
    <row r="58" spans="1:9" ht="39.950000000000003" customHeight="1">
      <c r="A58" s="99" t="s">
        <v>188</v>
      </c>
      <c r="B58" s="81" t="s">
        <v>217</v>
      </c>
      <c r="C58" s="78" t="s">
        <v>203</v>
      </c>
      <c r="D58" s="5" t="s">
        <v>350</v>
      </c>
      <c r="E58" s="117" t="s">
        <v>329</v>
      </c>
      <c r="F58" s="125" t="s">
        <v>348</v>
      </c>
      <c r="G58" s="122" t="s">
        <v>344</v>
      </c>
      <c r="H58" s="44">
        <v>669.48</v>
      </c>
      <c r="I58" s="46"/>
    </row>
    <row r="59" spans="1:9" ht="39.950000000000003" customHeight="1">
      <c r="A59" s="99" t="s">
        <v>189</v>
      </c>
      <c r="B59" s="81" t="s">
        <v>218</v>
      </c>
      <c r="C59" s="78" t="s">
        <v>204</v>
      </c>
      <c r="D59" s="5" t="s">
        <v>5</v>
      </c>
      <c r="E59" s="117" t="s">
        <v>140</v>
      </c>
      <c r="F59" s="125" t="s">
        <v>12</v>
      </c>
      <c r="G59" s="122" t="s">
        <v>345</v>
      </c>
      <c r="H59" s="44">
        <v>53.6</v>
      </c>
      <c r="I59" s="46"/>
    </row>
    <row r="60" spans="1:9" ht="39.950000000000003" customHeight="1" thickBot="1">
      <c r="A60" s="101">
        <v>47</v>
      </c>
      <c r="B60" s="130" t="s">
        <v>219</v>
      </c>
      <c r="C60" s="131" t="s">
        <v>205</v>
      </c>
      <c r="D60" s="72" t="s">
        <v>5</v>
      </c>
      <c r="E60" s="102" t="s">
        <v>330</v>
      </c>
      <c r="F60" s="102" t="s">
        <v>12</v>
      </c>
      <c r="G60" s="123" t="s">
        <v>346</v>
      </c>
      <c r="H60" s="76">
        <v>56.62</v>
      </c>
      <c r="I60" s="46"/>
    </row>
    <row r="61" spans="1:9" ht="39.950000000000003" customHeight="1" thickTop="1" thickBot="1">
      <c r="A61" s="103"/>
      <c r="B61" s="104" t="s">
        <v>220</v>
      </c>
      <c r="C61" s="104"/>
      <c r="D61" s="104"/>
      <c r="E61" s="104"/>
      <c r="F61" s="104"/>
      <c r="G61" s="105"/>
      <c r="H61" s="106"/>
      <c r="I61" s="46"/>
    </row>
    <row r="62" spans="1:9" ht="35.1" customHeight="1" thickTop="1">
      <c r="A62" s="86" t="s">
        <v>231</v>
      </c>
      <c r="B62" s="88" t="s">
        <v>241</v>
      </c>
      <c r="C62" s="84" t="s">
        <v>221</v>
      </c>
      <c r="D62" s="21" t="s">
        <v>11</v>
      </c>
      <c r="E62" s="127" t="s">
        <v>351</v>
      </c>
      <c r="F62" s="21" t="s">
        <v>49</v>
      </c>
      <c r="G62" s="21" t="s">
        <v>360</v>
      </c>
      <c r="H62" s="55">
        <v>46906.2</v>
      </c>
      <c r="I62" s="46"/>
    </row>
    <row r="63" spans="1:9" ht="35.1" customHeight="1">
      <c r="A63" s="87" t="s">
        <v>232</v>
      </c>
      <c r="B63" s="89" t="s">
        <v>242</v>
      </c>
      <c r="C63" s="45" t="s">
        <v>222</v>
      </c>
      <c r="D63" s="21" t="s">
        <v>11</v>
      </c>
      <c r="E63" s="69" t="s">
        <v>352</v>
      </c>
      <c r="F63" s="5" t="s">
        <v>49</v>
      </c>
      <c r="G63" s="5" t="s">
        <v>361</v>
      </c>
      <c r="H63" s="44">
        <v>5808.7999999999993</v>
      </c>
      <c r="I63" s="46"/>
    </row>
    <row r="64" spans="1:9" ht="35.1" customHeight="1">
      <c r="A64" s="87" t="s">
        <v>233</v>
      </c>
      <c r="B64" s="89" t="s">
        <v>242</v>
      </c>
      <c r="C64" s="45" t="s">
        <v>223</v>
      </c>
      <c r="D64" s="5" t="s">
        <v>5</v>
      </c>
      <c r="E64" s="69" t="s">
        <v>353</v>
      </c>
      <c r="F64" s="5" t="s">
        <v>12</v>
      </c>
      <c r="G64" s="5" t="s">
        <v>362</v>
      </c>
      <c r="H64" s="44">
        <v>1929.2</v>
      </c>
      <c r="I64" s="46"/>
    </row>
    <row r="65" spans="1:9" ht="35.1" customHeight="1">
      <c r="A65" s="87" t="s">
        <v>234</v>
      </c>
      <c r="B65" s="89" t="s">
        <v>243</v>
      </c>
      <c r="C65" s="45" t="s">
        <v>224</v>
      </c>
      <c r="D65" s="21" t="s">
        <v>11</v>
      </c>
      <c r="E65" s="69" t="s">
        <v>354</v>
      </c>
      <c r="F65" s="5" t="s">
        <v>49</v>
      </c>
      <c r="G65" s="5" t="s">
        <v>363</v>
      </c>
      <c r="H65" s="44">
        <v>12042</v>
      </c>
      <c r="I65" s="46"/>
    </row>
    <row r="66" spans="1:9" ht="35.1" customHeight="1">
      <c r="A66" s="87" t="s">
        <v>235</v>
      </c>
      <c r="B66" s="89" t="s">
        <v>244</v>
      </c>
      <c r="C66" s="45" t="s">
        <v>225</v>
      </c>
      <c r="D66" s="21" t="s">
        <v>11</v>
      </c>
      <c r="E66" s="69" t="s">
        <v>136</v>
      </c>
      <c r="F66" s="5" t="s">
        <v>49</v>
      </c>
      <c r="G66" s="5" t="s">
        <v>364</v>
      </c>
      <c r="H66" s="44">
        <v>5744.9</v>
      </c>
      <c r="I66" s="46"/>
    </row>
    <row r="67" spans="1:9" ht="35.1" customHeight="1">
      <c r="A67" s="87" t="s">
        <v>236</v>
      </c>
      <c r="B67" s="89" t="s">
        <v>245</v>
      </c>
      <c r="C67" s="45" t="s">
        <v>226</v>
      </c>
      <c r="D67" s="5" t="s">
        <v>371</v>
      </c>
      <c r="E67" s="69" t="s">
        <v>355</v>
      </c>
      <c r="F67" s="5" t="s">
        <v>370</v>
      </c>
      <c r="G67" s="5" t="s">
        <v>365</v>
      </c>
      <c r="H67" s="44">
        <v>275.90000000000003</v>
      </c>
      <c r="I67" s="46"/>
    </row>
    <row r="68" spans="1:9" ht="35.1" customHeight="1">
      <c r="A68" s="87" t="s">
        <v>237</v>
      </c>
      <c r="B68" s="89" t="s">
        <v>245</v>
      </c>
      <c r="C68" s="45" t="s">
        <v>227</v>
      </c>
      <c r="D68" s="21" t="s">
        <v>11</v>
      </c>
      <c r="E68" s="128" t="s">
        <v>356</v>
      </c>
      <c r="F68" s="72" t="s">
        <v>49</v>
      </c>
      <c r="G68" s="72" t="s">
        <v>366</v>
      </c>
      <c r="H68" s="44">
        <v>366.11999999999995</v>
      </c>
      <c r="I68" s="46"/>
    </row>
    <row r="69" spans="1:9" ht="35.1" customHeight="1">
      <c r="A69" s="87" t="s">
        <v>238</v>
      </c>
      <c r="B69" s="90" t="s">
        <v>246</v>
      </c>
      <c r="C69" s="45" t="s">
        <v>228</v>
      </c>
      <c r="D69" s="21" t="s">
        <v>11</v>
      </c>
      <c r="E69" s="128" t="s">
        <v>357</v>
      </c>
      <c r="F69" s="72" t="s">
        <v>49</v>
      </c>
      <c r="G69" s="72" t="s">
        <v>367</v>
      </c>
      <c r="H69" s="44">
        <v>63924</v>
      </c>
      <c r="I69" s="46"/>
    </row>
    <row r="70" spans="1:9" ht="35.1" customHeight="1">
      <c r="A70" s="87" t="s">
        <v>239</v>
      </c>
      <c r="B70" s="90" t="s">
        <v>247</v>
      </c>
      <c r="C70" s="45" t="s">
        <v>229</v>
      </c>
      <c r="D70" s="5" t="s">
        <v>173</v>
      </c>
      <c r="E70" s="128" t="s">
        <v>358</v>
      </c>
      <c r="F70" s="72" t="s">
        <v>12</v>
      </c>
      <c r="G70" s="72" t="s">
        <v>368</v>
      </c>
      <c r="H70" s="44">
        <v>27687.399999999998</v>
      </c>
    </row>
    <row r="71" spans="1:9" ht="26.25" thickBot="1">
      <c r="A71" s="107" t="s">
        <v>240</v>
      </c>
      <c r="B71" s="90" t="s">
        <v>246</v>
      </c>
      <c r="C71" s="73" t="s">
        <v>230</v>
      </c>
      <c r="D71" s="72" t="s">
        <v>173</v>
      </c>
      <c r="E71" s="129" t="s">
        <v>359</v>
      </c>
      <c r="F71" s="8" t="s">
        <v>12</v>
      </c>
      <c r="G71" s="8" t="s">
        <v>369</v>
      </c>
      <c r="H71" s="76">
        <v>1951.84</v>
      </c>
    </row>
    <row r="72" spans="1:9" ht="35.1" customHeight="1" thickTop="1" thickBot="1">
      <c r="A72" s="109"/>
      <c r="B72" s="104" t="s">
        <v>248</v>
      </c>
      <c r="C72" s="110"/>
      <c r="D72" s="111"/>
      <c r="E72" s="111"/>
      <c r="F72" s="111"/>
      <c r="G72" s="112"/>
      <c r="H72" s="113"/>
    </row>
    <row r="73" spans="1:9" ht="35.1" customHeight="1" thickTop="1">
      <c r="A73" s="86" t="s">
        <v>249</v>
      </c>
      <c r="B73" s="84" t="s">
        <v>300</v>
      </c>
      <c r="C73" s="108" t="s">
        <v>273</v>
      </c>
      <c r="D73" s="21" t="s">
        <v>11</v>
      </c>
      <c r="E73" s="67" t="s">
        <v>372</v>
      </c>
      <c r="F73" s="132" t="s">
        <v>49</v>
      </c>
      <c r="G73" s="68" t="s">
        <v>393</v>
      </c>
      <c r="H73" s="55">
        <v>31852.600000000002</v>
      </c>
    </row>
    <row r="74" spans="1:9" ht="35.1" customHeight="1">
      <c r="A74" s="87" t="s">
        <v>250</v>
      </c>
      <c r="B74" s="66" t="s">
        <v>301</v>
      </c>
      <c r="C74" s="91" t="s">
        <v>274</v>
      </c>
      <c r="D74" s="5" t="s">
        <v>5</v>
      </c>
      <c r="E74" s="69" t="s">
        <v>128</v>
      </c>
      <c r="F74" s="5" t="s">
        <v>12</v>
      </c>
      <c r="G74" s="70" t="s">
        <v>394</v>
      </c>
      <c r="H74" s="44">
        <v>4719.68</v>
      </c>
    </row>
    <row r="75" spans="1:9" ht="35.1" customHeight="1">
      <c r="A75" s="87" t="s">
        <v>251</v>
      </c>
      <c r="B75" s="66" t="s">
        <v>301</v>
      </c>
      <c r="C75" s="91" t="s">
        <v>275</v>
      </c>
      <c r="D75" s="5" t="s">
        <v>5</v>
      </c>
      <c r="E75" s="69" t="s">
        <v>373</v>
      </c>
      <c r="F75" s="5" t="s">
        <v>12</v>
      </c>
      <c r="G75" s="70" t="s">
        <v>395</v>
      </c>
      <c r="H75" s="44">
        <v>1009.28</v>
      </c>
    </row>
    <row r="76" spans="1:9" ht="35.1" customHeight="1">
      <c r="A76" s="87" t="s">
        <v>252</v>
      </c>
      <c r="B76" s="66" t="s">
        <v>302</v>
      </c>
      <c r="C76" s="91" t="s">
        <v>276</v>
      </c>
      <c r="D76" s="21" t="s">
        <v>11</v>
      </c>
      <c r="E76" s="69" t="s">
        <v>374</v>
      </c>
      <c r="F76" s="5" t="s">
        <v>49</v>
      </c>
      <c r="G76" s="70" t="s">
        <v>396</v>
      </c>
      <c r="H76" s="44">
        <v>2261.2199999999998</v>
      </c>
    </row>
    <row r="77" spans="1:9" ht="35.1" customHeight="1">
      <c r="A77" s="87" t="s">
        <v>253</v>
      </c>
      <c r="B77" s="66" t="s">
        <v>302</v>
      </c>
      <c r="C77" s="91" t="s">
        <v>277</v>
      </c>
      <c r="D77" s="21" t="s">
        <v>11</v>
      </c>
      <c r="E77" s="69" t="s">
        <v>375</v>
      </c>
      <c r="F77" s="5" t="s">
        <v>49</v>
      </c>
      <c r="G77" s="70" t="s">
        <v>397</v>
      </c>
      <c r="H77" s="44">
        <v>464.88</v>
      </c>
    </row>
    <row r="78" spans="1:9" ht="35.1" customHeight="1">
      <c r="A78" s="87" t="s">
        <v>254</v>
      </c>
      <c r="B78" s="66" t="s">
        <v>302</v>
      </c>
      <c r="C78" s="91" t="s">
        <v>278</v>
      </c>
      <c r="D78" s="21" t="s">
        <v>11</v>
      </c>
      <c r="E78" s="69" t="s">
        <v>118</v>
      </c>
      <c r="F78" s="5" t="s">
        <v>49</v>
      </c>
      <c r="G78" s="70" t="s">
        <v>398</v>
      </c>
      <c r="H78" s="44">
        <v>2227.6799999999998</v>
      </c>
    </row>
    <row r="79" spans="1:9" ht="35.1" customHeight="1">
      <c r="A79" s="87" t="s">
        <v>255</v>
      </c>
      <c r="B79" s="66" t="s">
        <v>302</v>
      </c>
      <c r="C79" s="91" t="s">
        <v>279</v>
      </c>
      <c r="D79" s="21" t="s">
        <v>11</v>
      </c>
      <c r="E79" s="69" t="s">
        <v>376</v>
      </c>
      <c r="F79" s="5" t="s">
        <v>49</v>
      </c>
      <c r="G79" s="70" t="s">
        <v>399</v>
      </c>
      <c r="H79" s="44">
        <v>31564.68</v>
      </c>
    </row>
    <row r="80" spans="1:9" ht="35.1" customHeight="1">
      <c r="A80" s="87" t="s">
        <v>256</v>
      </c>
      <c r="B80" s="66" t="s">
        <v>303</v>
      </c>
      <c r="C80" s="91" t="s">
        <v>280</v>
      </c>
      <c r="D80" s="21" t="s">
        <v>11</v>
      </c>
      <c r="E80" s="69" t="s">
        <v>377</v>
      </c>
      <c r="F80" s="5" t="s">
        <v>49</v>
      </c>
      <c r="G80" s="70" t="s">
        <v>400</v>
      </c>
      <c r="H80" s="44">
        <v>11234.7</v>
      </c>
    </row>
    <row r="81" spans="1:8" ht="35.1" customHeight="1">
      <c r="A81" s="87" t="s">
        <v>257</v>
      </c>
      <c r="B81" s="66" t="s">
        <v>303</v>
      </c>
      <c r="C81" s="91" t="s">
        <v>281</v>
      </c>
      <c r="D81" s="5" t="s">
        <v>5</v>
      </c>
      <c r="E81" s="69" t="s">
        <v>378</v>
      </c>
      <c r="F81" s="5" t="s">
        <v>12</v>
      </c>
      <c r="G81" s="70" t="s">
        <v>401</v>
      </c>
      <c r="H81" s="44">
        <v>5326.4800000000005</v>
      </c>
    </row>
    <row r="82" spans="1:8" ht="35.1" customHeight="1">
      <c r="A82" s="87" t="s">
        <v>258</v>
      </c>
      <c r="B82" s="66" t="s">
        <v>304</v>
      </c>
      <c r="C82" s="91" t="s">
        <v>282</v>
      </c>
      <c r="D82" s="21" t="s">
        <v>11</v>
      </c>
      <c r="E82" s="69" t="s">
        <v>379</v>
      </c>
      <c r="F82" s="5" t="s">
        <v>49</v>
      </c>
      <c r="G82" s="70" t="s">
        <v>402</v>
      </c>
      <c r="H82" s="44">
        <v>12144.199999999999</v>
      </c>
    </row>
    <row r="83" spans="1:8" ht="35.1" customHeight="1">
      <c r="A83" s="87" t="s">
        <v>259</v>
      </c>
      <c r="B83" s="66" t="s">
        <v>305</v>
      </c>
      <c r="C83" s="91" t="s">
        <v>283</v>
      </c>
      <c r="D83" s="21" t="s">
        <v>11</v>
      </c>
      <c r="E83" s="69" t="s">
        <v>380</v>
      </c>
      <c r="F83" s="5" t="s">
        <v>49</v>
      </c>
      <c r="G83" s="70" t="s">
        <v>403</v>
      </c>
      <c r="H83" s="44">
        <v>1851.84</v>
      </c>
    </row>
    <row r="84" spans="1:8" ht="35.1" customHeight="1">
      <c r="A84" s="87" t="s">
        <v>260</v>
      </c>
      <c r="B84" s="66" t="s">
        <v>306</v>
      </c>
      <c r="C84" s="91" t="s">
        <v>284</v>
      </c>
      <c r="D84" s="5" t="s">
        <v>5</v>
      </c>
      <c r="E84" s="69" t="s">
        <v>168</v>
      </c>
      <c r="F84" s="5" t="s">
        <v>12</v>
      </c>
      <c r="G84" s="70" t="s">
        <v>404</v>
      </c>
      <c r="H84" s="114">
        <v>183.67999999999998</v>
      </c>
    </row>
    <row r="85" spans="1:8" ht="35.1" customHeight="1">
      <c r="A85" s="87" t="s">
        <v>261</v>
      </c>
      <c r="B85" s="66" t="s">
        <v>307</v>
      </c>
      <c r="C85" s="91" t="s">
        <v>285</v>
      </c>
      <c r="D85" s="5" t="s">
        <v>5</v>
      </c>
      <c r="E85" s="69" t="s">
        <v>381</v>
      </c>
      <c r="F85" s="5" t="s">
        <v>12</v>
      </c>
      <c r="G85" s="70" t="s">
        <v>405</v>
      </c>
      <c r="H85" s="114">
        <v>219.84</v>
      </c>
    </row>
    <row r="86" spans="1:8" ht="35.1" customHeight="1">
      <c r="A86" s="87" t="s">
        <v>262</v>
      </c>
      <c r="B86" s="66" t="s">
        <v>307</v>
      </c>
      <c r="C86" s="91" t="s">
        <v>286</v>
      </c>
      <c r="D86" s="5" t="s">
        <v>5</v>
      </c>
      <c r="E86" s="69" t="s">
        <v>382</v>
      </c>
      <c r="F86" s="5" t="s">
        <v>12</v>
      </c>
      <c r="G86" s="70" t="s">
        <v>406</v>
      </c>
      <c r="H86" s="114">
        <v>270.39999999999998</v>
      </c>
    </row>
    <row r="87" spans="1:8" ht="35.1" customHeight="1">
      <c r="A87" s="87" t="s">
        <v>263</v>
      </c>
      <c r="B87" s="66" t="s">
        <v>308</v>
      </c>
      <c r="C87" s="91" t="s">
        <v>287</v>
      </c>
      <c r="D87" s="21" t="s">
        <v>11</v>
      </c>
      <c r="E87" s="69" t="s">
        <v>383</v>
      </c>
      <c r="F87" s="5" t="s">
        <v>49</v>
      </c>
      <c r="G87" s="70" t="s">
        <v>407</v>
      </c>
      <c r="H87" s="114">
        <v>1808.52</v>
      </c>
    </row>
    <row r="88" spans="1:8" ht="35.1" customHeight="1">
      <c r="A88" s="87" t="s">
        <v>264</v>
      </c>
      <c r="B88" s="66" t="s">
        <v>309</v>
      </c>
      <c r="C88" s="91" t="s">
        <v>288</v>
      </c>
      <c r="D88" s="5" t="s">
        <v>420</v>
      </c>
      <c r="E88" s="69" t="s">
        <v>384</v>
      </c>
      <c r="F88" s="5" t="s">
        <v>12</v>
      </c>
      <c r="G88" s="70" t="s">
        <v>408</v>
      </c>
      <c r="H88" s="114">
        <v>368.94</v>
      </c>
    </row>
    <row r="89" spans="1:8" ht="35.1" customHeight="1">
      <c r="A89" s="87" t="s">
        <v>265</v>
      </c>
      <c r="B89" s="66" t="s">
        <v>310</v>
      </c>
      <c r="C89" s="91" t="s">
        <v>289</v>
      </c>
      <c r="D89" s="21" t="s">
        <v>11</v>
      </c>
      <c r="E89" s="69" t="s">
        <v>385</v>
      </c>
      <c r="F89" s="5" t="s">
        <v>49</v>
      </c>
      <c r="G89" s="70" t="s">
        <v>409</v>
      </c>
      <c r="H89" s="114">
        <v>241.8</v>
      </c>
    </row>
    <row r="90" spans="1:8" ht="35.1" customHeight="1">
      <c r="A90" s="87" t="s">
        <v>266</v>
      </c>
      <c r="B90" s="66" t="s">
        <v>311</v>
      </c>
      <c r="C90" s="91" t="s">
        <v>290</v>
      </c>
      <c r="D90" s="21" t="s">
        <v>11</v>
      </c>
      <c r="E90" s="69" t="s">
        <v>352</v>
      </c>
      <c r="F90" s="5" t="s">
        <v>49</v>
      </c>
      <c r="G90" s="70" t="s">
        <v>410</v>
      </c>
      <c r="H90" s="114">
        <v>15.36</v>
      </c>
    </row>
    <row r="91" spans="1:8" ht="35.1" customHeight="1">
      <c r="A91" s="87" t="s">
        <v>267</v>
      </c>
      <c r="B91" s="66" t="s">
        <v>312</v>
      </c>
      <c r="C91" s="91" t="s">
        <v>291</v>
      </c>
      <c r="D91" s="5" t="s">
        <v>423</v>
      </c>
      <c r="E91" s="69" t="s">
        <v>386</v>
      </c>
      <c r="F91" s="5" t="s">
        <v>392</v>
      </c>
      <c r="G91" s="70" t="s">
        <v>411</v>
      </c>
      <c r="H91" s="114">
        <v>15.700000000000001</v>
      </c>
    </row>
    <row r="92" spans="1:8" ht="35.1" customHeight="1">
      <c r="A92" s="87" t="s">
        <v>268</v>
      </c>
      <c r="B92" s="66" t="s">
        <v>312</v>
      </c>
      <c r="C92" s="91" t="s">
        <v>292</v>
      </c>
      <c r="D92" s="5" t="s">
        <v>421</v>
      </c>
      <c r="E92" s="69" t="s">
        <v>386</v>
      </c>
      <c r="F92" s="5" t="s">
        <v>392</v>
      </c>
      <c r="G92" s="70" t="s">
        <v>412</v>
      </c>
      <c r="H92" s="114">
        <v>8</v>
      </c>
    </row>
    <row r="93" spans="1:8" ht="35.1" customHeight="1">
      <c r="A93" s="87" t="s">
        <v>269</v>
      </c>
      <c r="B93" s="66" t="s">
        <v>313</v>
      </c>
      <c r="C93" s="91" t="s">
        <v>293</v>
      </c>
      <c r="D93" s="21" t="s">
        <v>11</v>
      </c>
      <c r="E93" s="69" t="s">
        <v>387</v>
      </c>
      <c r="F93" s="5" t="s">
        <v>49</v>
      </c>
      <c r="G93" s="70" t="s">
        <v>413</v>
      </c>
      <c r="H93" s="114">
        <v>148.19999999999999</v>
      </c>
    </row>
    <row r="94" spans="1:8" ht="35.1" customHeight="1">
      <c r="A94" s="87" t="s">
        <v>267</v>
      </c>
      <c r="B94" s="66" t="s">
        <v>314</v>
      </c>
      <c r="C94" s="91" t="s">
        <v>294</v>
      </c>
      <c r="D94" s="5" t="s">
        <v>5</v>
      </c>
      <c r="E94" s="69" t="s">
        <v>388</v>
      </c>
      <c r="F94" s="5" t="s">
        <v>12</v>
      </c>
      <c r="G94" s="70" t="s">
        <v>414</v>
      </c>
      <c r="H94" s="114">
        <v>155.16</v>
      </c>
    </row>
    <row r="95" spans="1:8" ht="35.1" customHeight="1">
      <c r="A95" s="87" t="s">
        <v>270</v>
      </c>
      <c r="B95" s="66" t="s">
        <v>315</v>
      </c>
      <c r="C95" s="91" t="s">
        <v>295</v>
      </c>
      <c r="D95" s="21" t="s">
        <v>11</v>
      </c>
      <c r="E95" s="69" t="s">
        <v>354</v>
      </c>
      <c r="F95" s="5" t="s">
        <v>49</v>
      </c>
      <c r="G95" s="70" t="s">
        <v>415</v>
      </c>
      <c r="H95" s="114">
        <v>73.98</v>
      </c>
    </row>
    <row r="96" spans="1:8" ht="35.1" customHeight="1">
      <c r="A96" s="87" t="s">
        <v>271</v>
      </c>
      <c r="B96" s="66" t="s">
        <v>302</v>
      </c>
      <c r="C96" s="91" t="s">
        <v>296</v>
      </c>
      <c r="D96" s="5" t="s">
        <v>5</v>
      </c>
      <c r="E96" s="69" t="s">
        <v>378</v>
      </c>
      <c r="F96" s="5" t="s">
        <v>12</v>
      </c>
      <c r="G96" s="70" t="s">
        <v>416</v>
      </c>
      <c r="H96" s="114">
        <v>121.92</v>
      </c>
    </row>
    <row r="97" spans="1:8" ht="35.1" customHeight="1">
      <c r="A97" s="87" t="s">
        <v>272</v>
      </c>
      <c r="B97" s="66" t="s">
        <v>302</v>
      </c>
      <c r="C97" s="91" t="s">
        <v>297</v>
      </c>
      <c r="D97" s="5" t="s">
        <v>5</v>
      </c>
      <c r="E97" s="69" t="s">
        <v>389</v>
      </c>
      <c r="F97" s="5" t="s">
        <v>12</v>
      </c>
      <c r="G97" s="70" t="s">
        <v>417</v>
      </c>
      <c r="H97" s="114">
        <v>163.51999999999998</v>
      </c>
    </row>
    <row r="98" spans="1:8" ht="35.1" customHeight="1">
      <c r="A98" s="50">
        <v>83</v>
      </c>
      <c r="B98" s="66" t="s">
        <v>316</v>
      </c>
      <c r="C98" s="91" t="s">
        <v>298</v>
      </c>
      <c r="D98" s="21" t="s">
        <v>11</v>
      </c>
      <c r="E98" s="72" t="s">
        <v>390</v>
      </c>
      <c r="F98" s="72" t="s">
        <v>49</v>
      </c>
      <c r="G98" s="75" t="s">
        <v>418</v>
      </c>
      <c r="H98" s="114">
        <v>1570.92</v>
      </c>
    </row>
    <row r="99" spans="1:8" ht="35.1" customHeight="1" thickBot="1">
      <c r="A99" s="93">
        <v>84</v>
      </c>
      <c r="B99" s="92" t="s">
        <v>316</v>
      </c>
      <c r="C99" s="85" t="s">
        <v>299</v>
      </c>
      <c r="D99" s="8" t="s">
        <v>11</v>
      </c>
      <c r="E99" s="8" t="s">
        <v>391</v>
      </c>
      <c r="F99" s="8" t="s">
        <v>49</v>
      </c>
      <c r="G99" s="133" t="s">
        <v>419</v>
      </c>
      <c r="H99" s="115">
        <v>9109.2999999999993</v>
      </c>
    </row>
    <row r="100" spans="1:8" ht="13.5" thickTop="1"/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5"/>
  <sheetViews>
    <sheetView workbookViewId="0">
      <selection activeCell="A52" sqref="A1:A1048576"/>
    </sheetView>
  </sheetViews>
  <sheetFormatPr defaultRowHeight="12.75"/>
  <cols>
    <col min="1" max="1" width="10.7109375" customWidth="1"/>
  </cols>
  <sheetData>
    <row r="1" spans="1:1">
      <c r="A1">
        <v>91884</v>
      </c>
    </row>
    <row r="2" spans="1:1">
      <c r="A2">
        <v>126450.40000000001</v>
      </c>
    </row>
    <row r="3" spans="1:1">
      <c r="A3">
        <v>547.4</v>
      </c>
    </row>
    <row r="4" spans="1:1">
      <c r="A4">
        <v>4233.6000000000004</v>
      </c>
    </row>
    <row r="5" spans="1:1">
      <c r="A5">
        <v>38285.699999999997</v>
      </c>
    </row>
    <row r="6" spans="1:1">
      <c r="A6">
        <v>8903.68</v>
      </c>
    </row>
    <row r="7" spans="1:1">
      <c r="A7">
        <v>397</v>
      </c>
    </row>
    <row r="8" spans="1:1">
      <c r="A8">
        <v>38354.799999999996</v>
      </c>
    </row>
    <row r="9" spans="1:1">
      <c r="A9">
        <v>64339.88</v>
      </c>
    </row>
    <row r="10" spans="1:1">
      <c r="A10">
        <v>301477.40000000002</v>
      </c>
    </row>
    <row r="11" spans="1:1">
      <c r="A11">
        <v>428.72</v>
      </c>
    </row>
    <row r="12" spans="1:1">
      <c r="A12">
        <v>1735.4399999999998</v>
      </c>
    </row>
    <row r="13" spans="1:1">
      <c r="A13">
        <v>2826.6</v>
      </c>
    </row>
    <row r="14" spans="1:1">
      <c r="A14">
        <v>68.820000000000007</v>
      </c>
    </row>
    <row r="15" spans="1:1">
      <c r="A15">
        <v>374</v>
      </c>
    </row>
    <row r="16" spans="1:1">
      <c r="A16">
        <v>72900.800000000003</v>
      </c>
    </row>
    <row r="17" spans="1:1">
      <c r="A17">
        <v>47886</v>
      </c>
    </row>
    <row r="18" spans="1:1">
      <c r="A18">
        <v>7413.42</v>
      </c>
    </row>
    <row r="19" spans="1:1">
      <c r="A19">
        <v>1980.66</v>
      </c>
    </row>
    <row r="20" spans="1:1">
      <c r="A20">
        <v>1031.22</v>
      </c>
    </row>
    <row r="21" spans="1:1">
      <c r="A21">
        <v>8245.16</v>
      </c>
    </row>
    <row r="22" spans="1:1">
      <c r="A22">
        <v>2302.4</v>
      </c>
    </row>
    <row r="23" spans="1:1">
      <c r="A23">
        <v>88.66</v>
      </c>
    </row>
    <row r="24" spans="1:1">
      <c r="A24">
        <v>150.04000000000002</v>
      </c>
    </row>
    <row r="25" spans="1:1">
      <c r="A25">
        <v>53.28</v>
      </c>
    </row>
    <row r="26" spans="1:1">
      <c r="A26">
        <v>179.76000000000002</v>
      </c>
    </row>
    <row r="27" spans="1:1">
      <c r="A27">
        <v>12514.08</v>
      </c>
    </row>
    <row r="28" spans="1:1">
      <c r="A28">
        <v>48.42</v>
      </c>
    </row>
    <row r="29" spans="1:1">
      <c r="A29">
        <v>117.42</v>
      </c>
    </row>
    <row r="30" spans="1:1">
      <c r="A30">
        <v>2800</v>
      </c>
    </row>
    <row r="31" spans="1:1">
      <c r="A31">
        <v>1120</v>
      </c>
    </row>
    <row r="32" spans="1:1">
      <c r="A32">
        <v>212664.9</v>
      </c>
    </row>
    <row r="33" spans="1:1">
      <c r="A33">
        <v>1238.68</v>
      </c>
    </row>
    <row r="34" spans="1:1">
      <c r="A34">
        <v>1195.08</v>
      </c>
    </row>
    <row r="35" spans="1:1">
      <c r="A35">
        <v>2085.86</v>
      </c>
    </row>
    <row r="36" spans="1:1">
      <c r="A36">
        <v>206.7</v>
      </c>
    </row>
    <row r="37" spans="1:1">
      <c r="A37">
        <v>52.78</v>
      </c>
    </row>
    <row r="38" spans="1:1">
      <c r="A38">
        <v>82.8</v>
      </c>
    </row>
    <row r="39" spans="1:1">
      <c r="A39">
        <v>240.7</v>
      </c>
    </row>
    <row r="40" spans="1:1">
      <c r="A40">
        <v>215.84</v>
      </c>
    </row>
    <row r="41" spans="1:1">
      <c r="A41">
        <v>1723.6799999999998</v>
      </c>
    </row>
    <row r="42" spans="1:1">
      <c r="A42">
        <v>19813.36</v>
      </c>
    </row>
    <row r="43" spans="1:1">
      <c r="A43">
        <v>298.5</v>
      </c>
    </row>
    <row r="44" spans="1:1">
      <c r="A44">
        <v>725.90000000000009</v>
      </c>
    </row>
    <row r="45" spans="1:1">
      <c r="A45">
        <v>669.48</v>
      </c>
    </row>
    <row r="46" spans="1:1">
      <c r="A46">
        <v>53.6</v>
      </c>
    </row>
    <row r="47" spans="1:1">
      <c r="A47">
        <v>56.62</v>
      </c>
    </row>
    <row r="48" spans="1:1">
      <c r="A48">
        <v>46906.2</v>
      </c>
    </row>
    <row r="49" spans="1:1">
      <c r="A49">
        <v>5808.7999999999993</v>
      </c>
    </row>
    <row r="50" spans="1:1">
      <c r="A50">
        <v>1929.2</v>
      </c>
    </row>
    <row r="51" spans="1:1">
      <c r="A51">
        <v>12042</v>
      </c>
    </row>
    <row r="52" spans="1:1">
      <c r="A52">
        <v>5744.9</v>
      </c>
    </row>
    <row r="53" spans="1:1">
      <c r="A53">
        <v>275.90000000000003</v>
      </c>
    </row>
    <row r="54" spans="1:1">
      <c r="A54">
        <v>366.11999999999995</v>
      </c>
    </row>
    <row r="55" spans="1:1">
      <c r="A55">
        <v>63924</v>
      </c>
    </row>
    <row r="56" spans="1:1">
      <c r="A56">
        <v>27687.399999999998</v>
      </c>
    </row>
    <row r="57" spans="1:1">
      <c r="A57">
        <v>1951.84</v>
      </c>
    </row>
    <row r="58" spans="1:1">
      <c r="A58">
        <v>31852.600000000002</v>
      </c>
    </row>
    <row r="59" spans="1:1">
      <c r="A59">
        <v>4719.68</v>
      </c>
    </row>
    <row r="60" spans="1:1">
      <c r="A60">
        <v>1009.28</v>
      </c>
    </row>
    <row r="61" spans="1:1">
      <c r="A61">
        <v>2261.2199999999998</v>
      </c>
    </row>
    <row r="62" spans="1:1">
      <c r="A62">
        <v>464.88</v>
      </c>
    </row>
    <row r="63" spans="1:1">
      <c r="A63">
        <v>2227.6799999999998</v>
      </c>
    </row>
    <row r="64" spans="1:1">
      <c r="A64">
        <v>31564.68</v>
      </c>
    </row>
    <row r="65" spans="1:1">
      <c r="A65">
        <v>11234.7</v>
      </c>
    </row>
    <row r="66" spans="1:1">
      <c r="A66">
        <v>5326.4800000000005</v>
      </c>
    </row>
    <row r="67" spans="1:1">
      <c r="A67">
        <v>12144.199999999999</v>
      </c>
    </row>
    <row r="68" spans="1:1">
      <c r="A68">
        <v>1851.84</v>
      </c>
    </row>
    <row r="69" spans="1:1">
      <c r="A69">
        <v>183.67999999999998</v>
      </c>
    </row>
    <row r="70" spans="1:1">
      <c r="A70">
        <v>219.84</v>
      </c>
    </row>
    <row r="71" spans="1:1">
      <c r="A71">
        <v>270.39999999999998</v>
      </c>
    </row>
    <row r="72" spans="1:1">
      <c r="A72">
        <v>1808.52</v>
      </c>
    </row>
    <row r="73" spans="1:1">
      <c r="A73">
        <v>368.94</v>
      </c>
    </row>
    <row r="74" spans="1:1">
      <c r="A74">
        <v>241.8</v>
      </c>
    </row>
    <row r="75" spans="1:1">
      <c r="A75">
        <v>15.36</v>
      </c>
    </row>
    <row r="76" spans="1:1">
      <c r="A76">
        <v>15.700000000000001</v>
      </c>
    </row>
    <row r="77" spans="1:1">
      <c r="A77">
        <v>8</v>
      </c>
    </row>
    <row r="78" spans="1:1">
      <c r="A78">
        <v>148.19999999999999</v>
      </c>
    </row>
    <row r="79" spans="1:1">
      <c r="A79">
        <v>155.16</v>
      </c>
    </row>
    <row r="80" spans="1:1">
      <c r="A80">
        <v>73.98</v>
      </c>
    </row>
    <row r="81" spans="1:1">
      <c r="A81">
        <v>121.92</v>
      </c>
    </row>
    <row r="82" spans="1:1">
      <c r="A82">
        <v>163.51999999999998</v>
      </c>
    </row>
    <row r="83" spans="1:1">
      <c r="A83">
        <v>1570.92</v>
      </c>
    </row>
    <row r="84" spans="1:1">
      <c r="A84">
        <v>9109.2999999999993</v>
      </c>
    </row>
    <row r="85" spans="1:1">
      <c r="A85">
        <f>SUM(A1:A84)</f>
        <v>1366232.0799999998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1. Spasmolytiká</vt:lpstr>
      <vt:lpstr>Lieky č. ,4742019</vt:lpstr>
      <vt:lpstr>Hárok1</vt:lpstr>
      <vt:lpstr>'Lieky č. ,4742019'!Názvy_tlače</vt:lpstr>
      <vt:lpstr>'Lieky č. ,4742019'!Oblasť_tlače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zsedova</cp:lastModifiedBy>
  <cp:lastPrinted>2019-05-14T08:00:25Z</cp:lastPrinted>
  <dcterms:created xsi:type="dcterms:W3CDTF">2011-06-11T13:29:50Z</dcterms:created>
  <dcterms:modified xsi:type="dcterms:W3CDTF">2019-05-14T08:00:47Z</dcterms:modified>
</cp:coreProperties>
</file>