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ndrusova3\Desktop\"/>
    </mc:Choice>
  </mc:AlternateContent>
  <bookViews>
    <workbookView xWindow="-120" yWindow="-120" windowWidth="29040" windowHeight="15720"/>
  </bookViews>
  <sheets>
    <sheet name="Hárok1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E94" i="1"/>
  <c r="E9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4" i="1"/>
  <c r="F5" i="1"/>
  <c r="F6" i="1"/>
  <c r="F3" i="1"/>
</calcChain>
</file>

<file path=xl/sharedStrings.xml><?xml version="1.0" encoding="utf-8"?>
<sst xmlns="http://schemas.openxmlformats.org/spreadsheetml/2006/main" count="372" uniqueCount="267">
  <si>
    <t> </t>
  </si>
  <si>
    <t>Mesto</t>
  </si>
  <si>
    <t>Nemocnica</t>
  </si>
  <si>
    <t>Adresa</t>
  </si>
  <si>
    <t>Predpokladaný počet celkovo</t>
  </si>
  <si>
    <t>1.</t>
  </si>
  <si>
    <t>Bratislava</t>
  </si>
  <si>
    <t>Nemocnica sv. Cyrila a Metoda</t>
  </si>
  <si>
    <t>Antolská 11</t>
  </si>
  <si>
    <t>2.</t>
  </si>
  <si>
    <t>Nemocnica akademika L. Dérera</t>
  </si>
  <si>
    <t>Limbová 5</t>
  </si>
  <si>
    <t>3.</t>
  </si>
  <si>
    <t>Nemocnica Ružinov</t>
  </si>
  <si>
    <t>Ružinovská 6</t>
  </si>
  <si>
    <t>4.</t>
  </si>
  <si>
    <t>Trnava</t>
  </si>
  <si>
    <t>Fakultná nemocnica Trnava</t>
  </si>
  <si>
    <t>A. Žarnova 11</t>
  </si>
  <si>
    <t>5.</t>
  </si>
  <si>
    <t>Skalica</t>
  </si>
  <si>
    <t>NsP Skalica</t>
  </si>
  <si>
    <t>Koreszkova 9</t>
  </si>
  <si>
    <t>6.</t>
  </si>
  <si>
    <t>Piešťany</t>
  </si>
  <si>
    <t>Nemocnica A. Wintera</t>
  </si>
  <si>
    <t>Winterova 66</t>
  </si>
  <si>
    <t>7.</t>
  </si>
  <si>
    <t>Trenčín</t>
  </si>
  <si>
    <t>Fakultná nemocnica Trenčín</t>
  </si>
  <si>
    <t>Legionárska 28</t>
  </si>
  <si>
    <t>8.</t>
  </si>
  <si>
    <t>Myjava</t>
  </si>
  <si>
    <t>NsP Myjava</t>
  </si>
  <si>
    <t>Staromyjavská 59</t>
  </si>
  <si>
    <t>9.</t>
  </si>
  <si>
    <t>Považská Bystrica</t>
  </si>
  <si>
    <t>NsP Považská Bystrica</t>
  </si>
  <si>
    <t>Nemocničná 986</t>
  </si>
  <si>
    <t>10.</t>
  </si>
  <si>
    <t>Prievidza</t>
  </si>
  <si>
    <t>NsP Prievidza</t>
  </si>
  <si>
    <t>Nemocničná 2</t>
  </si>
  <si>
    <t>11.</t>
  </si>
  <si>
    <t>Nitra</t>
  </si>
  <si>
    <t>Fakultná nemocnica Nitra</t>
  </si>
  <si>
    <t>Špitálska 6</t>
  </si>
  <si>
    <t>12.</t>
  </si>
  <si>
    <t>Levice</t>
  </si>
  <si>
    <t>NsP Levice</t>
  </si>
  <si>
    <t>SNP 19</t>
  </si>
  <si>
    <t>13.</t>
  </si>
  <si>
    <t>Nové Zámky</t>
  </si>
  <si>
    <t>Fakultná nemocnica s poliklinikou Nové Zámky</t>
  </si>
  <si>
    <t>Slovenská 11</t>
  </si>
  <si>
    <t>14.</t>
  </si>
  <si>
    <t>Komárno</t>
  </si>
  <si>
    <t>Nemocnica Komárno</t>
  </si>
  <si>
    <t>Mederčská 39</t>
  </si>
  <si>
    <t>15.</t>
  </si>
  <si>
    <t>Žilina</t>
  </si>
  <si>
    <t>Fakultná nemocnica s poliklinikou Žilina</t>
  </si>
  <si>
    <t>Vojtecha Spanyola 43</t>
  </si>
  <si>
    <t>16.</t>
  </si>
  <si>
    <t>Čadca</t>
  </si>
  <si>
    <t>Kysucká nemocnica s poliklinikou Čadca</t>
  </si>
  <si>
    <t>Palárikova 2311</t>
  </si>
  <si>
    <t>17.</t>
  </si>
  <si>
    <t>Martin</t>
  </si>
  <si>
    <t>Univerzitná nemocnica Martin</t>
  </si>
  <si>
    <t>Kollárova 2</t>
  </si>
  <si>
    <t>18.</t>
  </si>
  <si>
    <t>Ružomberok</t>
  </si>
  <si>
    <t>ÚVN SNP - Ružomberok - fakultná nemocnica</t>
  </si>
  <si>
    <t>Považská 2</t>
  </si>
  <si>
    <t>19.</t>
  </si>
  <si>
    <t>Dolný Kubín</t>
  </si>
  <si>
    <t>NsP L. Nadáši Jégeho</t>
  </si>
  <si>
    <t>Nemocničná 1944/10</t>
  </si>
  <si>
    <t>20.</t>
  </si>
  <si>
    <t>Trstená</t>
  </si>
  <si>
    <t>Hornooravská nemocnica s poliklinikou</t>
  </si>
  <si>
    <t>Mieru 549/16</t>
  </si>
  <si>
    <t>21.</t>
  </si>
  <si>
    <t>Liptovský Mikuláš</t>
  </si>
  <si>
    <t>NsP Liptovský Mikuláš</t>
  </si>
  <si>
    <t>Palučanská 533/23</t>
  </si>
  <si>
    <t>22.</t>
  </si>
  <si>
    <t>Banská Bystrica</t>
  </si>
  <si>
    <t>FNsP F. D. Roosvelta Ban. Bystrica</t>
  </si>
  <si>
    <t>Nám. L. Svobodu 1</t>
  </si>
  <si>
    <t>23.</t>
  </si>
  <si>
    <t>Brezno</t>
  </si>
  <si>
    <t>NsP Brezno</t>
  </si>
  <si>
    <t>Banisko 1</t>
  </si>
  <si>
    <t>24.</t>
  </si>
  <si>
    <t>Revúca</t>
  </si>
  <si>
    <t>NsP Revúca</t>
  </si>
  <si>
    <t>Litovelská 25</t>
  </si>
  <si>
    <t>25.</t>
  </si>
  <si>
    <t>Lučenec</t>
  </si>
  <si>
    <t>NsP Lučenec</t>
  </si>
  <si>
    <t>Nám. Republiky 14</t>
  </si>
  <si>
    <t>26.</t>
  </si>
  <si>
    <t>Zvolen</t>
  </si>
  <si>
    <t>NsP Zvolen</t>
  </si>
  <si>
    <t>Kuzmányho nábr. 28</t>
  </si>
  <si>
    <t>27.</t>
  </si>
  <si>
    <t>Košice</t>
  </si>
  <si>
    <t>Univerzitná nemocnica L. Pasteura</t>
  </si>
  <si>
    <t>Trieda SNP 1</t>
  </si>
  <si>
    <t>28.</t>
  </si>
  <si>
    <t>Univerzitná nemocnica L. Pasteura - pracovisko Rastislavova</t>
  </si>
  <si>
    <t>Rastislavova</t>
  </si>
  <si>
    <t>29.</t>
  </si>
  <si>
    <t>Košice Šaca</t>
  </si>
  <si>
    <t>Železničná nemocnica s poliklinikou</t>
  </si>
  <si>
    <t>Lúčna 57</t>
  </si>
  <si>
    <t>30.</t>
  </si>
  <si>
    <t>Krompachy</t>
  </si>
  <si>
    <t>NsP Krompachy</t>
  </si>
  <si>
    <t>Banícka štvrť 1</t>
  </si>
  <si>
    <t>31.</t>
  </si>
  <si>
    <t>Kráľovský Chlmec</t>
  </si>
  <si>
    <t>NsP Kráľovský Chlmec</t>
  </si>
  <si>
    <t>Nemocnická 8</t>
  </si>
  <si>
    <t>32.</t>
  </si>
  <si>
    <t>Prešov</t>
  </si>
  <si>
    <t>NsP J. A. Reimana - Prešov A</t>
  </si>
  <si>
    <t>Hollého 14</t>
  </si>
  <si>
    <t>33.</t>
  </si>
  <si>
    <t>NsP J. A. Reimana - Prešov B</t>
  </si>
  <si>
    <t>34.</t>
  </si>
  <si>
    <t>Poprad</t>
  </si>
  <si>
    <t>NsP Poprad</t>
  </si>
  <si>
    <t>Banícka 803/28</t>
  </si>
  <si>
    <t>35.</t>
  </si>
  <si>
    <t>Kežmarok</t>
  </si>
  <si>
    <t>Nemocnica Vojtecha Alexandra</t>
  </si>
  <si>
    <t>Huncovská 38</t>
  </si>
  <si>
    <t>36.</t>
  </si>
  <si>
    <t>Snina</t>
  </si>
  <si>
    <t>Nemocnica Snina</t>
  </si>
  <si>
    <t>Sládkovičova 300/3</t>
  </si>
  <si>
    <t>37.</t>
  </si>
  <si>
    <t>St. Ľubovňa</t>
  </si>
  <si>
    <t>MUDr. Refková/ gyn.-pôr.ord.</t>
  </si>
  <si>
    <t>38.</t>
  </si>
  <si>
    <t>MUDr. Haščinová/ gyn.-pôr.ord.</t>
  </si>
  <si>
    <t>39.</t>
  </si>
  <si>
    <t>MUDr. Vatraľ/ gyn.-pôr.ord.</t>
  </si>
  <si>
    <t>40.</t>
  </si>
  <si>
    <t>Rim. Sobota</t>
  </si>
  <si>
    <t>MUDr. Štempelová/ gyn.-pôr.ord.</t>
  </si>
  <si>
    <t>41.</t>
  </si>
  <si>
    <t>MUDr. Pilišová/ gyn.-pôr.ord.</t>
  </si>
  <si>
    <t>42.</t>
  </si>
  <si>
    <t>MUDr. Marko/ gyn.-pôr.ord.</t>
  </si>
  <si>
    <t>43.</t>
  </si>
  <si>
    <t>MUDr. Magic/ gyn.-pôr.ord.</t>
  </si>
  <si>
    <t>44.</t>
  </si>
  <si>
    <t>MUDr. Bachňáková/ gyn.-pôr.ord.</t>
  </si>
  <si>
    <t>45.</t>
  </si>
  <si>
    <t>MUDr. Bornay/ gyn.-pôr.ord.</t>
  </si>
  <si>
    <t>46.</t>
  </si>
  <si>
    <t>Humenné</t>
  </si>
  <si>
    <t>MUDr. Toth/ gyn.-pôr.ord.</t>
  </si>
  <si>
    <t>47.</t>
  </si>
  <si>
    <t>MUDr. Buhaj/ gyn.-pôr.ord.</t>
  </si>
  <si>
    <t>48.</t>
  </si>
  <si>
    <t>MUDr. Kardošová/ gyn.-pôr.ord.</t>
  </si>
  <si>
    <t>49.</t>
  </si>
  <si>
    <t>MUDr. Vyšňovský Ján/ gyn.-pôr.ord.</t>
  </si>
  <si>
    <t>50.</t>
  </si>
  <si>
    <t>MUDr. Dronin Vladimír/ gyn.-pôr.ord.</t>
  </si>
  <si>
    <t>51.</t>
  </si>
  <si>
    <t>MUDr. Buhajová/ gyn.-pôr.ord.</t>
  </si>
  <si>
    <t>52.</t>
  </si>
  <si>
    <t>MUDr. Palková/ gyn.-pôr.ord.</t>
  </si>
  <si>
    <t>53.</t>
  </si>
  <si>
    <t>Sp. Nov. Ves</t>
  </si>
  <si>
    <t>MUDr. Tripšanská/ gyn.-pôr.ord.</t>
  </si>
  <si>
    <t>Sp. Nová Ves</t>
  </si>
  <si>
    <t>54.</t>
  </si>
  <si>
    <t>MUDr. Osif/ gyn.-pôr.ord.</t>
  </si>
  <si>
    <t>55.</t>
  </si>
  <si>
    <t>MUDr. Jiři Kozel/ gyn.-pôr.ord.</t>
  </si>
  <si>
    <t>56.</t>
  </si>
  <si>
    <t>MUDr. Ivan Simkulák/ gyn.-pôr.ord.</t>
  </si>
  <si>
    <t>57.</t>
  </si>
  <si>
    <t>MUDr. Ivan Pokrievka/ gyn.-pôr.ord.</t>
  </si>
  <si>
    <t>58.</t>
  </si>
  <si>
    <t>MUDr. Ľubomír Krajňák/ gyn.-pôr.ord.</t>
  </si>
  <si>
    <t>59.</t>
  </si>
  <si>
    <t>MUDr. Michal Lichvár/ gyn.-pôr.ord.</t>
  </si>
  <si>
    <t>60.</t>
  </si>
  <si>
    <t>MUDr. Iveta Habasová/ gyn.-pôr.ord.</t>
  </si>
  <si>
    <t>61.</t>
  </si>
  <si>
    <t>MUDr. Ľudovít Hritz/ gyn.-pôr.ord.</t>
  </si>
  <si>
    <t>Spišské Vlachy</t>
  </si>
  <si>
    <t>62.</t>
  </si>
  <si>
    <t>Bardejov</t>
  </si>
  <si>
    <t>MUDr.Hríbiková/ gyn.-pôr.ord.</t>
  </si>
  <si>
    <t>63.</t>
  </si>
  <si>
    <t>MUDr. Macala/ gyn.-pôr.ord.</t>
  </si>
  <si>
    <t>64.</t>
  </si>
  <si>
    <t>MUDr. Brnušák/ gyn.-pôr.ord.</t>
  </si>
  <si>
    <t>65.</t>
  </si>
  <si>
    <t>MUDr. Kalist/ gyn.-pôr.ord.</t>
  </si>
  <si>
    <t>66.</t>
  </si>
  <si>
    <t>Svidník</t>
  </si>
  <si>
    <t>MUDr. Tkáčová Magdziaková/ gyn.-pôr.ord.</t>
  </si>
  <si>
    <t>67.</t>
  </si>
  <si>
    <t>MUDr. Albrechtová/ gyn.-pôr.ord.</t>
  </si>
  <si>
    <t>68.</t>
  </si>
  <si>
    <t>MUDr. Kruľ/ gyn.-pôr.ord.</t>
  </si>
  <si>
    <t>69.</t>
  </si>
  <si>
    <t>MUDr. Cepková/ gyn.-pôr.ord.</t>
  </si>
  <si>
    <t>70.</t>
  </si>
  <si>
    <t>Vranov nad T.</t>
  </si>
  <si>
    <t>MUDr. Jakubčín/ gyn.-pôr.ord.</t>
  </si>
  <si>
    <t>71.</t>
  </si>
  <si>
    <t>MUDr. Hreško/ gyn.-pôr.ord.</t>
  </si>
  <si>
    <t>72.</t>
  </si>
  <si>
    <t>MUDr. Lompartová/ gyn.-pôr.ord.</t>
  </si>
  <si>
    <t>73.</t>
  </si>
  <si>
    <t>MUDr. Focko/ gyn.-pôr.ord.</t>
  </si>
  <si>
    <t>74.</t>
  </si>
  <si>
    <t>MUDr. Felšȍci/ gyn.-pôr.ord.</t>
  </si>
  <si>
    <t>75.</t>
  </si>
  <si>
    <t>MUDr. Vlček/ gyn.-pôr.ord.</t>
  </si>
  <si>
    <t>76.</t>
  </si>
  <si>
    <t>MUDr. Nováková/ gyn.-pôr.ord.</t>
  </si>
  <si>
    <t>77.</t>
  </si>
  <si>
    <t>MUDr. Pidanič/ gyn.-pôr.ord.</t>
  </si>
  <si>
    <t>78.</t>
  </si>
  <si>
    <t>Michalovce</t>
  </si>
  <si>
    <t>MUDr. Bubanova Anna/ gyn.-pôr.ord.</t>
  </si>
  <si>
    <t>79.</t>
  </si>
  <si>
    <t>MUDr. Bálint František/ gyn.-pôr.ord.</t>
  </si>
  <si>
    <t>80.</t>
  </si>
  <si>
    <t>MUDr. Marián Holda/ gyn.-pôr.ord.</t>
  </si>
  <si>
    <t>81.</t>
  </si>
  <si>
    <t>MUDr. Zambová Silvia/ gyn.-pôr.ord.</t>
  </si>
  <si>
    <t>82.</t>
  </si>
  <si>
    <t>MUDr. Pirčová Jana/ gyn.-pôr.ord.</t>
  </si>
  <si>
    <t>83.</t>
  </si>
  <si>
    <t>MUDr. Majerčík/ gyn.-pôr.ord.</t>
  </si>
  <si>
    <t>Strážske</t>
  </si>
  <si>
    <t>84.</t>
  </si>
  <si>
    <t>Žiar nad Hronom</t>
  </si>
  <si>
    <t>MUDr. Grúberová/ gyn.-pôr.ord.</t>
  </si>
  <si>
    <t>85.</t>
  </si>
  <si>
    <t>MUDr. Želizňák/ gyn.-pôr.ord.</t>
  </si>
  <si>
    <t>86.</t>
  </si>
  <si>
    <t>MUDr. Bugárová/ gyn.-pôr.ord.</t>
  </si>
  <si>
    <t>87.</t>
  </si>
  <si>
    <t>MUDr. Spišáková/ gyn.-pôr.ord.</t>
  </si>
  <si>
    <t>88.</t>
  </si>
  <si>
    <t>GraviFit - pôrodný kurz</t>
  </si>
  <si>
    <t>89.</t>
  </si>
  <si>
    <t>Belly Kick - pôrodný kurz</t>
  </si>
  <si>
    <t>90.</t>
  </si>
  <si>
    <t>SPOLU</t>
  </si>
  <si>
    <t>26040 ks</t>
  </si>
  <si>
    <t>eshop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</si>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</sst>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0" fillId="0" borderId="9" xfId="0" applyBorder="1"/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I2" sqref="I2"/>
    </sheetView>
  </sheetViews>
  <sheetFormatPr defaultRowHeight="15" x14ac:dyDescent="0.25"/>
  <cols>
    <col min="1" max="1" width="3.7109375" bestFit="1" customWidth="1"/>
    <col min="2" max="2" width="14.140625" customWidth="1"/>
    <col min="3" max="3" width="23.7109375" customWidth="1"/>
    <col min="4" max="4" width="13.7109375" customWidth="1"/>
    <col min="5" max="5" width="0" hidden="1" customWidth="1"/>
    <col min="6" max="6" width="13.28515625" customWidth="1"/>
  </cols>
  <sheetData>
    <row r="1" spans="1:6" ht="15.75" thickBot="1" x14ac:dyDescent="0.3">
      <c r="A1" s="22" t="s">
        <v>266</v>
      </c>
      <c r="B1" s="22"/>
      <c r="C1" s="22"/>
      <c r="D1" s="22"/>
      <c r="E1" s="22"/>
      <c r="F1" s="22"/>
    </row>
    <row r="2" spans="1:6" ht="63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4</v>
      </c>
    </row>
    <row r="3" spans="1:6" ht="26.25" x14ac:dyDescent="0.25">
      <c r="A3" s="9" t="s">
        <v>5</v>
      </c>
      <c r="B3" s="1" t="s">
        <v>6</v>
      </c>
      <c r="C3" s="2" t="s">
        <v>7</v>
      </c>
      <c r="D3" s="1" t="s">
        <v>8</v>
      </c>
      <c r="E3" s="3">
        <v>1650</v>
      </c>
      <c r="F3" s="10">
        <f t="shared" ref="F3:F34" si="0">E3*2</f>
        <v>3300</v>
      </c>
    </row>
    <row r="4" spans="1:6" ht="26.25" x14ac:dyDescent="0.25">
      <c r="A4" s="9" t="s">
        <v>9</v>
      </c>
      <c r="B4" s="1" t="s">
        <v>6</v>
      </c>
      <c r="C4" s="2" t="s">
        <v>10</v>
      </c>
      <c r="D4" s="1" t="s">
        <v>11</v>
      </c>
      <c r="E4" s="3">
        <v>1150</v>
      </c>
      <c r="F4" s="10">
        <f t="shared" si="0"/>
        <v>2300</v>
      </c>
    </row>
    <row r="5" spans="1:6" x14ac:dyDescent="0.25">
      <c r="A5" s="9" t="s">
        <v>12</v>
      </c>
      <c r="B5" s="1" t="s">
        <v>6</v>
      </c>
      <c r="C5" s="2" t="s">
        <v>13</v>
      </c>
      <c r="D5" s="1" t="s">
        <v>14</v>
      </c>
      <c r="E5" s="3">
        <v>1500</v>
      </c>
      <c r="F5" s="10">
        <f t="shared" si="0"/>
        <v>3000</v>
      </c>
    </row>
    <row r="6" spans="1:6" ht="26.25" x14ac:dyDescent="0.25">
      <c r="A6" s="9" t="s">
        <v>15</v>
      </c>
      <c r="B6" s="1" t="s">
        <v>16</v>
      </c>
      <c r="C6" s="2" t="s">
        <v>17</v>
      </c>
      <c r="D6" s="1" t="s">
        <v>18</v>
      </c>
      <c r="E6" s="3">
        <v>950</v>
      </c>
      <c r="F6" s="10">
        <f t="shared" si="0"/>
        <v>1900</v>
      </c>
    </row>
    <row r="7" spans="1:6" x14ac:dyDescent="0.25">
      <c r="A7" s="9" t="s">
        <v>19</v>
      </c>
      <c r="B7" s="1" t="s">
        <v>20</v>
      </c>
      <c r="C7" s="2" t="s">
        <v>21</v>
      </c>
      <c r="D7" s="1" t="s">
        <v>22</v>
      </c>
      <c r="E7" s="3">
        <v>280</v>
      </c>
      <c r="F7" s="10">
        <f t="shared" si="0"/>
        <v>560</v>
      </c>
    </row>
    <row r="8" spans="1:6" x14ac:dyDescent="0.25">
      <c r="A8" s="9" t="s">
        <v>23</v>
      </c>
      <c r="B8" s="1" t="s">
        <v>24</v>
      </c>
      <c r="C8" s="2" t="s">
        <v>25</v>
      </c>
      <c r="D8" s="1" t="s">
        <v>26</v>
      </c>
      <c r="E8" s="3">
        <v>310</v>
      </c>
      <c r="F8" s="10">
        <f t="shared" si="0"/>
        <v>620</v>
      </c>
    </row>
    <row r="9" spans="1:6" ht="26.25" x14ac:dyDescent="0.25">
      <c r="A9" s="9" t="s">
        <v>27</v>
      </c>
      <c r="B9" s="1" t="s">
        <v>28</v>
      </c>
      <c r="C9" s="2" t="s">
        <v>29</v>
      </c>
      <c r="D9" s="1" t="s">
        <v>30</v>
      </c>
      <c r="E9" s="3">
        <v>1265</v>
      </c>
      <c r="F9" s="10">
        <f t="shared" si="0"/>
        <v>2530</v>
      </c>
    </row>
    <row r="10" spans="1:6" ht="26.25" x14ac:dyDescent="0.25">
      <c r="A10" s="9" t="s">
        <v>31</v>
      </c>
      <c r="B10" s="1" t="s">
        <v>32</v>
      </c>
      <c r="C10" s="2" t="s">
        <v>33</v>
      </c>
      <c r="D10" s="1" t="s">
        <v>34</v>
      </c>
      <c r="E10" s="3">
        <v>225</v>
      </c>
      <c r="F10" s="10">
        <f t="shared" si="0"/>
        <v>450</v>
      </c>
    </row>
    <row r="11" spans="1:6" ht="26.25" x14ac:dyDescent="0.25">
      <c r="A11" s="9" t="s">
        <v>35</v>
      </c>
      <c r="B11" s="1" t="s">
        <v>36</v>
      </c>
      <c r="C11" s="2" t="s">
        <v>37</v>
      </c>
      <c r="D11" s="1" t="s">
        <v>38</v>
      </c>
      <c r="E11" s="3">
        <v>550</v>
      </c>
      <c r="F11" s="10">
        <f t="shared" si="0"/>
        <v>1100</v>
      </c>
    </row>
    <row r="12" spans="1:6" x14ac:dyDescent="0.25">
      <c r="A12" s="9" t="s">
        <v>39</v>
      </c>
      <c r="B12" s="1" t="s">
        <v>40</v>
      </c>
      <c r="C12" s="2" t="s">
        <v>41</v>
      </c>
      <c r="D12" s="1" t="s">
        <v>42</v>
      </c>
      <c r="E12" s="3">
        <v>375</v>
      </c>
      <c r="F12" s="10">
        <f t="shared" si="0"/>
        <v>750</v>
      </c>
    </row>
    <row r="13" spans="1:6" ht="26.25" x14ac:dyDescent="0.25">
      <c r="A13" s="9" t="s">
        <v>43</v>
      </c>
      <c r="B13" s="1" t="s">
        <v>44</v>
      </c>
      <c r="C13" s="2" t="s">
        <v>45</v>
      </c>
      <c r="D13" s="1" t="s">
        <v>46</v>
      </c>
      <c r="E13" s="3">
        <v>850</v>
      </c>
      <c r="F13" s="10">
        <f t="shared" si="0"/>
        <v>1700</v>
      </c>
    </row>
    <row r="14" spans="1:6" x14ac:dyDescent="0.25">
      <c r="A14" s="9" t="s">
        <v>47</v>
      </c>
      <c r="B14" s="1" t="s">
        <v>48</v>
      </c>
      <c r="C14" s="2" t="s">
        <v>49</v>
      </c>
      <c r="D14" s="1" t="s">
        <v>50</v>
      </c>
      <c r="E14" s="3">
        <v>550</v>
      </c>
      <c r="F14" s="10">
        <f t="shared" si="0"/>
        <v>1100</v>
      </c>
    </row>
    <row r="15" spans="1:6" ht="26.25" x14ac:dyDescent="0.25">
      <c r="A15" s="9" t="s">
        <v>51</v>
      </c>
      <c r="B15" s="1" t="s">
        <v>52</v>
      </c>
      <c r="C15" s="2" t="s">
        <v>53</v>
      </c>
      <c r="D15" s="1" t="s">
        <v>54</v>
      </c>
      <c r="E15" s="3">
        <v>600</v>
      </c>
      <c r="F15" s="10">
        <f t="shared" si="0"/>
        <v>1200</v>
      </c>
    </row>
    <row r="16" spans="1:6" x14ac:dyDescent="0.25">
      <c r="A16" s="9" t="s">
        <v>55</v>
      </c>
      <c r="B16" s="1" t="s">
        <v>56</v>
      </c>
      <c r="C16" s="2" t="s">
        <v>57</v>
      </c>
      <c r="D16" s="1" t="s">
        <v>58</v>
      </c>
      <c r="E16" s="3">
        <v>450</v>
      </c>
      <c r="F16" s="10">
        <f t="shared" si="0"/>
        <v>900</v>
      </c>
    </row>
    <row r="17" spans="1:6" ht="26.25" x14ac:dyDescent="0.25">
      <c r="A17" s="9" t="s">
        <v>59</v>
      </c>
      <c r="B17" s="1" t="s">
        <v>60</v>
      </c>
      <c r="C17" s="2" t="s">
        <v>61</v>
      </c>
      <c r="D17" s="1" t="s">
        <v>62</v>
      </c>
      <c r="E17" s="3">
        <v>725</v>
      </c>
      <c r="F17" s="10">
        <f t="shared" si="0"/>
        <v>1450</v>
      </c>
    </row>
    <row r="18" spans="1:6" ht="26.25" x14ac:dyDescent="0.25">
      <c r="A18" s="9" t="s">
        <v>63</v>
      </c>
      <c r="B18" s="1" t="s">
        <v>64</v>
      </c>
      <c r="C18" s="2" t="s">
        <v>65</v>
      </c>
      <c r="D18" s="1" t="s">
        <v>66</v>
      </c>
      <c r="E18" s="3">
        <v>600</v>
      </c>
      <c r="F18" s="10">
        <f t="shared" si="0"/>
        <v>1200</v>
      </c>
    </row>
    <row r="19" spans="1:6" ht="26.25" x14ac:dyDescent="0.25">
      <c r="A19" s="9" t="s">
        <v>67</v>
      </c>
      <c r="B19" s="1" t="s">
        <v>68</v>
      </c>
      <c r="C19" s="2" t="s">
        <v>69</v>
      </c>
      <c r="D19" s="1" t="s">
        <v>70</v>
      </c>
      <c r="E19" s="3">
        <v>600</v>
      </c>
      <c r="F19" s="10">
        <f t="shared" si="0"/>
        <v>1200</v>
      </c>
    </row>
    <row r="20" spans="1:6" ht="26.25" x14ac:dyDescent="0.25">
      <c r="A20" s="9" t="s">
        <v>71</v>
      </c>
      <c r="B20" s="1" t="s">
        <v>72</v>
      </c>
      <c r="C20" s="2" t="s">
        <v>73</v>
      </c>
      <c r="D20" s="1" t="s">
        <v>74</v>
      </c>
      <c r="E20" s="3">
        <v>300</v>
      </c>
      <c r="F20" s="10">
        <f t="shared" si="0"/>
        <v>600</v>
      </c>
    </row>
    <row r="21" spans="1:6" ht="26.25" x14ac:dyDescent="0.25">
      <c r="A21" s="9" t="s">
        <v>75</v>
      </c>
      <c r="B21" s="1" t="s">
        <v>76</v>
      </c>
      <c r="C21" s="2" t="s">
        <v>77</v>
      </c>
      <c r="D21" s="1" t="s">
        <v>78</v>
      </c>
      <c r="E21" s="3">
        <v>375</v>
      </c>
      <c r="F21" s="10">
        <f t="shared" si="0"/>
        <v>750</v>
      </c>
    </row>
    <row r="22" spans="1:6" ht="39" x14ac:dyDescent="0.25">
      <c r="A22" s="9" t="s">
        <v>79</v>
      </c>
      <c r="B22" s="1" t="s">
        <v>80</v>
      </c>
      <c r="C22" s="2" t="s">
        <v>81</v>
      </c>
      <c r="D22" s="1" t="s">
        <v>82</v>
      </c>
      <c r="E22" s="3">
        <v>550</v>
      </c>
      <c r="F22" s="10">
        <f t="shared" si="0"/>
        <v>1100</v>
      </c>
    </row>
    <row r="23" spans="1:6" ht="26.25" x14ac:dyDescent="0.25">
      <c r="A23" s="9" t="s">
        <v>83</v>
      </c>
      <c r="B23" s="1" t="s">
        <v>84</v>
      </c>
      <c r="C23" s="2" t="s">
        <v>85</v>
      </c>
      <c r="D23" s="1" t="s">
        <v>86</v>
      </c>
      <c r="E23" s="3">
        <v>325</v>
      </c>
      <c r="F23" s="10">
        <f t="shared" si="0"/>
        <v>650</v>
      </c>
    </row>
    <row r="24" spans="1:6" ht="26.25" x14ac:dyDescent="0.25">
      <c r="A24" s="9" t="s">
        <v>87</v>
      </c>
      <c r="B24" s="1" t="s">
        <v>88</v>
      </c>
      <c r="C24" s="2" t="s">
        <v>89</v>
      </c>
      <c r="D24" s="1" t="s">
        <v>90</v>
      </c>
      <c r="E24" s="3">
        <v>575</v>
      </c>
      <c r="F24" s="10">
        <f t="shared" si="0"/>
        <v>1150</v>
      </c>
    </row>
    <row r="25" spans="1:6" x14ac:dyDescent="0.25">
      <c r="A25" s="9" t="s">
        <v>91</v>
      </c>
      <c r="B25" s="1" t="s">
        <v>92</v>
      </c>
      <c r="C25" s="2" t="s">
        <v>93</v>
      </c>
      <c r="D25" s="1" t="s">
        <v>94</v>
      </c>
      <c r="E25" s="3">
        <v>240</v>
      </c>
      <c r="F25" s="10">
        <f t="shared" si="0"/>
        <v>480</v>
      </c>
    </row>
    <row r="26" spans="1:6" x14ac:dyDescent="0.25">
      <c r="A26" s="9" t="s">
        <v>95</v>
      </c>
      <c r="B26" s="1" t="s">
        <v>96</v>
      </c>
      <c r="C26" s="2" t="s">
        <v>97</v>
      </c>
      <c r="D26" s="1" t="s">
        <v>98</v>
      </c>
      <c r="E26" s="3">
        <v>195</v>
      </c>
      <c r="F26" s="10">
        <f t="shared" si="0"/>
        <v>390</v>
      </c>
    </row>
    <row r="27" spans="1:6" ht="26.25" x14ac:dyDescent="0.25">
      <c r="A27" s="9" t="s">
        <v>99</v>
      </c>
      <c r="B27" s="1" t="s">
        <v>100</v>
      </c>
      <c r="C27" s="2" t="s">
        <v>101</v>
      </c>
      <c r="D27" s="1" t="s">
        <v>102</v>
      </c>
      <c r="E27" s="3">
        <v>375</v>
      </c>
      <c r="F27" s="10">
        <f t="shared" si="0"/>
        <v>750</v>
      </c>
    </row>
    <row r="28" spans="1:6" ht="26.25" x14ac:dyDescent="0.25">
      <c r="A28" s="9" t="s">
        <v>103</v>
      </c>
      <c r="B28" s="1" t="s">
        <v>104</v>
      </c>
      <c r="C28" s="2" t="s">
        <v>105</v>
      </c>
      <c r="D28" s="1" t="s">
        <v>106</v>
      </c>
      <c r="E28" s="3">
        <v>600</v>
      </c>
      <c r="F28" s="10">
        <f t="shared" si="0"/>
        <v>1200</v>
      </c>
    </row>
    <row r="29" spans="1:6" ht="26.25" x14ac:dyDescent="0.25">
      <c r="A29" s="9" t="s">
        <v>107</v>
      </c>
      <c r="B29" s="1" t="s">
        <v>108</v>
      </c>
      <c r="C29" s="2" t="s">
        <v>109</v>
      </c>
      <c r="D29" s="1" t="s">
        <v>110</v>
      </c>
      <c r="E29" s="3">
        <v>775</v>
      </c>
      <c r="F29" s="10">
        <f t="shared" si="0"/>
        <v>1550</v>
      </c>
    </row>
    <row r="30" spans="1:6" ht="39" x14ac:dyDescent="0.25">
      <c r="A30" s="9" t="s">
        <v>111</v>
      </c>
      <c r="B30" s="1" t="s">
        <v>108</v>
      </c>
      <c r="C30" s="2" t="s">
        <v>112</v>
      </c>
      <c r="D30" s="1" t="s">
        <v>113</v>
      </c>
      <c r="E30" s="3">
        <v>710</v>
      </c>
      <c r="F30" s="10">
        <f t="shared" si="0"/>
        <v>1420</v>
      </c>
    </row>
    <row r="31" spans="1:6" ht="26.25" x14ac:dyDescent="0.25">
      <c r="A31" s="9" t="s">
        <v>114</v>
      </c>
      <c r="B31" s="1" t="s">
        <v>115</v>
      </c>
      <c r="C31" s="2" t="s">
        <v>116</v>
      </c>
      <c r="D31" s="1" t="s">
        <v>117</v>
      </c>
      <c r="E31" s="3">
        <v>825</v>
      </c>
      <c r="F31" s="10">
        <f t="shared" si="0"/>
        <v>1650</v>
      </c>
    </row>
    <row r="32" spans="1:6" x14ac:dyDescent="0.25">
      <c r="A32" s="9" t="s">
        <v>118</v>
      </c>
      <c r="B32" s="1" t="s">
        <v>119</v>
      </c>
      <c r="C32" s="2" t="s">
        <v>120</v>
      </c>
      <c r="D32" s="1" t="s">
        <v>121</v>
      </c>
      <c r="E32" s="3">
        <v>375</v>
      </c>
      <c r="F32" s="10">
        <f t="shared" si="0"/>
        <v>750</v>
      </c>
    </row>
    <row r="33" spans="1:6" ht="26.25" x14ac:dyDescent="0.25">
      <c r="A33" s="9" t="s">
        <v>122</v>
      </c>
      <c r="B33" s="1" t="s">
        <v>123</v>
      </c>
      <c r="C33" s="2" t="s">
        <v>124</v>
      </c>
      <c r="D33" s="1" t="s">
        <v>125</v>
      </c>
      <c r="E33" s="3">
        <v>200</v>
      </c>
      <c r="F33" s="10">
        <f t="shared" si="0"/>
        <v>400</v>
      </c>
    </row>
    <row r="34" spans="1:6" ht="26.25" x14ac:dyDescent="0.25">
      <c r="A34" s="9" t="s">
        <v>126</v>
      </c>
      <c r="B34" s="1" t="s">
        <v>127</v>
      </c>
      <c r="C34" s="2" t="s">
        <v>128</v>
      </c>
      <c r="D34" s="1" t="s">
        <v>129</v>
      </c>
      <c r="E34" s="3">
        <v>650</v>
      </c>
      <c r="F34" s="10">
        <f t="shared" si="0"/>
        <v>1300</v>
      </c>
    </row>
    <row r="35" spans="1:6" ht="26.25" x14ac:dyDescent="0.25">
      <c r="A35" s="9" t="s">
        <v>130</v>
      </c>
      <c r="B35" s="1" t="s">
        <v>127</v>
      </c>
      <c r="C35" s="2" t="s">
        <v>131</v>
      </c>
      <c r="D35" s="1" t="s">
        <v>129</v>
      </c>
      <c r="E35" s="3">
        <v>600</v>
      </c>
      <c r="F35" s="10">
        <f t="shared" ref="F35:F66" si="1">E35*2</f>
        <v>1200</v>
      </c>
    </row>
    <row r="36" spans="1:6" ht="26.25" x14ac:dyDescent="0.25">
      <c r="A36" s="9" t="s">
        <v>132</v>
      </c>
      <c r="B36" s="1" t="s">
        <v>133</v>
      </c>
      <c r="C36" s="2" t="s">
        <v>134</v>
      </c>
      <c r="D36" s="1" t="s">
        <v>135</v>
      </c>
      <c r="E36" s="3">
        <v>600</v>
      </c>
      <c r="F36" s="10">
        <f t="shared" si="1"/>
        <v>1200</v>
      </c>
    </row>
    <row r="37" spans="1:6" ht="26.25" x14ac:dyDescent="0.25">
      <c r="A37" s="9" t="s">
        <v>136</v>
      </c>
      <c r="B37" s="1" t="s">
        <v>137</v>
      </c>
      <c r="C37" s="2" t="s">
        <v>138</v>
      </c>
      <c r="D37" s="1" t="s">
        <v>139</v>
      </c>
      <c r="E37" s="3">
        <v>475</v>
      </c>
      <c r="F37" s="10">
        <f t="shared" si="1"/>
        <v>950</v>
      </c>
    </row>
    <row r="38" spans="1:6" ht="26.25" x14ac:dyDescent="0.25">
      <c r="A38" s="9" t="s">
        <v>140</v>
      </c>
      <c r="B38" s="1" t="s">
        <v>141</v>
      </c>
      <c r="C38" s="2" t="s">
        <v>142</v>
      </c>
      <c r="D38" s="1" t="s">
        <v>143</v>
      </c>
      <c r="E38" s="3">
        <v>175</v>
      </c>
      <c r="F38" s="10">
        <f t="shared" si="1"/>
        <v>350</v>
      </c>
    </row>
    <row r="39" spans="1:6" ht="26.25" x14ac:dyDescent="0.25">
      <c r="A39" s="11" t="s">
        <v>144</v>
      </c>
      <c r="B39" s="4" t="s">
        <v>145</v>
      </c>
      <c r="C39" s="5" t="s">
        <v>146</v>
      </c>
      <c r="D39" s="4" t="s">
        <v>145</v>
      </c>
      <c r="E39" s="3">
        <v>200</v>
      </c>
      <c r="F39" s="10">
        <f t="shared" si="1"/>
        <v>400</v>
      </c>
    </row>
    <row r="40" spans="1:6" ht="26.25" x14ac:dyDescent="0.25">
      <c r="A40" s="11" t="s">
        <v>147</v>
      </c>
      <c r="B40" s="4" t="s">
        <v>0</v>
      </c>
      <c r="C40" s="5" t="s">
        <v>148</v>
      </c>
      <c r="D40" s="4" t="s">
        <v>145</v>
      </c>
      <c r="E40" s="3">
        <v>165</v>
      </c>
      <c r="F40" s="10">
        <f t="shared" si="1"/>
        <v>330</v>
      </c>
    </row>
    <row r="41" spans="1:6" ht="26.25" x14ac:dyDescent="0.25">
      <c r="A41" s="11" t="s">
        <v>149</v>
      </c>
      <c r="B41" s="4" t="s">
        <v>0</v>
      </c>
      <c r="C41" s="5" t="s">
        <v>150</v>
      </c>
      <c r="D41" s="4" t="s">
        <v>145</v>
      </c>
      <c r="E41" s="3">
        <v>120</v>
      </c>
      <c r="F41" s="10">
        <f t="shared" si="1"/>
        <v>240</v>
      </c>
    </row>
    <row r="42" spans="1:6" ht="26.25" x14ac:dyDescent="0.25">
      <c r="A42" s="11" t="s">
        <v>151</v>
      </c>
      <c r="B42" s="4" t="s">
        <v>152</v>
      </c>
      <c r="C42" s="2" t="s">
        <v>153</v>
      </c>
      <c r="D42" s="4" t="s">
        <v>152</v>
      </c>
      <c r="E42" s="3">
        <v>100</v>
      </c>
      <c r="F42" s="10">
        <f t="shared" si="1"/>
        <v>200</v>
      </c>
    </row>
    <row r="43" spans="1:6" ht="26.25" x14ac:dyDescent="0.25">
      <c r="A43" s="11" t="s">
        <v>154</v>
      </c>
      <c r="B43" s="4" t="s">
        <v>0</v>
      </c>
      <c r="C43" s="2" t="s">
        <v>155</v>
      </c>
      <c r="D43" s="4" t="s">
        <v>152</v>
      </c>
      <c r="E43" s="3">
        <v>100</v>
      </c>
      <c r="F43" s="10">
        <f t="shared" si="1"/>
        <v>200</v>
      </c>
    </row>
    <row r="44" spans="1:6" ht="26.25" x14ac:dyDescent="0.25">
      <c r="A44" s="11" t="s">
        <v>156</v>
      </c>
      <c r="B44" s="4" t="s">
        <v>0</v>
      </c>
      <c r="C44" s="2" t="s">
        <v>157</v>
      </c>
      <c r="D44" s="4" t="s">
        <v>152</v>
      </c>
      <c r="E44" s="3">
        <v>100</v>
      </c>
      <c r="F44" s="10">
        <f t="shared" si="1"/>
        <v>200</v>
      </c>
    </row>
    <row r="45" spans="1:6" ht="26.25" x14ac:dyDescent="0.25">
      <c r="A45" s="11" t="s">
        <v>158</v>
      </c>
      <c r="B45" s="4" t="s">
        <v>0</v>
      </c>
      <c r="C45" s="2" t="s">
        <v>159</v>
      </c>
      <c r="D45" s="4" t="s">
        <v>152</v>
      </c>
      <c r="E45" s="3">
        <v>100</v>
      </c>
      <c r="F45" s="10">
        <f t="shared" si="1"/>
        <v>200</v>
      </c>
    </row>
    <row r="46" spans="1:6" ht="26.25" x14ac:dyDescent="0.25">
      <c r="A46" s="11" t="s">
        <v>160</v>
      </c>
      <c r="B46" s="4" t="s">
        <v>0</v>
      </c>
      <c r="C46" s="2" t="s">
        <v>161</v>
      </c>
      <c r="D46" s="4" t="s">
        <v>152</v>
      </c>
      <c r="E46" s="3">
        <v>100</v>
      </c>
      <c r="F46" s="10">
        <f t="shared" si="1"/>
        <v>200</v>
      </c>
    </row>
    <row r="47" spans="1:6" ht="26.25" x14ac:dyDescent="0.25">
      <c r="A47" s="11" t="s">
        <v>162</v>
      </c>
      <c r="B47" s="4" t="s">
        <v>0</v>
      </c>
      <c r="C47" s="2" t="s">
        <v>163</v>
      </c>
      <c r="D47" s="4" t="s">
        <v>152</v>
      </c>
      <c r="E47" s="3">
        <v>75</v>
      </c>
      <c r="F47" s="10">
        <f t="shared" si="1"/>
        <v>150</v>
      </c>
    </row>
    <row r="48" spans="1:6" ht="26.25" x14ac:dyDescent="0.25">
      <c r="A48" s="11" t="s">
        <v>164</v>
      </c>
      <c r="B48" s="4" t="s">
        <v>165</v>
      </c>
      <c r="C48" s="2" t="s">
        <v>166</v>
      </c>
      <c r="D48" s="4" t="s">
        <v>165</v>
      </c>
      <c r="E48" s="3">
        <v>50</v>
      </c>
      <c r="F48" s="10">
        <f t="shared" si="1"/>
        <v>100</v>
      </c>
    </row>
    <row r="49" spans="1:6" ht="26.25" x14ac:dyDescent="0.25">
      <c r="A49" s="11" t="s">
        <v>167</v>
      </c>
      <c r="B49" s="4" t="s">
        <v>0</v>
      </c>
      <c r="C49" s="2" t="s">
        <v>168</v>
      </c>
      <c r="D49" s="4" t="s">
        <v>165</v>
      </c>
      <c r="E49" s="3">
        <v>50</v>
      </c>
      <c r="F49" s="10">
        <f t="shared" si="1"/>
        <v>100</v>
      </c>
    </row>
    <row r="50" spans="1:6" ht="26.25" x14ac:dyDescent="0.25">
      <c r="A50" s="11" t="s">
        <v>169</v>
      </c>
      <c r="B50" s="4" t="s">
        <v>0</v>
      </c>
      <c r="C50" s="2" t="s">
        <v>170</v>
      </c>
      <c r="D50" s="4" t="s">
        <v>165</v>
      </c>
      <c r="E50" s="3">
        <v>50</v>
      </c>
      <c r="F50" s="10">
        <f t="shared" si="1"/>
        <v>100</v>
      </c>
    </row>
    <row r="51" spans="1:6" ht="26.25" x14ac:dyDescent="0.25">
      <c r="A51" s="11" t="s">
        <v>171</v>
      </c>
      <c r="B51" s="4" t="s">
        <v>0</v>
      </c>
      <c r="C51" s="2" t="s">
        <v>172</v>
      </c>
      <c r="D51" s="4" t="s">
        <v>165</v>
      </c>
      <c r="E51" s="3">
        <v>50</v>
      </c>
      <c r="F51" s="10">
        <f t="shared" si="1"/>
        <v>100</v>
      </c>
    </row>
    <row r="52" spans="1:6" ht="26.25" x14ac:dyDescent="0.25">
      <c r="A52" s="11" t="s">
        <v>173</v>
      </c>
      <c r="B52" s="4" t="s">
        <v>0</v>
      </c>
      <c r="C52" s="2" t="s">
        <v>174</v>
      </c>
      <c r="D52" s="4" t="s">
        <v>165</v>
      </c>
      <c r="E52" s="3">
        <v>50</v>
      </c>
      <c r="F52" s="10">
        <f t="shared" si="1"/>
        <v>100</v>
      </c>
    </row>
    <row r="53" spans="1:6" ht="26.25" x14ac:dyDescent="0.25">
      <c r="A53" s="11" t="s">
        <v>175</v>
      </c>
      <c r="B53" s="4" t="s">
        <v>0</v>
      </c>
      <c r="C53" s="2" t="s">
        <v>176</v>
      </c>
      <c r="D53" s="4" t="s">
        <v>165</v>
      </c>
      <c r="E53" s="3">
        <v>50</v>
      </c>
      <c r="F53" s="10">
        <f t="shared" si="1"/>
        <v>100</v>
      </c>
    </row>
    <row r="54" spans="1:6" ht="26.25" x14ac:dyDescent="0.25">
      <c r="A54" s="11" t="s">
        <v>177</v>
      </c>
      <c r="B54" s="4" t="s">
        <v>0</v>
      </c>
      <c r="C54" s="2" t="s">
        <v>178</v>
      </c>
      <c r="D54" s="4" t="s">
        <v>165</v>
      </c>
      <c r="E54" s="3">
        <v>50</v>
      </c>
      <c r="F54" s="10">
        <f t="shared" si="1"/>
        <v>100</v>
      </c>
    </row>
    <row r="55" spans="1:6" ht="26.25" x14ac:dyDescent="0.25">
      <c r="A55" s="11" t="s">
        <v>179</v>
      </c>
      <c r="B55" s="4" t="s">
        <v>180</v>
      </c>
      <c r="C55" s="2" t="s">
        <v>181</v>
      </c>
      <c r="D55" s="4" t="s">
        <v>182</v>
      </c>
      <c r="E55" s="3">
        <v>75</v>
      </c>
      <c r="F55" s="10">
        <f t="shared" si="1"/>
        <v>150</v>
      </c>
    </row>
    <row r="56" spans="1:6" x14ac:dyDescent="0.25">
      <c r="A56" s="11" t="s">
        <v>183</v>
      </c>
      <c r="B56" s="4" t="s">
        <v>0</v>
      </c>
      <c r="C56" s="2" t="s">
        <v>184</v>
      </c>
      <c r="D56" s="4" t="s">
        <v>182</v>
      </c>
      <c r="E56" s="3">
        <v>50</v>
      </c>
      <c r="F56" s="10">
        <f t="shared" si="1"/>
        <v>100</v>
      </c>
    </row>
    <row r="57" spans="1:6" ht="26.25" x14ac:dyDescent="0.25">
      <c r="A57" s="11" t="s">
        <v>185</v>
      </c>
      <c r="B57" s="4" t="s">
        <v>0</v>
      </c>
      <c r="C57" s="2" t="s">
        <v>186</v>
      </c>
      <c r="D57" s="4" t="s">
        <v>182</v>
      </c>
      <c r="E57" s="3">
        <v>75</v>
      </c>
      <c r="F57" s="10">
        <f t="shared" si="1"/>
        <v>150</v>
      </c>
    </row>
    <row r="58" spans="1:6" ht="26.25" x14ac:dyDescent="0.25">
      <c r="A58" s="11" t="s">
        <v>187</v>
      </c>
      <c r="B58" s="4" t="s">
        <v>0</v>
      </c>
      <c r="C58" s="2" t="s">
        <v>188</v>
      </c>
      <c r="D58" s="4" t="s">
        <v>182</v>
      </c>
      <c r="E58" s="3">
        <v>40</v>
      </c>
      <c r="F58" s="10">
        <f t="shared" si="1"/>
        <v>80</v>
      </c>
    </row>
    <row r="59" spans="1:6" ht="26.25" x14ac:dyDescent="0.25">
      <c r="A59" s="11" t="s">
        <v>189</v>
      </c>
      <c r="B59" s="4" t="s">
        <v>0</v>
      </c>
      <c r="C59" s="2" t="s">
        <v>190</v>
      </c>
      <c r="D59" s="4" t="s">
        <v>182</v>
      </c>
      <c r="E59" s="3">
        <v>40</v>
      </c>
      <c r="F59" s="10">
        <f t="shared" si="1"/>
        <v>80</v>
      </c>
    </row>
    <row r="60" spans="1:6" ht="26.25" x14ac:dyDescent="0.25">
      <c r="A60" s="11" t="s">
        <v>191</v>
      </c>
      <c r="B60" s="4" t="s">
        <v>0</v>
      </c>
      <c r="C60" s="2" t="s">
        <v>192</v>
      </c>
      <c r="D60" s="4" t="s">
        <v>182</v>
      </c>
      <c r="E60" s="3">
        <v>60</v>
      </c>
      <c r="F60" s="10">
        <f t="shared" si="1"/>
        <v>120</v>
      </c>
    </row>
    <row r="61" spans="1:6" ht="26.25" x14ac:dyDescent="0.25">
      <c r="A61" s="11" t="s">
        <v>193</v>
      </c>
      <c r="B61" s="4" t="s">
        <v>0</v>
      </c>
      <c r="C61" s="2" t="s">
        <v>194</v>
      </c>
      <c r="D61" s="4" t="s">
        <v>182</v>
      </c>
      <c r="E61" s="3">
        <v>50</v>
      </c>
      <c r="F61" s="10">
        <f t="shared" si="1"/>
        <v>100</v>
      </c>
    </row>
    <row r="62" spans="1:6" ht="26.25" x14ac:dyDescent="0.25">
      <c r="A62" s="11" t="s">
        <v>195</v>
      </c>
      <c r="B62" s="4" t="s">
        <v>0</v>
      </c>
      <c r="C62" s="2" t="s">
        <v>196</v>
      </c>
      <c r="D62" s="4" t="s">
        <v>182</v>
      </c>
      <c r="E62" s="3">
        <v>60</v>
      </c>
      <c r="F62" s="10">
        <f t="shared" si="1"/>
        <v>120</v>
      </c>
    </row>
    <row r="63" spans="1:6" ht="26.25" x14ac:dyDescent="0.25">
      <c r="A63" s="11" t="s">
        <v>197</v>
      </c>
      <c r="B63" s="4" t="s">
        <v>0</v>
      </c>
      <c r="C63" s="2" t="s">
        <v>198</v>
      </c>
      <c r="D63" s="4" t="s">
        <v>199</v>
      </c>
      <c r="E63" s="3">
        <v>110</v>
      </c>
      <c r="F63" s="10">
        <f t="shared" si="1"/>
        <v>220</v>
      </c>
    </row>
    <row r="64" spans="1:6" ht="26.25" x14ac:dyDescent="0.25">
      <c r="A64" s="11" t="s">
        <v>200</v>
      </c>
      <c r="B64" s="4" t="s">
        <v>201</v>
      </c>
      <c r="C64" s="2" t="s">
        <v>202</v>
      </c>
      <c r="D64" s="4" t="s">
        <v>201</v>
      </c>
      <c r="E64" s="3">
        <v>65</v>
      </c>
      <c r="F64" s="10">
        <f t="shared" si="1"/>
        <v>130</v>
      </c>
    </row>
    <row r="65" spans="1:6" ht="26.25" x14ac:dyDescent="0.25">
      <c r="A65" s="11" t="s">
        <v>203</v>
      </c>
      <c r="B65" s="4" t="s">
        <v>0</v>
      </c>
      <c r="C65" s="2" t="s">
        <v>204</v>
      </c>
      <c r="D65" s="4" t="s">
        <v>201</v>
      </c>
      <c r="E65" s="3">
        <v>70</v>
      </c>
      <c r="F65" s="10">
        <f t="shared" si="1"/>
        <v>140</v>
      </c>
    </row>
    <row r="66" spans="1:6" ht="26.25" x14ac:dyDescent="0.25">
      <c r="A66" s="11" t="s">
        <v>205</v>
      </c>
      <c r="B66" s="4" t="s">
        <v>0</v>
      </c>
      <c r="C66" s="2" t="s">
        <v>206</v>
      </c>
      <c r="D66" s="4" t="s">
        <v>201</v>
      </c>
      <c r="E66" s="3">
        <v>50</v>
      </c>
      <c r="F66" s="10">
        <f t="shared" si="1"/>
        <v>100</v>
      </c>
    </row>
    <row r="67" spans="1:6" ht="26.25" x14ac:dyDescent="0.25">
      <c r="A67" s="11" t="s">
        <v>207</v>
      </c>
      <c r="B67" s="4" t="s">
        <v>0</v>
      </c>
      <c r="C67" s="2" t="s">
        <v>208</v>
      </c>
      <c r="D67" s="4" t="s">
        <v>201</v>
      </c>
      <c r="E67" s="3">
        <v>60</v>
      </c>
      <c r="F67" s="10">
        <f t="shared" ref="F67:F91" si="2">E67*2</f>
        <v>120</v>
      </c>
    </row>
    <row r="68" spans="1:6" ht="39" x14ac:dyDescent="0.25">
      <c r="A68" s="11" t="s">
        <v>209</v>
      </c>
      <c r="B68" s="4" t="s">
        <v>210</v>
      </c>
      <c r="C68" s="2" t="s">
        <v>211</v>
      </c>
      <c r="D68" s="4" t="s">
        <v>201</v>
      </c>
      <c r="E68" s="3">
        <v>35</v>
      </c>
      <c r="F68" s="10">
        <f t="shared" si="2"/>
        <v>70</v>
      </c>
    </row>
    <row r="69" spans="1:6" ht="26.25" x14ac:dyDescent="0.25">
      <c r="A69" s="11" t="s">
        <v>212</v>
      </c>
      <c r="B69" s="4" t="s">
        <v>0</v>
      </c>
      <c r="C69" s="2" t="s">
        <v>213</v>
      </c>
      <c r="D69" s="4" t="s">
        <v>201</v>
      </c>
      <c r="E69" s="3">
        <v>75</v>
      </c>
      <c r="F69" s="10">
        <f t="shared" si="2"/>
        <v>150</v>
      </c>
    </row>
    <row r="70" spans="1:6" ht="26.25" x14ac:dyDescent="0.25">
      <c r="A70" s="11" t="s">
        <v>214</v>
      </c>
      <c r="B70" s="4" t="s">
        <v>0</v>
      </c>
      <c r="C70" s="2" t="s">
        <v>215</v>
      </c>
      <c r="D70" s="4" t="s">
        <v>201</v>
      </c>
      <c r="E70" s="3">
        <v>65</v>
      </c>
      <c r="F70" s="10">
        <f t="shared" si="2"/>
        <v>130</v>
      </c>
    </row>
    <row r="71" spans="1:6" ht="26.25" x14ac:dyDescent="0.25">
      <c r="A71" s="11" t="s">
        <v>216</v>
      </c>
      <c r="B71" s="4" t="s">
        <v>0</v>
      </c>
      <c r="C71" s="2" t="s">
        <v>217</v>
      </c>
      <c r="D71" s="4" t="s">
        <v>201</v>
      </c>
      <c r="E71" s="3">
        <v>50</v>
      </c>
      <c r="F71" s="10">
        <f t="shared" si="2"/>
        <v>100</v>
      </c>
    </row>
    <row r="72" spans="1:6" ht="26.25" x14ac:dyDescent="0.25">
      <c r="A72" s="11" t="s">
        <v>218</v>
      </c>
      <c r="B72" s="4" t="s">
        <v>219</v>
      </c>
      <c r="C72" s="2" t="s">
        <v>220</v>
      </c>
      <c r="D72" s="4" t="s">
        <v>219</v>
      </c>
      <c r="E72" s="3">
        <v>50</v>
      </c>
      <c r="F72" s="10">
        <f t="shared" si="2"/>
        <v>100</v>
      </c>
    </row>
    <row r="73" spans="1:6" ht="26.25" x14ac:dyDescent="0.25">
      <c r="A73" s="11" t="s">
        <v>221</v>
      </c>
      <c r="B73" s="4" t="s">
        <v>0</v>
      </c>
      <c r="C73" s="2" t="s">
        <v>222</v>
      </c>
      <c r="D73" s="4" t="s">
        <v>219</v>
      </c>
      <c r="E73" s="3">
        <v>55</v>
      </c>
      <c r="F73" s="10">
        <f t="shared" si="2"/>
        <v>110</v>
      </c>
    </row>
    <row r="74" spans="1:6" ht="26.25" x14ac:dyDescent="0.25">
      <c r="A74" s="11" t="s">
        <v>223</v>
      </c>
      <c r="B74" s="4" t="s">
        <v>0</v>
      </c>
      <c r="C74" s="2" t="s">
        <v>224</v>
      </c>
      <c r="D74" s="4" t="s">
        <v>219</v>
      </c>
      <c r="E74" s="3">
        <v>80</v>
      </c>
      <c r="F74" s="10">
        <f t="shared" si="2"/>
        <v>160</v>
      </c>
    </row>
    <row r="75" spans="1:6" ht="26.25" x14ac:dyDescent="0.25">
      <c r="A75" s="11" t="s">
        <v>225</v>
      </c>
      <c r="B75" s="4" t="s">
        <v>0</v>
      </c>
      <c r="C75" s="2" t="s">
        <v>226</v>
      </c>
      <c r="D75" s="4" t="s">
        <v>219</v>
      </c>
      <c r="E75" s="3">
        <v>35</v>
      </c>
      <c r="F75" s="10">
        <f t="shared" si="2"/>
        <v>70</v>
      </c>
    </row>
    <row r="76" spans="1:6" ht="26.25" x14ac:dyDescent="0.25">
      <c r="A76" s="11" t="s">
        <v>227</v>
      </c>
      <c r="B76" s="4" t="s">
        <v>0</v>
      </c>
      <c r="C76" s="2" t="s">
        <v>228</v>
      </c>
      <c r="D76" s="4" t="s">
        <v>219</v>
      </c>
      <c r="E76" s="3">
        <v>75</v>
      </c>
      <c r="F76" s="10">
        <f t="shared" si="2"/>
        <v>150</v>
      </c>
    </row>
    <row r="77" spans="1:6" ht="26.25" x14ac:dyDescent="0.25">
      <c r="A77" s="11" t="s">
        <v>229</v>
      </c>
      <c r="B77" s="4" t="s">
        <v>0</v>
      </c>
      <c r="C77" s="2" t="s">
        <v>230</v>
      </c>
      <c r="D77" s="4" t="s">
        <v>219</v>
      </c>
      <c r="E77" s="3">
        <v>60</v>
      </c>
      <c r="F77" s="10">
        <f t="shared" si="2"/>
        <v>120</v>
      </c>
    </row>
    <row r="78" spans="1:6" ht="26.25" x14ac:dyDescent="0.25">
      <c r="A78" s="11" t="s">
        <v>231</v>
      </c>
      <c r="B78" s="4" t="s">
        <v>0</v>
      </c>
      <c r="C78" s="2" t="s">
        <v>232</v>
      </c>
      <c r="D78" s="4" t="s">
        <v>219</v>
      </c>
      <c r="E78" s="3">
        <v>40</v>
      </c>
      <c r="F78" s="10">
        <f t="shared" si="2"/>
        <v>80</v>
      </c>
    </row>
    <row r="79" spans="1:6" ht="26.25" x14ac:dyDescent="0.25">
      <c r="A79" s="11" t="s">
        <v>233</v>
      </c>
      <c r="B79" s="4" t="s">
        <v>0</v>
      </c>
      <c r="C79" s="2" t="s">
        <v>234</v>
      </c>
      <c r="D79" s="4" t="s">
        <v>219</v>
      </c>
      <c r="E79" s="3">
        <v>35</v>
      </c>
      <c r="F79" s="10">
        <f t="shared" si="2"/>
        <v>70</v>
      </c>
    </row>
    <row r="80" spans="1:6" ht="26.25" x14ac:dyDescent="0.25">
      <c r="A80" s="11" t="s">
        <v>235</v>
      </c>
      <c r="B80" s="4" t="s">
        <v>236</v>
      </c>
      <c r="C80" s="2" t="s">
        <v>237</v>
      </c>
      <c r="D80" s="4" t="s">
        <v>236</v>
      </c>
      <c r="E80" s="3">
        <v>25</v>
      </c>
      <c r="F80" s="10">
        <f t="shared" si="2"/>
        <v>50</v>
      </c>
    </row>
    <row r="81" spans="1:6" ht="26.25" x14ac:dyDescent="0.25">
      <c r="A81" s="11" t="s">
        <v>238</v>
      </c>
      <c r="B81" s="4" t="s">
        <v>0</v>
      </c>
      <c r="C81" s="2" t="s">
        <v>239</v>
      </c>
      <c r="D81" s="4" t="s">
        <v>236</v>
      </c>
      <c r="E81" s="3">
        <v>25</v>
      </c>
      <c r="F81" s="10">
        <f t="shared" si="2"/>
        <v>50</v>
      </c>
    </row>
    <row r="82" spans="1:6" ht="26.25" x14ac:dyDescent="0.25">
      <c r="A82" s="11" t="s">
        <v>240</v>
      </c>
      <c r="B82" s="4" t="s">
        <v>0</v>
      </c>
      <c r="C82" s="2" t="s">
        <v>241</v>
      </c>
      <c r="D82" s="4" t="s">
        <v>236</v>
      </c>
      <c r="E82" s="3">
        <v>25</v>
      </c>
      <c r="F82" s="10">
        <f t="shared" si="2"/>
        <v>50</v>
      </c>
    </row>
    <row r="83" spans="1:6" ht="26.25" x14ac:dyDescent="0.25">
      <c r="A83" s="11" t="s">
        <v>242</v>
      </c>
      <c r="B83" s="4" t="s">
        <v>0</v>
      </c>
      <c r="C83" s="2" t="s">
        <v>243</v>
      </c>
      <c r="D83" s="4" t="s">
        <v>236</v>
      </c>
      <c r="E83" s="3">
        <v>105</v>
      </c>
      <c r="F83" s="10">
        <f t="shared" si="2"/>
        <v>210</v>
      </c>
    </row>
    <row r="84" spans="1:6" ht="26.25" x14ac:dyDescent="0.25">
      <c r="A84" s="11" t="s">
        <v>244</v>
      </c>
      <c r="B84" s="4" t="s">
        <v>0</v>
      </c>
      <c r="C84" s="2" t="s">
        <v>245</v>
      </c>
      <c r="D84" s="4" t="s">
        <v>236</v>
      </c>
      <c r="E84" s="3">
        <v>25</v>
      </c>
      <c r="F84" s="10">
        <f t="shared" si="2"/>
        <v>50</v>
      </c>
    </row>
    <row r="85" spans="1:6" ht="26.25" x14ac:dyDescent="0.25">
      <c r="A85" s="11" t="s">
        <v>246</v>
      </c>
      <c r="B85" s="4" t="s">
        <v>0</v>
      </c>
      <c r="C85" s="2" t="s">
        <v>247</v>
      </c>
      <c r="D85" s="4" t="s">
        <v>248</v>
      </c>
      <c r="E85" s="3">
        <v>30</v>
      </c>
      <c r="F85" s="10">
        <f t="shared" si="2"/>
        <v>60</v>
      </c>
    </row>
    <row r="86" spans="1:6" ht="26.25" x14ac:dyDescent="0.25">
      <c r="A86" s="11" t="s">
        <v>249</v>
      </c>
      <c r="B86" s="4" t="s">
        <v>250</v>
      </c>
      <c r="C86" s="2" t="s">
        <v>251</v>
      </c>
      <c r="D86" s="4" t="s">
        <v>250</v>
      </c>
      <c r="E86" s="3">
        <v>30</v>
      </c>
      <c r="F86" s="10">
        <f t="shared" si="2"/>
        <v>60</v>
      </c>
    </row>
    <row r="87" spans="1:6" ht="26.25" x14ac:dyDescent="0.25">
      <c r="A87" s="11" t="s">
        <v>252</v>
      </c>
      <c r="B87" s="4" t="s">
        <v>0</v>
      </c>
      <c r="C87" s="2" t="s">
        <v>253</v>
      </c>
      <c r="D87" s="4" t="s">
        <v>250</v>
      </c>
      <c r="E87" s="3">
        <v>30</v>
      </c>
      <c r="F87" s="10">
        <f t="shared" si="2"/>
        <v>60</v>
      </c>
    </row>
    <row r="88" spans="1:6" ht="26.25" x14ac:dyDescent="0.25">
      <c r="A88" s="11" t="s">
        <v>254</v>
      </c>
      <c r="B88" s="4" t="s">
        <v>0</v>
      </c>
      <c r="C88" s="2" t="s">
        <v>255</v>
      </c>
      <c r="D88" s="4" t="s">
        <v>250</v>
      </c>
      <c r="E88" s="3">
        <v>30</v>
      </c>
      <c r="F88" s="10">
        <f t="shared" si="2"/>
        <v>60</v>
      </c>
    </row>
    <row r="89" spans="1:6" ht="26.25" x14ac:dyDescent="0.25">
      <c r="A89" s="11" t="s">
        <v>256</v>
      </c>
      <c r="B89" s="4" t="s">
        <v>0</v>
      </c>
      <c r="C89" s="2" t="s">
        <v>257</v>
      </c>
      <c r="D89" s="4" t="s">
        <v>250</v>
      </c>
      <c r="E89" s="3">
        <v>75</v>
      </c>
      <c r="F89" s="10">
        <f t="shared" si="2"/>
        <v>150</v>
      </c>
    </row>
    <row r="90" spans="1:6" x14ac:dyDescent="0.25">
      <c r="A90" s="11" t="s">
        <v>258</v>
      </c>
      <c r="B90" s="4" t="s">
        <v>6</v>
      </c>
      <c r="C90" s="5" t="s">
        <v>259</v>
      </c>
      <c r="D90" s="4" t="s">
        <v>6</v>
      </c>
      <c r="E90" s="3">
        <v>350</v>
      </c>
      <c r="F90" s="10">
        <f t="shared" si="2"/>
        <v>700</v>
      </c>
    </row>
    <row r="91" spans="1:6" ht="26.25" x14ac:dyDescent="0.25">
      <c r="A91" s="11" t="s">
        <v>260</v>
      </c>
      <c r="B91" s="4" t="s">
        <v>0</v>
      </c>
      <c r="C91" s="5" t="s">
        <v>261</v>
      </c>
      <c r="D91" s="4" t="s">
        <v>6</v>
      </c>
      <c r="E91" s="3">
        <v>300</v>
      </c>
      <c r="F91" s="10">
        <f t="shared" si="2"/>
        <v>600</v>
      </c>
    </row>
    <row r="92" spans="1:6" x14ac:dyDescent="0.25">
      <c r="A92" s="17" t="s">
        <v>262</v>
      </c>
      <c r="B92" s="18" t="s">
        <v>6</v>
      </c>
      <c r="C92" s="19" t="s">
        <v>265</v>
      </c>
      <c r="D92" s="18" t="s">
        <v>6</v>
      </c>
      <c r="E92" s="20">
        <v>570</v>
      </c>
      <c r="F92" s="21">
        <v>3600</v>
      </c>
    </row>
    <row r="93" spans="1:6" x14ac:dyDescent="0.25">
      <c r="A93" s="12" t="s">
        <v>0</v>
      </c>
      <c r="B93" s="13" t="s">
        <v>263</v>
      </c>
      <c r="C93" s="14" t="s">
        <v>0</v>
      </c>
      <c r="D93" s="13" t="s">
        <v>0</v>
      </c>
      <c r="E93" s="15" t="s">
        <v>264</v>
      </c>
      <c r="F93" s="16">
        <f>SUM(F3:F92)</f>
        <v>54540</v>
      </c>
    </row>
    <row r="94" spans="1:6" x14ac:dyDescent="0.25">
      <c r="E94">
        <f>SUM(E3:E92)</f>
        <v>26040</v>
      </c>
    </row>
    <row r="95" spans="1:6" x14ac:dyDescent="0.25">
      <c r="E95">
        <f>SUM(E4:E93)</f>
        <v>24390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Ondrušová Denisa, Ing.</cp:lastModifiedBy>
  <cp:revision/>
  <dcterms:created xsi:type="dcterms:W3CDTF">2021-03-15T15:21:37Z</dcterms:created>
  <dcterms:modified xsi:type="dcterms:W3CDTF">2022-11-11T14:13:27Z</dcterms:modified>
  <cp:category/>
  <cp:contentStatus/>
</cp:coreProperties>
</file>