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UNB\dns potraviny\dns\masove vyrobky\"/>
    </mc:Choice>
  </mc:AlternateContent>
  <bookViews>
    <workbookView xWindow="0" yWindow="0" windowWidth="35835" windowHeight="22395" tabRatio="500"/>
  </bookViews>
  <sheets>
    <sheet name="Polozky_ziadosti" sheetId="1" r:id="rId1"/>
  </sheet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1" l="1"/>
  <c r="E31" i="1" l="1"/>
  <c r="E32" i="1"/>
  <c r="E33" i="1"/>
  <c r="E34" i="1"/>
  <c r="E35" i="1"/>
  <c r="E36" i="1"/>
  <c r="E37" i="1"/>
  <c r="E38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</calcChain>
</file>

<file path=xl/sharedStrings.xml><?xml version="1.0" encoding="utf-8"?>
<sst xmlns="http://schemas.openxmlformats.org/spreadsheetml/2006/main" count="81" uniqueCount="45">
  <si>
    <t>Názov položky</t>
  </si>
  <si>
    <t>Plánované množstvo</t>
  </si>
  <si>
    <t>Merná jednotka</t>
  </si>
  <si>
    <t>Sadzba DPH [%]</t>
  </si>
  <si>
    <t>kg</t>
  </si>
  <si>
    <t>Cena bez DPH za jednotku [EUR]</t>
  </si>
  <si>
    <t>Cena bez DPH spolu [EUR]</t>
  </si>
  <si>
    <t>SPOLU</t>
  </si>
  <si>
    <t xml:space="preserve"> Štipľavá klobása  (bravčové mäso 70%, hovädzie mäso 10%)</t>
  </si>
  <si>
    <t>dolnozemská klobása</t>
  </si>
  <si>
    <t>domáca klobása (tepelne nespracovaná brav. a hov.mäso min.98% kalibrovaná</t>
  </si>
  <si>
    <t>klobása cigáro</t>
  </si>
  <si>
    <t>ipeľská klobása tepelne upravená</t>
  </si>
  <si>
    <t>oravská slanina, brav.bok (min.85% mäsa) tepelne upravená</t>
  </si>
  <si>
    <t>mangalica slanina</t>
  </si>
  <si>
    <t>sedliacka slanina</t>
  </si>
  <si>
    <t>domáca slanina min.výška 1,5cm tepelne upravená</t>
  </si>
  <si>
    <t>strážovská saláma (brav.mäso min.66%,hov.mäso min.26%,zmes prírod.korenín)</t>
  </si>
  <si>
    <t>čingovská saláma (brav.mäso min.66%,hov.mäso min.26%,zmes prírod.korenín)</t>
  </si>
  <si>
    <t>malokarpatská saláma (brav. a hov. mäso min.90%) tradičná kvalita</t>
  </si>
  <si>
    <t>malokarpatská saláma (brav. a hov. mäso min.90%) tradičná kvalita 50g VB nárez</t>
  </si>
  <si>
    <t>malokarpatská saláma (brav. a hov. mäso min.90%) tradičná kvalita 100g VB nárez</t>
  </si>
  <si>
    <t>lovecká saláma ( vysušená)</t>
  </si>
  <si>
    <t>nitran saláma (brav.a hov.mäso min.90%) vysušená</t>
  </si>
  <si>
    <t>nitran saláma (brav.a hov.mäso min.90%) vysušená 50g VB nárez</t>
  </si>
  <si>
    <t>nitran saláma (brav.a hov.mäso min.90%) vysušená 100g VB nárez</t>
  </si>
  <si>
    <t>inovecká saláma  (tradičná úprava) 100g VB nárez</t>
  </si>
  <si>
    <t>inovecká saláma (tradičná úprava)</t>
  </si>
  <si>
    <t>tokajská saláma (tradičná úprava)</t>
  </si>
  <si>
    <t>tokajská saláma 50g nárez VB</t>
  </si>
  <si>
    <t>tokajská saláma 100g nárez VB</t>
  </si>
  <si>
    <t>krvavnice</t>
  </si>
  <si>
    <t>tlačenka</t>
  </si>
  <si>
    <t>jaterničky bravčové mäso min.40%</t>
  </si>
  <si>
    <t>pečeňový syr</t>
  </si>
  <si>
    <t>pečeňový syr 100g VB</t>
  </si>
  <si>
    <t>chladené bravčové koleno zadné bez kosti údené</t>
  </si>
  <si>
    <t>chladená bravčová údená krkovička bez kostí</t>
  </si>
  <si>
    <t>chladené bravčové karé údené bez kosti a retiazky</t>
  </si>
  <si>
    <t>chladené údené kosti z karé</t>
  </si>
  <si>
    <t>chladené bravčové stehno údené bez kosti</t>
  </si>
  <si>
    <t>mleté škvarky</t>
  </si>
  <si>
    <t>sedliacké škvarky</t>
  </si>
  <si>
    <t>škvarky</t>
  </si>
  <si>
    <t>bravčová masť 100 %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</si>
</sst>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767171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D293EFA1-C9A9-B642-BF7F-97B1E8B55C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DE377897-0299-6C43-BD55-548ED6F049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3A6C6EF7-1ABE-F541-A892-896B55E7CF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8434D94-D9B6-B548-B456-FD982CBEBBF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9"/>
  <sheetViews>
    <sheetView tabSelected="1" zoomScaleNormal="100" workbookViewId="0">
      <pane ySplit="1" topLeftCell="A2" activePane="bottomLeft" state="frozen"/>
      <selection pane="bottomLeft" activeCell="G44" sqref="G44"/>
    </sheetView>
  </sheetViews>
  <sheetFormatPr defaultColWidth="8.875" defaultRowHeight="15.75" x14ac:dyDescent="0.25"/>
  <cols>
    <col min="1" max="1" width="58.625" style="5" bestFit="1" customWidth="1"/>
    <col min="2" max="2" width="9" style="1" customWidth="1"/>
    <col min="3" max="3" width="8.5" style="5" customWidth="1"/>
    <col min="4" max="5" width="12" style="1" customWidth="1"/>
    <col min="6" max="6" width="10.875" style="1" customWidth="1"/>
    <col min="7" max="1016" width="10.5" customWidth="1"/>
  </cols>
  <sheetData>
    <row r="1" spans="1:6" s="4" customFormat="1" ht="39" customHeight="1" x14ac:dyDescent="0.2">
      <c r="A1" s="2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3</v>
      </c>
    </row>
    <row r="2" spans="1:6" x14ac:dyDescent="0.25">
      <c r="A2" s="5" t="s">
        <v>8</v>
      </c>
      <c r="B2" s="1">
        <v>10</v>
      </c>
      <c r="C2" s="5" t="s">
        <v>4</v>
      </c>
      <c r="E2" s="1">
        <f>B2*D2</f>
        <v>0</v>
      </c>
      <c r="F2" s="1">
        <v>20</v>
      </c>
    </row>
    <row r="3" spans="1:6" x14ac:dyDescent="0.25">
      <c r="A3" s="5" t="s">
        <v>9</v>
      </c>
      <c r="B3" s="1">
        <v>275</v>
      </c>
      <c r="C3" s="5" t="s">
        <v>4</v>
      </c>
      <c r="E3" s="1">
        <f t="shared" ref="E3:E38" si="0">B3*D3</f>
        <v>0</v>
      </c>
      <c r="F3" s="1">
        <v>20</v>
      </c>
    </row>
    <row r="4" spans="1:6" x14ac:dyDescent="0.25">
      <c r="A4" s="5" t="s">
        <v>10</v>
      </c>
      <c r="B4" s="1">
        <v>500</v>
      </c>
      <c r="C4" s="5" t="s">
        <v>4</v>
      </c>
      <c r="E4" s="1">
        <f t="shared" si="0"/>
        <v>0</v>
      </c>
      <c r="F4" s="1">
        <v>20</v>
      </c>
    </row>
    <row r="5" spans="1:6" x14ac:dyDescent="0.25">
      <c r="A5" s="5" t="s">
        <v>11</v>
      </c>
      <c r="B5" s="1">
        <v>10</v>
      </c>
      <c r="C5" s="5" t="s">
        <v>4</v>
      </c>
      <c r="E5" s="1">
        <f t="shared" si="0"/>
        <v>0</v>
      </c>
      <c r="F5" s="1">
        <v>20</v>
      </c>
    </row>
    <row r="6" spans="1:6" x14ac:dyDescent="0.25">
      <c r="A6" s="5" t="s">
        <v>12</v>
      </c>
      <c r="B6" s="1">
        <v>10</v>
      </c>
      <c r="C6" s="5" t="s">
        <v>4</v>
      </c>
      <c r="E6" s="1">
        <f t="shared" si="0"/>
        <v>0</v>
      </c>
      <c r="F6" s="1">
        <v>20</v>
      </c>
    </row>
    <row r="7" spans="1:6" x14ac:dyDescent="0.25">
      <c r="A7" s="5" t="s">
        <v>13</v>
      </c>
      <c r="B7" s="1">
        <v>375</v>
      </c>
      <c r="C7" s="5" t="s">
        <v>4</v>
      </c>
      <c r="E7" s="1">
        <f t="shared" si="0"/>
        <v>0</v>
      </c>
      <c r="F7" s="1">
        <v>20</v>
      </c>
    </row>
    <row r="8" spans="1:6" x14ac:dyDescent="0.25">
      <c r="A8" s="5" t="s">
        <v>14</v>
      </c>
      <c r="B8" s="1">
        <v>10</v>
      </c>
      <c r="C8" s="5" t="s">
        <v>4</v>
      </c>
      <c r="E8" s="1">
        <f t="shared" si="0"/>
        <v>0</v>
      </c>
      <c r="F8" s="1">
        <v>20</v>
      </c>
    </row>
    <row r="9" spans="1:6" x14ac:dyDescent="0.25">
      <c r="A9" s="5" t="s">
        <v>15</v>
      </c>
      <c r="B9" s="1">
        <v>50</v>
      </c>
      <c r="C9" s="5" t="s">
        <v>4</v>
      </c>
      <c r="E9" s="1">
        <f t="shared" si="0"/>
        <v>0</v>
      </c>
      <c r="F9" s="1">
        <v>20</v>
      </c>
    </row>
    <row r="10" spans="1:6" x14ac:dyDescent="0.25">
      <c r="A10" s="5" t="s">
        <v>16</v>
      </c>
      <c r="B10" s="1">
        <v>325</v>
      </c>
      <c r="C10" s="5" t="s">
        <v>4</v>
      </c>
      <c r="E10" s="1">
        <f t="shared" si="0"/>
        <v>0</v>
      </c>
      <c r="F10" s="1">
        <v>20</v>
      </c>
    </row>
    <row r="11" spans="1:6" x14ac:dyDescent="0.25">
      <c r="A11" s="5" t="s">
        <v>17</v>
      </c>
      <c r="B11" s="1">
        <v>10</v>
      </c>
      <c r="C11" s="5" t="s">
        <v>4</v>
      </c>
      <c r="E11" s="1">
        <f t="shared" si="0"/>
        <v>0</v>
      </c>
      <c r="F11" s="1">
        <v>20</v>
      </c>
    </row>
    <row r="12" spans="1:6" x14ac:dyDescent="0.25">
      <c r="A12" s="5" t="s">
        <v>18</v>
      </c>
      <c r="B12" s="1">
        <v>10</v>
      </c>
      <c r="C12" s="5" t="s">
        <v>4</v>
      </c>
      <c r="E12" s="1">
        <f t="shared" si="0"/>
        <v>0</v>
      </c>
      <c r="F12" s="1">
        <v>20</v>
      </c>
    </row>
    <row r="13" spans="1:6" x14ac:dyDescent="0.25">
      <c r="A13" s="5" t="s">
        <v>19</v>
      </c>
      <c r="B13" s="1">
        <v>200</v>
      </c>
      <c r="C13" s="5" t="s">
        <v>4</v>
      </c>
      <c r="E13" s="1">
        <f t="shared" si="0"/>
        <v>0</v>
      </c>
      <c r="F13" s="1">
        <v>20</v>
      </c>
    </row>
    <row r="14" spans="1:6" x14ac:dyDescent="0.25">
      <c r="A14" s="5" t="s">
        <v>20</v>
      </c>
      <c r="B14" s="1">
        <v>37.5</v>
      </c>
      <c r="C14" s="5" t="s">
        <v>4</v>
      </c>
      <c r="E14" s="1">
        <f t="shared" si="0"/>
        <v>0</v>
      </c>
      <c r="F14" s="1">
        <v>20</v>
      </c>
    </row>
    <row r="15" spans="1:6" x14ac:dyDescent="0.25">
      <c r="A15" s="5" t="s">
        <v>21</v>
      </c>
      <c r="B15" s="1">
        <v>225</v>
      </c>
      <c r="C15" s="5" t="s">
        <v>4</v>
      </c>
      <c r="E15" s="1">
        <f t="shared" si="0"/>
        <v>0</v>
      </c>
      <c r="F15" s="1">
        <v>20</v>
      </c>
    </row>
    <row r="16" spans="1:6" x14ac:dyDescent="0.25">
      <c r="A16" s="5" t="s">
        <v>22</v>
      </c>
      <c r="B16" s="1">
        <v>10</v>
      </c>
      <c r="C16" s="5" t="s">
        <v>4</v>
      </c>
      <c r="E16" s="1">
        <f t="shared" si="0"/>
        <v>0</v>
      </c>
      <c r="F16" s="1">
        <v>20</v>
      </c>
    </row>
    <row r="17" spans="1:6" x14ac:dyDescent="0.25">
      <c r="A17" s="5" t="s">
        <v>23</v>
      </c>
      <c r="B17" s="1">
        <v>25</v>
      </c>
      <c r="C17" s="5" t="s">
        <v>4</v>
      </c>
      <c r="E17" s="1">
        <f t="shared" si="0"/>
        <v>0</v>
      </c>
      <c r="F17" s="1">
        <v>20</v>
      </c>
    </row>
    <row r="18" spans="1:6" x14ac:dyDescent="0.25">
      <c r="A18" s="5" t="s">
        <v>24</v>
      </c>
      <c r="B18" s="1">
        <v>160</v>
      </c>
      <c r="C18" s="5" t="s">
        <v>4</v>
      </c>
      <c r="E18" s="1">
        <f t="shared" si="0"/>
        <v>0</v>
      </c>
      <c r="F18" s="1">
        <v>20</v>
      </c>
    </row>
    <row r="19" spans="1:6" x14ac:dyDescent="0.25">
      <c r="A19" s="5" t="s">
        <v>25</v>
      </c>
      <c r="B19" s="1">
        <v>100</v>
      </c>
      <c r="C19" s="5" t="s">
        <v>4</v>
      </c>
      <c r="E19" s="1">
        <f t="shared" si="0"/>
        <v>0</v>
      </c>
      <c r="F19" s="1">
        <v>20</v>
      </c>
    </row>
    <row r="20" spans="1:6" x14ac:dyDescent="0.25">
      <c r="A20" s="5" t="s">
        <v>26</v>
      </c>
      <c r="B20" s="1">
        <v>10</v>
      </c>
      <c r="C20" s="5" t="s">
        <v>4</v>
      </c>
      <c r="E20" s="1">
        <f t="shared" si="0"/>
        <v>0</v>
      </c>
      <c r="F20" s="1">
        <v>20</v>
      </c>
    </row>
    <row r="21" spans="1:6" x14ac:dyDescent="0.25">
      <c r="A21" s="5" t="s">
        <v>27</v>
      </c>
      <c r="B21" s="1">
        <v>10</v>
      </c>
      <c r="C21" s="5" t="s">
        <v>4</v>
      </c>
      <c r="E21" s="1">
        <f t="shared" si="0"/>
        <v>0</v>
      </c>
      <c r="F21" s="1">
        <v>20</v>
      </c>
    </row>
    <row r="22" spans="1:6" x14ac:dyDescent="0.25">
      <c r="A22" s="5" t="s">
        <v>28</v>
      </c>
      <c r="B22" s="1">
        <v>10</v>
      </c>
      <c r="C22" s="5" t="s">
        <v>4</v>
      </c>
      <c r="E22" s="1">
        <f t="shared" si="0"/>
        <v>0</v>
      </c>
      <c r="F22" s="1">
        <v>20</v>
      </c>
    </row>
    <row r="23" spans="1:6" x14ac:dyDescent="0.25">
      <c r="A23" s="5" t="s">
        <v>29</v>
      </c>
      <c r="B23" s="1">
        <v>10</v>
      </c>
      <c r="C23" s="5" t="s">
        <v>4</v>
      </c>
      <c r="E23" s="1">
        <f t="shared" si="0"/>
        <v>0</v>
      </c>
      <c r="F23" s="1">
        <v>20</v>
      </c>
    </row>
    <row r="24" spans="1:6" x14ac:dyDescent="0.25">
      <c r="A24" s="5" t="s">
        <v>30</v>
      </c>
      <c r="B24" s="1">
        <v>10</v>
      </c>
      <c r="C24" s="5" t="s">
        <v>4</v>
      </c>
      <c r="E24" s="1">
        <f t="shared" si="0"/>
        <v>0</v>
      </c>
      <c r="F24" s="1">
        <v>20</v>
      </c>
    </row>
    <row r="25" spans="1:6" x14ac:dyDescent="0.25">
      <c r="A25" s="5" t="s">
        <v>31</v>
      </c>
      <c r="B25" s="1">
        <v>25</v>
      </c>
      <c r="C25" s="5" t="s">
        <v>4</v>
      </c>
      <c r="E25" s="1">
        <f t="shared" si="0"/>
        <v>0</v>
      </c>
      <c r="F25" s="1">
        <v>20</v>
      </c>
    </row>
    <row r="26" spans="1:6" x14ac:dyDescent="0.25">
      <c r="A26" s="5" t="s">
        <v>32</v>
      </c>
      <c r="B26" s="1">
        <v>2.5</v>
      </c>
      <c r="C26" s="5" t="s">
        <v>4</v>
      </c>
      <c r="E26" s="1">
        <f t="shared" si="0"/>
        <v>0</v>
      </c>
      <c r="F26" s="1">
        <v>20</v>
      </c>
    </row>
    <row r="27" spans="1:6" x14ac:dyDescent="0.25">
      <c r="A27" s="5" t="s">
        <v>33</v>
      </c>
      <c r="B27" s="1">
        <v>60</v>
      </c>
      <c r="C27" s="5" t="s">
        <v>4</v>
      </c>
      <c r="E27" s="1">
        <f t="shared" si="0"/>
        <v>0</v>
      </c>
      <c r="F27" s="1">
        <v>20</v>
      </c>
    </row>
    <row r="28" spans="1:6" x14ac:dyDescent="0.25">
      <c r="A28" s="5" t="s">
        <v>34</v>
      </c>
      <c r="B28" s="1">
        <v>25</v>
      </c>
      <c r="C28" s="5" t="s">
        <v>4</v>
      </c>
      <c r="E28" s="1">
        <f t="shared" si="0"/>
        <v>0</v>
      </c>
      <c r="F28" s="1">
        <v>20</v>
      </c>
    </row>
    <row r="29" spans="1:6" x14ac:dyDescent="0.25">
      <c r="A29" s="5" t="s">
        <v>35</v>
      </c>
      <c r="B29" s="1">
        <v>50</v>
      </c>
      <c r="C29" s="5" t="s">
        <v>4</v>
      </c>
      <c r="E29" s="1">
        <f t="shared" si="0"/>
        <v>0</v>
      </c>
      <c r="F29" s="1">
        <v>20</v>
      </c>
    </row>
    <row r="30" spans="1:6" x14ac:dyDescent="0.25">
      <c r="A30" s="5" t="s">
        <v>36</v>
      </c>
      <c r="B30" s="1">
        <v>12.5</v>
      </c>
      <c r="C30" s="5" t="s">
        <v>4</v>
      </c>
      <c r="E30" s="1">
        <f t="shared" si="0"/>
        <v>0</v>
      </c>
      <c r="F30" s="1">
        <v>10</v>
      </c>
    </row>
    <row r="31" spans="1:6" x14ac:dyDescent="0.25">
      <c r="A31" s="5" t="s">
        <v>37</v>
      </c>
      <c r="B31" s="1">
        <v>400</v>
      </c>
      <c r="C31" s="5" t="s">
        <v>4</v>
      </c>
      <c r="E31" s="1">
        <f t="shared" si="0"/>
        <v>0</v>
      </c>
      <c r="F31" s="1">
        <v>10</v>
      </c>
    </row>
    <row r="32" spans="1:6" x14ac:dyDescent="0.25">
      <c r="A32" s="5" t="s">
        <v>38</v>
      </c>
      <c r="B32" s="1">
        <v>5</v>
      </c>
      <c r="C32" s="5" t="s">
        <v>4</v>
      </c>
      <c r="E32" s="1">
        <f t="shared" si="0"/>
        <v>0</v>
      </c>
      <c r="F32" s="1">
        <v>10</v>
      </c>
    </row>
    <row r="33" spans="1:6" x14ac:dyDescent="0.25">
      <c r="A33" s="5" t="s">
        <v>39</v>
      </c>
      <c r="B33" s="1">
        <v>250</v>
      </c>
      <c r="C33" s="5" t="s">
        <v>4</v>
      </c>
      <c r="E33" s="1">
        <f t="shared" si="0"/>
        <v>0</v>
      </c>
      <c r="F33" s="1">
        <v>10</v>
      </c>
    </row>
    <row r="34" spans="1:6" x14ac:dyDescent="0.25">
      <c r="A34" s="5" t="s">
        <v>40</v>
      </c>
      <c r="B34" s="1">
        <v>5</v>
      </c>
      <c r="C34" s="5" t="s">
        <v>4</v>
      </c>
      <c r="E34" s="1">
        <f t="shared" si="0"/>
        <v>0</v>
      </c>
      <c r="F34" s="1">
        <v>10</v>
      </c>
    </row>
    <row r="35" spans="1:6" x14ac:dyDescent="0.25">
      <c r="A35" s="5" t="s">
        <v>41</v>
      </c>
      <c r="B35" s="1">
        <v>5</v>
      </c>
      <c r="C35" s="5" t="s">
        <v>4</v>
      </c>
      <c r="E35" s="1">
        <f t="shared" si="0"/>
        <v>0</v>
      </c>
      <c r="F35" s="1">
        <v>20</v>
      </c>
    </row>
    <row r="36" spans="1:6" x14ac:dyDescent="0.25">
      <c r="A36" s="5" t="s">
        <v>42</v>
      </c>
      <c r="B36" s="1">
        <v>5</v>
      </c>
      <c r="C36" s="5" t="s">
        <v>4</v>
      </c>
      <c r="E36" s="1">
        <f t="shared" si="0"/>
        <v>0</v>
      </c>
      <c r="F36" s="1">
        <v>20</v>
      </c>
    </row>
    <row r="37" spans="1:6" x14ac:dyDescent="0.25">
      <c r="A37" s="5" t="s">
        <v>43</v>
      </c>
      <c r="B37" s="1">
        <v>12.5</v>
      </c>
      <c r="C37" s="5" t="s">
        <v>4</v>
      </c>
      <c r="E37" s="1">
        <f t="shared" si="0"/>
        <v>0</v>
      </c>
      <c r="F37" s="1">
        <v>20</v>
      </c>
    </row>
    <row r="38" spans="1:6" x14ac:dyDescent="0.25">
      <c r="A38" s="5" t="s">
        <v>44</v>
      </c>
      <c r="B38" s="1">
        <v>1500</v>
      </c>
      <c r="C38" s="5" t="s">
        <v>4</v>
      </c>
      <c r="E38" s="1">
        <f t="shared" si="0"/>
        <v>0</v>
      </c>
      <c r="F38" s="1">
        <v>20</v>
      </c>
    </row>
    <row r="39" spans="1:6" x14ac:dyDescent="0.25">
      <c r="A39" s="6" t="s">
        <v>7</v>
      </c>
      <c r="B39" s="6"/>
      <c r="C39" s="6"/>
      <c r="D39" s="6"/>
      <c r="E39" s="1">
        <f>SUM(E2:E38)</f>
        <v>0</v>
      </c>
    </row>
  </sheetData>
  <mergeCells count="1">
    <mergeCell ref="A39:D39"/>
  </mergeCells>
  <dataValidations count="2">
    <dataValidation type="list" allowBlank="1" showInputMessage="1" showErrorMessage="1" sqref="C2:C38 C40:C1048576">
      <formula1>#REF!</formula1>
    </dataValidation>
    <dataValidation type="list" allowBlank="1" showInputMessage="1" showErrorMessage="1" sqref="F39:F1048576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'C:\Users\ivani\Desktop\UNB\dns potraviny\dns\masove vyrobky\[Kópia - Dobiasova_sablona_pre_import_poloziek_masovevyrobky.xlsx]Sadzba_DPH'!#REF!</xm:f>
          </x14:formula1>
          <xm:sqref>F2:F38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Polozky_ziadosti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Ján Tomášik</dc:creator>
  <dc:description/>
  <cp:lastModifiedBy>Veronika Dobiášová</cp:lastModifiedBy>
  <cp:revision>12</cp:revision>
  <dcterms:created xsi:type="dcterms:W3CDTF">2020-01-02T08:59:24Z</dcterms:created>
  <dcterms:modified xsi:type="dcterms:W3CDTF">2024-04-02T20:22:17Z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