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15" windowHeight="1144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<sst xmlns="http://schemas.openxmlformats.org/spreadsheetml/2006/main" count="112" uniqueCount="88">
  <si>
    <t>Stredisko</t>
  </si>
  <si>
    <t>Číslo OM</t>
  </si>
  <si>
    <t>adresa odberného miesta</t>
  </si>
  <si>
    <t>kWh</t>
  </si>
  <si>
    <t>m3</t>
  </si>
  <si>
    <t>1. SSÚD 1 Malacky</t>
  </si>
  <si>
    <t>Pezinská 15, Malacky</t>
  </si>
  <si>
    <t>2. SSÚD 1 Malacky</t>
  </si>
  <si>
    <t>HP Brodské</t>
  </si>
  <si>
    <t>3. SSÚR 1, Galanta</t>
  </si>
  <si>
    <t>Matúškovská, Galanta</t>
  </si>
  <si>
    <t>4. SSÚR 1, Galanta</t>
  </si>
  <si>
    <t>Bystrická, Žarnovica</t>
  </si>
  <si>
    <t>A. Hlinku, Čadca</t>
  </si>
  <si>
    <t>10. GR</t>
  </si>
  <si>
    <t>Polianky 19, Bratislava</t>
  </si>
  <si>
    <t>Domkárska 9, Bratislava</t>
  </si>
  <si>
    <t>Radlinského, Žilina</t>
  </si>
  <si>
    <t>Námestie mládeže, Prešov</t>
  </si>
  <si>
    <t xml:space="preserve">Zemný plyn </t>
  </si>
  <si>
    <t>5. SSUR 2, Žarnovica</t>
  </si>
  <si>
    <t>6. SSÚR 4, Košice</t>
  </si>
  <si>
    <t>Magnezitárska 2, Košice</t>
  </si>
  <si>
    <t>7. SSÚR 6, Čadca</t>
  </si>
  <si>
    <t>Zemný plyn</t>
  </si>
  <si>
    <t>POD</t>
  </si>
  <si>
    <t xml:space="preserve">SO </t>
  </si>
  <si>
    <t xml:space="preserve"> (kWh)</t>
  </si>
  <si>
    <t>DMM</t>
  </si>
  <si>
    <t>1. SSÚD 2, Bratislava</t>
  </si>
  <si>
    <t>SKSPPDIS000130021912</t>
  </si>
  <si>
    <t>SO</t>
  </si>
  <si>
    <t>2. SSÚD 2, Bratislava</t>
  </si>
  <si>
    <t>SKSPPDIS000130022400</t>
  </si>
  <si>
    <t>HP Čunovo</t>
  </si>
  <si>
    <t>3. SSÚD 3, Trnava</t>
  </si>
  <si>
    <t>SKSPPDIS000430010756</t>
  </si>
  <si>
    <t>Sereďská, Trnava</t>
  </si>
  <si>
    <t>Na vinohrady, Trenčín</t>
  </si>
  <si>
    <t>SKSPPDIS000530021309</t>
  </si>
  <si>
    <t>Demänovská 79, L. Mikuláš</t>
  </si>
  <si>
    <t>SKSPPDIS011030000089</t>
  </si>
  <si>
    <t>Mengusovce</t>
  </si>
  <si>
    <t>SKSPPDIS001030040248</t>
  </si>
  <si>
    <t>Beharovce</t>
  </si>
  <si>
    <t>SKSPPDIS000930021131</t>
  </si>
  <si>
    <t>Petrovany 500, Prešov</t>
  </si>
  <si>
    <t>SKSPPDIS010530000331</t>
  </si>
  <si>
    <t>Považská Bystrica 5</t>
  </si>
  <si>
    <t xml:space="preserve">spolu SO </t>
  </si>
  <si>
    <t>M4</t>
  </si>
  <si>
    <t>M1</t>
  </si>
  <si>
    <t xml:space="preserve">spolu MO </t>
  </si>
  <si>
    <t>4. SSÚD 8, L. Mikuláš</t>
  </si>
  <si>
    <t>5. SSÚD 9, Mengusovce</t>
  </si>
  <si>
    <t>6. SSÚD 10, Beharovce</t>
  </si>
  <si>
    <t>7. SSÚD 11, Prešov</t>
  </si>
  <si>
    <t>8. SSÚD Považská Bystrica</t>
  </si>
  <si>
    <t>8. SSÚD  4, Trenčín</t>
  </si>
  <si>
    <t>9. SSÚR 2 Nová Baňa</t>
  </si>
  <si>
    <t>Liptovský Ján</t>
  </si>
  <si>
    <t>M2</t>
  </si>
  <si>
    <t>14. Škol. stredisko L. Ján (GR)</t>
  </si>
  <si>
    <t>Železničný rad 22, Nová Baňa</t>
  </si>
  <si>
    <t>M8</t>
  </si>
  <si>
    <t>M5</t>
  </si>
  <si>
    <t>M7</t>
  </si>
  <si>
    <t>9. GR</t>
  </si>
  <si>
    <t>11. Inžiniersky odbor ZA</t>
  </si>
  <si>
    <t>12 Inžiniersky odbor PO</t>
  </si>
  <si>
    <t>13. Škol. stredisko L. Ján (GR)</t>
  </si>
  <si>
    <t>SKSPPDIS010730001110</t>
  </si>
  <si>
    <t>OM 1</t>
  </si>
  <si>
    <t>OM 2</t>
  </si>
  <si>
    <t>OM 3</t>
  </si>
  <si>
    <t>OM 5</t>
  </si>
  <si>
    <t>OM 6</t>
  </si>
  <si>
    <t>OM 7</t>
  </si>
  <si>
    <t>OM 8</t>
  </si>
  <si>
    <t>OM 9</t>
  </si>
  <si>
    <t xml:space="preserve">OM 4. </t>
  </si>
  <si>
    <t>ročná spotreba 2017</t>
  </si>
  <si>
    <t>15. Národná diaľničná spoločnosť, a.s.</t>
  </si>
  <si>
    <t>Revolučná 8, Liptovský Mikuláš</t>
  </si>
  <si>
    <t>Zoznam odberných miest s ročným odberom do 642 000 kWh maloodber (M0)</t>
  </si>
  <si>
    <t>Zoznam odberných miest s ročným odberom nad 642 00 kWh stredný odber (SO)</t>
  </si>
  <si>
    <t>ročná spotreba 2021</t>
  </si>
  <si>
    <t>Príloha č. 2 k zmluve Špecifikácia odberných miest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</si>
</sst>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[$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10" xfId="44" applyFont="1" applyBorder="1">
      <alignment/>
      <protection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3" fillId="0" borderId="10" xfId="44" applyFont="1" applyBorder="1" applyAlignment="1">
      <alignment horizontal="center"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3" fontId="42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right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3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3" fillId="0" borderId="10" xfId="44" applyFont="1" applyFill="1" applyBorder="1" applyAlignment="1">
      <alignment horizontal="center"/>
      <protection/>
    </xf>
    <xf numFmtId="3" fontId="47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12" xfId="0" applyFont="1" applyBorder="1" applyAlignment="1">
      <alignment horizontal="right"/>
    </xf>
    <xf numFmtId="0" fontId="47" fillId="0" borderId="11" xfId="0" applyFont="1" applyBorder="1" applyAlignment="1">
      <alignment horizontal="center"/>
    </xf>
    <xf numFmtId="3" fontId="47" fillId="0" borderId="0" xfId="0" applyNumberFormat="1" applyFont="1" applyBorder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46" fillId="33" borderId="13" xfId="0" applyFont="1" applyFill="1" applyBorder="1" applyAlignment="1">
      <alignment/>
    </xf>
    <xf numFmtId="3" fontId="46" fillId="33" borderId="10" xfId="0" applyNumberFormat="1" applyFont="1" applyFill="1" applyBorder="1" applyAlignment="1">
      <alignment horizontal="center"/>
    </xf>
    <xf numFmtId="3" fontId="46" fillId="33" borderId="10" xfId="0" applyNumberFormat="1" applyFont="1" applyFill="1" applyBorder="1" applyAlignment="1">
      <alignment horizontal="right"/>
    </xf>
    <xf numFmtId="0" fontId="46" fillId="0" borderId="11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6" fillId="0" borderId="13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0" xfId="0" applyFont="1" applyBorder="1" applyAlignment="1">
      <alignment/>
    </xf>
    <xf numFmtId="0" fontId="47" fillId="0" borderId="10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3" fillId="0" borderId="10" xfId="44" applyFont="1" applyFill="1" applyBorder="1" applyAlignment="1">
      <alignment horizontal="center"/>
      <protection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42" fillId="0" borderId="0" xfId="0" applyFont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8"/>
  <sheetViews>
    <sheetView tabSelected="1" workbookViewId="0" topLeftCell="A1">
      <selection activeCell="F2" sqref="F2:J2"/>
    </sheetView>
  </sheetViews>
  <sheetFormatPr defaultColWidth="9.140625" defaultRowHeight="15"/>
  <cols>
    <col min="1" max="1" width="1.8515625" style="6" customWidth="1"/>
    <col min="2" max="2" width="7.28125" style="6" customWidth="1"/>
    <col min="3" max="3" width="37.28125" style="6" customWidth="1"/>
    <col min="4" max="4" width="22.8515625" style="6" customWidth="1"/>
    <col min="5" max="5" width="13.140625" style="6" customWidth="1"/>
    <col min="6" max="6" width="26.8515625" style="6" customWidth="1"/>
    <col min="7" max="7" width="5.00390625" style="6" customWidth="1"/>
    <col min="8" max="8" width="10.8515625" style="6" customWidth="1"/>
    <col min="9" max="9" width="10.140625" style="6" customWidth="1"/>
    <col min="10" max="10" width="6.8515625" style="6" customWidth="1"/>
    <col min="11" max="16384" width="9.140625" style="6" customWidth="1"/>
  </cols>
  <sheetData>
    <row r="2" spans="6:10" ht="15" customHeight="1">
      <c r="F2" s="48" t="s">
        <v>87</v>
      </c>
      <c r="G2" s="48"/>
      <c r="H2" s="48"/>
      <c r="I2" s="48"/>
      <c r="J2" s="48"/>
    </row>
    <row r="5" spans="3:17" ht="15.75">
      <c r="C5" s="36" t="s">
        <v>84</v>
      </c>
      <c r="D5" s="36"/>
      <c r="E5" s="36"/>
      <c r="F5" s="36"/>
      <c r="H5" s="7"/>
      <c r="I5" s="8"/>
      <c r="J5" s="8"/>
      <c r="O5" s="8"/>
      <c r="P5" s="8"/>
      <c r="Q5" s="8"/>
    </row>
    <row r="6" spans="3:17" ht="15">
      <c r="C6" s="41" t="s">
        <v>19</v>
      </c>
      <c r="D6" s="42"/>
      <c r="E6" s="42"/>
      <c r="F6" s="42"/>
      <c r="G6" s="42"/>
      <c r="H6" s="46" t="s">
        <v>86</v>
      </c>
      <c r="I6" s="46"/>
      <c r="O6" s="8"/>
      <c r="P6" s="24"/>
      <c r="Q6" s="8"/>
    </row>
    <row r="7" spans="3:17" ht="14.25">
      <c r="C7" s="2" t="s">
        <v>0</v>
      </c>
      <c r="D7" s="2"/>
      <c r="E7" s="5" t="s">
        <v>1</v>
      </c>
      <c r="F7" s="1" t="s">
        <v>2</v>
      </c>
      <c r="G7" s="2"/>
      <c r="H7" s="4" t="s">
        <v>3</v>
      </c>
      <c r="I7" s="4" t="s">
        <v>4</v>
      </c>
      <c r="O7" s="8"/>
      <c r="P7" s="24"/>
      <c r="Q7" s="8"/>
    </row>
    <row r="8" spans="3:17" ht="14.25">
      <c r="C8" s="12" t="s">
        <v>5</v>
      </c>
      <c r="D8" s="14">
        <v>1</v>
      </c>
      <c r="E8" s="38">
        <v>4101454341</v>
      </c>
      <c r="F8" s="13" t="s">
        <v>6</v>
      </c>
      <c r="G8" s="18" t="s">
        <v>64</v>
      </c>
      <c r="H8" s="20">
        <v>513072</v>
      </c>
      <c r="I8" s="17">
        <v>47681</v>
      </c>
      <c r="O8" s="8"/>
      <c r="P8" s="25"/>
      <c r="Q8" s="8"/>
    </row>
    <row r="9" spans="3:17" ht="14.25">
      <c r="C9" s="12" t="s">
        <v>7</v>
      </c>
      <c r="D9" s="14">
        <v>2</v>
      </c>
      <c r="E9" s="38">
        <v>4101455739</v>
      </c>
      <c r="F9" s="13" t="s">
        <v>8</v>
      </c>
      <c r="G9" s="18" t="s">
        <v>64</v>
      </c>
      <c r="H9" s="20">
        <v>470902</v>
      </c>
      <c r="I9" s="17">
        <v>43761</v>
      </c>
      <c r="O9" s="8"/>
      <c r="P9" s="25"/>
      <c r="Q9" s="8"/>
    </row>
    <row r="10" spans="3:17" ht="14.25">
      <c r="C10" s="12" t="s">
        <v>9</v>
      </c>
      <c r="D10" s="14">
        <v>3</v>
      </c>
      <c r="E10" s="38">
        <v>4100007167</v>
      </c>
      <c r="F10" s="13" t="s">
        <v>10</v>
      </c>
      <c r="G10" s="18" t="s">
        <v>65</v>
      </c>
      <c r="H10" s="20">
        <v>90432</v>
      </c>
      <c r="I10" s="17">
        <v>8329</v>
      </c>
      <c r="O10" s="8"/>
      <c r="P10" s="25"/>
      <c r="Q10" s="8"/>
    </row>
    <row r="11" spans="3:17" ht="14.25">
      <c r="C11" s="12" t="s">
        <v>11</v>
      </c>
      <c r="D11" s="14">
        <v>4</v>
      </c>
      <c r="E11" s="38">
        <v>4100007207</v>
      </c>
      <c r="F11" s="13" t="s">
        <v>10</v>
      </c>
      <c r="G11" s="18" t="s">
        <v>64</v>
      </c>
      <c r="H11" s="20">
        <v>244815</v>
      </c>
      <c r="I11" s="17">
        <v>22547</v>
      </c>
      <c r="O11" s="8"/>
      <c r="P11" s="25"/>
      <c r="Q11" s="8"/>
    </row>
    <row r="12" spans="3:17" ht="14.25">
      <c r="C12" s="12" t="s">
        <v>20</v>
      </c>
      <c r="D12" s="14">
        <v>5</v>
      </c>
      <c r="E12" s="38">
        <v>4100044206</v>
      </c>
      <c r="F12" s="13" t="s">
        <v>12</v>
      </c>
      <c r="G12" s="18" t="s">
        <v>66</v>
      </c>
      <c r="H12" s="20">
        <v>84114</v>
      </c>
      <c r="I12" s="17">
        <v>7880</v>
      </c>
      <c r="O12" s="8"/>
      <c r="P12" s="25"/>
      <c r="Q12" s="8"/>
    </row>
    <row r="13" spans="3:9" ht="14.25">
      <c r="C13" s="12" t="s">
        <v>21</v>
      </c>
      <c r="D13" s="14">
        <v>6</v>
      </c>
      <c r="E13" s="38">
        <v>4101457819</v>
      </c>
      <c r="F13" s="13" t="s">
        <v>22</v>
      </c>
      <c r="G13" s="18" t="s">
        <v>64</v>
      </c>
      <c r="H13" s="20">
        <v>520848</v>
      </c>
      <c r="I13" s="17">
        <v>48404</v>
      </c>
    </row>
    <row r="14" spans="3:9" ht="14.25">
      <c r="C14" s="12" t="s">
        <v>23</v>
      </c>
      <c r="D14" s="14">
        <v>7</v>
      </c>
      <c r="E14" s="38">
        <v>4101450101</v>
      </c>
      <c r="F14" s="13" t="s">
        <v>13</v>
      </c>
      <c r="G14" s="18" t="s">
        <v>64</v>
      </c>
      <c r="H14" s="20">
        <v>391091</v>
      </c>
      <c r="I14" s="17">
        <v>37818</v>
      </c>
    </row>
    <row r="15" spans="3:9" ht="14.25">
      <c r="C15" s="12" t="s">
        <v>58</v>
      </c>
      <c r="D15" s="13">
        <v>8</v>
      </c>
      <c r="E15" s="38">
        <v>4101455794</v>
      </c>
      <c r="F15" s="13" t="s">
        <v>38</v>
      </c>
      <c r="G15" s="18" t="s">
        <v>64</v>
      </c>
      <c r="H15" s="20">
        <v>546894</v>
      </c>
      <c r="I15" s="17">
        <v>50824</v>
      </c>
    </row>
    <row r="16" spans="3:9" ht="14.25">
      <c r="C16" s="12" t="s">
        <v>67</v>
      </c>
      <c r="D16" s="13">
        <v>9</v>
      </c>
      <c r="E16" s="38">
        <v>4101502916</v>
      </c>
      <c r="F16" s="13" t="s">
        <v>15</v>
      </c>
      <c r="G16" s="18" t="s">
        <v>66</v>
      </c>
      <c r="H16" s="20">
        <v>297574</v>
      </c>
      <c r="I16" s="17">
        <v>27516</v>
      </c>
    </row>
    <row r="17" spans="3:9" ht="14.25">
      <c r="C17" s="12" t="s">
        <v>14</v>
      </c>
      <c r="D17" s="14">
        <v>10</v>
      </c>
      <c r="E17" s="38">
        <v>4100004582</v>
      </c>
      <c r="F17" s="13" t="s">
        <v>16</v>
      </c>
      <c r="G17" s="18" t="s">
        <v>51</v>
      </c>
      <c r="H17" s="21">
        <v>0</v>
      </c>
      <c r="I17" s="18">
        <v>0</v>
      </c>
    </row>
    <row r="18" spans="3:9" ht="14.25">
      <c r="C18" s="12" t="s">
        <v>68</v>
      </c>
      <c r="D18" s="14">
        <v>11</v>
      </c>
      <c r="E18" s="38">
        <v>4100044702</v>
      </c>
      <c r="F18" s="13" t="s">
        <v>17</v>
      </c>
      <c r="G18" s="18" t="s">
        <v>50</v>
      </c>
      <c r="H18" s="20">
        <v>85116</v>
      </c>
      <c r="I18" s="17">
        <v>8096</v>
      </c>
    </row>
    <row r="19" spans="3:9" ht="14.25">
      <c r="C19" s="12" t="s">
        <v>69</v>
      </c>
      <c r="D19" s="14">
        <v>12</v>
      </c>
      <c r="E19" s="38">
        <v>4101479749</v>
      </c>
      <c r="F19" s="13" t="s">
        <v>18</v>
      </c>
      <c r="G19" s="18" t="s">
        <v>65</v>
      </c>
      <c r="H19" s="20">
        <v>91982</v>
      </c>
      <c r="I19" s="17">
        <v>8660</v>
      </c>
    </row>
    <row r="20" spans="3:9" ht="14.25">
      <c r="C20" s="12" t="s">
        <v>70</v>
      </c>
      <c r="D20" s="14">
        <v>13</v>
      </c>
      <c r="E20" s="38">
        <v>4100031599</v>
      </c>
      <c r="F20" s="13" t="s">
        <v>60</v>
      </c>
      <c r="G20" s="18" t="s">
        <v>64</v>
      </c>
      <c r="H20" s="20">
        <v>340262</v>
      </c>
      <c r="I20" s="17">
        <v>33463</v>
      </c>
    </row>
    <row r="21" spans="3:9" ht="14.25">
      <c r="C21" s="12" t="s">
        <v>62</v>
      </c>
      <c r="D21" s="14">
        <v>14</v>
      </c>
      <c r="E21" s="38">
        <v>4100031609</v>
      </c>
      <c r="F21" s="13" t="s">
        <v>60</v>
      </c>
      <c r="G21" s="18" t="s">
        <v>61</v>
      </c>
      <c r="H21" s="20">
        <v>4164</v>
      </c>
      <c r="I21" s="18">
        <v>510</v>
      </c>
    </row>
    <row r="22" spans="3:9" ht="14.25">
      <c r="C22" s="35" t="s">
        <v>82</v>
      </c>
      <c r="D22" s="14">
        <v>15</v>
      </c>
      <c r="E22" s="39">
        <v>4101450111</v>
      </c>
      <c r="F22" s="16" t="s">
        <v>83</v>
      </c>
      <c r="G22" s="18" t="s">
        <v>66</v>
      </c>
      <c r="H22" s="20">
        <v>473338</v>
      </c>
      <c r="I22" s="17">
        <v>43988</v>
      </c>
    </row>
    <row r="23" spans="3:9" ht="14.25">
      <c r="C23" s="27" t="s">
        <v>52</v>
      </c>
      <c r="D23" s="22"/>
      <c r="E23" s="16"/>
      <c r="F23" s="16"/>
      <c r="G23" s="15"/>
      <c r="H23" s="28">
        <f>SUM(H8:H22)</f>
        <v>4154604</v>
      </c>
      <c r="I23" s="28">
        <f>SUM(I8:I22)</f>
        <v>389477</v>
      </c>
    </row>
    <row r="24" spans="3:10" ht="14.25">
      <c r="C24" s="9"/>
      <c r="D24" s="16"/>
      <c r="E24" s="10"/>
      <c r="F24" s="10"/>
      <c r="G24" s="10"/>
      <c r="H24" s="11"/>
      <c r="I24" s="11"/>
      <c r="J24" s="10"/>
    </row>
    <row r="25" ht="14.25">
      <c r="D25" s="10"/>
    </row>
    <row r="26" spans="3:10" ht="15.75">
      <c r="C26" s="47" t="s">
        <v>85</v>
      </c>
      <c r="D26" s="47"/>
      <c r="E26" s="47"/>
      <c r="F26" s="47"/>
      <c r="G26" s="47"/>
      <c r="H26" s="37"/>
      <c r="I26" s="37"/>
      <c r="J26" s="37"/>
    </row>
    <row r="27" spans="3:10" ht="14.25">
      <c r="C27" s="33" t="s">
        <v>24</v>
      </c>
      <c r="D27" s="34"/>
      <c r="E27" s="34"/>
      <c r="F27" s="34"/>
      <c r="G27" s="34"/>
      <c r="H27" s="43" t="s">
        <v>81</v>
      </c>
      <c r="I27" s="44"/>
      <c r="J27" s="45"/>
    </row>
    <row r="28" spans="3:10" ht="15" thickBot="1">
      <c r="C28" s="2" t="s">
        <v>0</v>
      </c>
      <c r="D28" s="1" t="s">
        <v>25</v>
      </c>
      <c r="E28" s="1" t="s">
        <v>1</v>
      </c>
      <c r="F28" s="1" t="s">
        <v>2</v>
      </c>
      <c r="G28" s="19" t="s">
        <v>26</v>
      </c>
      <c r="H28" s="4" t="s">
        <v>27</v>
      </c>
      <c r="I28" s="4" t="s">
        <v>4</v>
      </c>
      <c r="J28" s="5" t="s">
        <v>28</v>
      </c>
    </row>
    <row r="29" spans="2:10" ht="14.25">
      <c r="B29" s="31" t="s">
        <v>72</v>
      </c>
      <c r="C29" s="30" t="s">
        <v>29</v>
      </c>
      <c r="D29" s="13" t="s">
        <v>30</v>
      </c>
      <c r="E29" s="38">
        <v>4101454449</v>
      </c>
      <c r="F29" s="13" t="s">
        <v>16</v>
      </c>
      <c r="G29" s="18" t="s">
        <v>31</v>
      </c>
      <c r="H29" s="17">
        <v>1088766</v>
      </c>
      <c r="I29" s="17">
        <v>101192</v>
      </c>
      <c r="J29" s="17">
        <v>1600</v>
      </c>
    </row>
    <row r="30" spans="2:10" ht="14.25">
      <c r="B30" s="32" t="s">
        <v>73</v>
      </c>
      <c r="C30" s="30" t="s">
        <v>32</v>
      </c>
      <c r="D30" s="13" t="s">
        <v>33</v>
      </c>
      <c r="E30" s="38">
        <v>4101454359</v>
      </c>
      <c r="F30" s="13" t="s">
        <v>34</v>
      </c>
      <c r="G30" s="18" t="s">
        <v>31</v>
      </c>
      <c r="H30" s="17">
        <v>1179819</v>
      </c>
      <c r="I30" s="17">
        <v>109676</v>
      </c>
      <c r="J30" s="17">
        <v>1073</v>
      </c>
    </row>
    <row r="31" spans="2:10" ht="14.25">
      <c r="B31" s="32" t="s">
        <v>74</v>
      </c>
      <c r="C31" s="30" t="s">
        <v>35</v>
      </c>
      <c r="D31" s="13" t="s">
        <v>36</v>
      </c>
      <c r="E31" s="38">
        <v>4101455858</v>
      </c>
      <c r="F31" s="13" t="s">
        <v>37</v>
      </c>
      <c r="G31" s="18" t="s">
        <v>31</v>
      </c>
      <c r="H31" s="17">
        <v>1216111</v>
      </c>
      <c r="I31" s="17">
        <v>113056</v>
      </c>
      <c r="J31" s="17">
        <v>1000</v>
      </c>
    </row>
    <row r="32" spans="2:10" ht="14.25">
      <c r="B32" s="32" t="s">
        <v>80</v>
      </c>
      <c r="C32" s="30" t="s">
        <v>53</v>
      </c>
      <c r="D32" s="13" t="s">
        <v>39</v>
      </c>
      <c r="E32" s="38">
        <v>4101456778</v>
      </c>
      <c r="F32" s="13" t="s">
        <v>40</v>
      </c>
      <c r="G32" s="18" t="s">
        <v>31</v>
      </c>
      <c r="H32" s="17">
        <v>930867</v>
      </c>
      <c r="I32" s="17">
        <v>86527</v>
      </c>
      <c r="J32" s="17">
        <v>1300</v>
      </c>
    </row>
    <row r="33" spans="2:10" ht="14.25">
      <c r="B33" s="32" t="s">
        <v>75</v>
      </c>
      <c r="C33" s="30" t="s">
        <v>54</v>
      </c>
      <c r="D33" s="13" t="s">
        <v>41</v>
      </c>
      <c r="E33" s="38">
        <v>4101520750</v>
      </c>
      <c r="F33" s="13" t="s">
        <v>42</v>
      </c>
      <c r="G33" s="18" t="s">
        <v>31</v>
      </c>
      <c r="H33" s="17">
        <v>1264878</v>
      </c>
      <c r="I33" s="17">
        <v>116682</v>
      </c>
      <c r="J33" s="17">
        <v>1500</v>
      </c>
    </row>
    <row r="34" spans="2:10" ht="14.25">
      <c r="B34" s="32" t="s">
        <v>76</v>
      </c>
      <c r="C34" s="30" t="s">
        <v>55</v>
      </c>
      <c r="D34" s="13" t="s">
        <v>43</v>
      </c>
      <c r="E34" s="38">
        <v>4101458592</v>
      </c>
      <c r="F34" s="13" t="s">
        <v>44</v>
      </c>
      <c r="G34" s="18" t="s">
        <v>31</v>
      </c>
      <c r="H34" s="17">
        <v>1294718</v>
      </c>
      <c r="I34" s="17">
        <v>120346</v>
      </c>
      <c r="J34" s="20">
        <v>1500</v>
      </c>
    </row>
    <row r="35" spans="2:10" ht="14.25">
      <c r="B35" s="32" t="s">
        <v>77</v>
      </c>
      <c r="C35" s="30" t="s">
        <v>56</v>
      </c>
      <c r="D35" s="13" t="s">
        <v>45</v>
      </c>
      <c r="E35" s="38">
        <v>4101457744</v>
      </c>
      <c r="F35" s="13" t="s">
        <v>46</v>
      </c>
      <c r="G35" s="18" t="s">
        <v>31</v>
      </c>
      <c r="H35" s="17">
        <v>655201</v>
      </c>
      <c r="I35" s="17">
        <v>60902</v>
      </c>
      <c r="J35" s="20">
        <v>1200</v>
      </c>
    </row>
    <row r="36" spans="2:10" ht="14.25">
      <c r="B36" s="32" t="s">
        <v>78</v>
      </c>
      <c r="C36" s="30" t="s">
        <v>57</v>
      </c>
      <c r="D36" s="13" t="s">
        <v>47</v>
      </c>
      <c r="E36" s="38">
        <v>4101556349</v>
      </c>
      <c r="F36" s="13" t="s">
        <v>48</v>
      </c>
      <c r="G36" s="18" t="s">
        <v>31</v>
      </c>
      <c r="H36" s="17">
        <v>1223445</v>
      </c>
      <c r="I36" s="17">
        <v>113722</v>
      </c>
      <c r="J36" s="20">
        <v>1300</v>
      </c>
    </row>
    <row r="37" spans="2:10" ht="14.25">
      <c r="B37" s="32" t="s">
        <v>79</v>
      </c>
      <c r="C37" s="30" t="s">
        <v>59</v>
      </c>
      <c r="D37" s="26" t="s">
        <v>71</v>
      </c>
      <c r="E37" s="40">
        <v>4101577981</v>
      </c>
      <c r="F37" s="3" t="s">
        <v>63</v>
      </c>
      <c r="G37" s="23" t="s">
        <v>31</v>
      </c>
      <c r="H37" s="20">
        <v>639780</v>
      </c>
      <c r="I37" s="17">
        <v>59471</v>
      </c>
      <c r="J37" s="20">
        <v>1100</v>
      </c>
    </row>
    <row r="38" spans="3:10" ht="14.25">
      <c r="C38" s="27" t="s">
        <v>49</v>
      </c>
      <c r="D38" s="16"/>
      <c r="E38" s="16"/>
      <c r="F38" s="16"/>
      <c r="G38" s="15"/>
      <c r="H38" s="29">
        <f>SUM(H29:H37)</f>
        <v>9493585</v>
      </c>
      <c r="I38" s="29">
        <f>SUM(I29:I37)</f>
        <v>881574</v>
      </c>
      <c r="J38" s="3"/>
    </row>
  </sheetData>
  <sheetProtection/>
  <mergeCells count="5">
    <mergeCell ref="C6:G6"/>
    <mergeCell ref="H27:J27"/>
    <mergeCell ref="H6:I6"/>
    <mergeCell ref="C26:G26"/>
    <mergeCell ref="F2:J2"/>
  </mergeCells>
  <printOptions/>
  <pageMargins left="0.2" right="0.2" top="0.17" bottom="0.17" header="0.31496062992125984" footer="0.1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holba</dc:creator>
  <cp:keywords/>
  <dc:description/>
  <cp:lastModifiedBy>Trankovič Viktor</cp:lastModifiedBy>
  <cp:lastPrinted>2019-01-15T13:50:54Z</cp:lastPrinted>
  <dcterms:created xsi:type="dcterms:W3CDTF">2011-07-13T09:23:42Z</dcterms:created>
  <dcterms:modified xsi:type="dcterms:W3CDTF">2022-11-07T09:27:45Z</dcterms:modified>
  <cp:category/>
  <cp:version/>
  <cp:contentType/>
  <cp:contentStatus/>
</cp:coreProperties>
</file>