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tejdl\Desktop\MZSR\MRI\Sutazne_podklady\"/>
    </mc:Choice>
  </mc:AlternateContent>
  <bookViews>
    <workbookView xWindow="0" yWindow="0" windowWidth="19200" windowHeight="856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E68" i="1"/>
  <c r="E67" i="1"/>
  <c r="E66" i="1"/>
  <c r="E65" i="1"/>
  <c r="E64" i="1"/>
  <c r="E63" i="1"/>
  <c r="E62" i="1"/>
  <c r="E54" i="1"/>
  <c r="E55" i="1"/>
  <c r="E56" i="1"/>
  <c r="E53" i="1"/>
  <c r="E52" i="1"/>
  <c r="E41" i="1"/>
  <c r="E40" i="1"/>
  <c r="E33" i="1"/>
  <c r="E34" i="1"/>
  <c r="E35" i="1"/>
  <c r="E36" i="1"/>
  <c r="E37" i="1"/>
  <c r="E38" i="1"/>
  <c r="E39" i="1"/>
  <c r="E32" i="1"/>
  <c r="E13" i="1"/>
  <c r="E5" i="1"/>
  <c r="E6" i="1"/>
  <c r="E7" i="1"/>
  <c r="E8" i="1"/>
  <c r="E9" i="1"/>
  <c r="E10" i="1"/>
  <c r="E11" i="1"/>
  <c r="E12" i="1"/>
  <c r="E4" i="1"/>
</calcChain>
</file>

<file path=xl/sharedStrings.xml><?xml version="1.0" encoding="utf-8"?>
<sst xmlns="http://schemas.openxmlformats.org/spreadsheetml/2006/main" count="262" uniqueCount="52">
  <si>
    <t>Bristlecone</t>
  </si>
  <si>
    <t>InMed</t>
  </si>
  <si>
    <t>INTES</t>
  </si>
  <si>
    <t>Siemens</t>
  </si>
  <si>
    <t>SnT</t>
  </si>
  <si>
    <t>Spoločnosť</t>
  </si>
  <si>
    <t>Technológia</t>
  </si>
  <si>
    <t>Neusoft</t>
  </si>
  <si>
    <t>MRI 1</t>
  </si>
  <si>
    <t>MRI 2</t>
  </si>
  <si>
    <t>MRI 3</t>
  </si>
  <si>
    <t>MRI 4</t>
  </si>
  <si>
    <t>MRI 5</t>
  </si>
  <si>
    <t>MRI 6</t>
  </si>
  <si>
    <t>MRI 7</t>
  </si>
  <si>
    <t>MRI 8</t>
  </si>
  <si>
    <t>MRI 9</t>
  </si>
  <si>
    <t>MRI 10</t>
  </si>
  <si>
    <t>Id</t>
  </si>
  <si>
    <t>Začiatok</t>
  </si>
  <si>
    <t>Koniec</t>
  </si>
  <si>
    <t>Cena</t>
  </si>
  <si>
    <t>Cena EURO</t>
  </si>
  <si>
    <t>CNY EUR 28.5.2018</t>
  </si>
  <si>
    <t>Canon</t>
  </si>
  <si>
    <t>Referencia</t>
  </si>
  <si>
    <t>nie</t>
  </si>
  <si>
    <t>áno</t>
  </si>
  <si>
    <t>Názov</t>
  </si>
  <si>
    <t>Sila magnetu</t>
  </si>
  <si>
    <t>Elan</t>
  </si>
  <si>
    <t>1.5T</t>
  </si>
  <si>
    <t>Titan</t>
  </si>
  <si>
    <t>3T</t>
  </si>
  <si>
    <t>GE</t>
  </si>
  <si>
    <t>MRI 11</t>
  </si>
  <si>
    <t>PLN EUR 28.5.2018</t>
  </si>
  <si>
    <t>CZK EUR 28.5.2018</t>
  </si>
  <si>
    <t>Optima</t>
  </si>
  <si>
    <t>Architect</t>
  </si>
  <si>
    <t>Creator</t>
  </si>
  <si>
    <t>Voyager</t>
  </si>
  <si>
    <t>Signa PET/MR</t>
  </si>
  <si>
    <t>Explorer</t>
  </si>
  <si>
    <t>Skyra</t>
  </si>
  <si>
    <t>do 16.5.2016</t>
  </si>
  <si>
    <t>Essenza</t>
  </si>
  <si>
    <t>Prisma</t>
  </si>
  <si>
    <t>Aera</t>
  </si>
  <si>
    <t>Philips</t>
  </si>
  <si>
    <t>Ingenia 1.5T</t>
  </si>
  <si>
    <t>Ingenia 3T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</si>
</sst>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6" formatCode="#,##0\ [$PLN]"/>
    <numFmt numFmtId="167" formatCode="#,##0\ [$CZK]"/>
    <numFmt numFmtId="169" formatCode="#,##0\ [$CNY]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3" fontId="0" fillId="0" borderId="0" xfId="0" applyNumberFormat="1"/>
    <xf numFmtId="166" fontId="0" fillId="0" borderId="0" xfId="0" applyNumberFormat="1"/>
    <xf numFmtId="167" fontId="0" fillId="0" borderId="0" xfId="0" applyNumberFormat="1"/>
    <xf numFmtId="169" fontId="0" fillId="0" borderId="0" xfId="0" applyNumberFormat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workbookViewId="0">
      <selection activeCell="D4" sqref="D4:D13"/>
    </sheetView>
  </sheetViews>
  <sheetFormatPr defaultRowHeight="14.5" x14ac:dyDescent="0.35"/>
  <cols>
    <col min="1" max="2" width="10.81640625" bestFit="1" customWidth="1"/>
    <col min="3" max="3" width="11.54296875" bestFit="1" customWidth="1"/>
    <col min="4" max="4" width="14.26953125" bestFit="1" customWidth="1"/>
    <col min="5" max="5" width="10.1796875" bestFit="1" customWidth="1"/>
    <col min="6" max="6" width="9.6328125" bestFit="1" customWidth="1"/>
    <col min="7" max="7" width="13.7265625" customWidth="1"/>
    <col min="8" max="8" width="11.453125" bestFit="1" customWidth="1"/>
  </cols>
  <sheetData>
    <row r="1" spans="1:8" x14ac:dyDescent="0.35">
      <c r="A1" t="s">
        <v>5</v>
      </c>
      <c r="B1" t="s">
        <v>6</v>
      </c>
      <c r="E1" t="s">
        <v>23</v>
      </c>
    </row>
    <row r="2" spans="1:8" x14ac:dyDescent="0.35">
      <c r="A2" t="s">
        <v>0</v>
      </c>
      <c r="B2" t="s">
        <v>7</v>
      </c>
      <c r="E2">
        <v>0.13354602300000001</v>
      </c>
    </row>
    <row r="3" spans="1:8" x14ac:dyDescent="0.35">
      <c r="A3" t="s">
        <v>18</v>
      </c>
      <c r="B3" t="s">
        <v>19</v>
      </c>
      <c r="C3" t="s">
        <v>20</v>
      </c>
      <c r="D3" t="s">
        <v>21</v>
      </c>
      <c r="E3" t="s">
        <v>22</v>
      </c>
      <c r="F3" t="s">
        <v>25</v>
      </c>
      <c r="G3" t="s">
        <v>28</v>
      </c>
      <c r="H3" t="s">
        <v>29</v>
      </c>
    </row>
    <row r="4" spans="1:8" x14ac:dyDescent="0.35">
      <c r="A4" t="s">
        <v>8</v>
      </c>
      <c r="B4" s="1">
        <v>42268</v>
      </c>
      <c r="C4" s="1">
        <v>42368</v>
      </c>
      <c r="D4" s="5">
        <v>4225800</v>
      </c>
      <c r="E4" s="2">
        <f>D4*$E$2</f>
        <v>564338.78399340005</v>
      </c>
      <c r="F4" t="s">
        <v>26</v>
      </c>
      <c r="H4" t="s">
        <v>31</v>
      </c>
    </row>
    <row r="5" spans="1:8" x14ac:dyDescent="0.35">
      <c r="A5" t="s">
        <v>9</v>
      </c>
      <c r="B5" s="1">
        <v>42744</v>
      </c>
      <c r="C5" s="1">
        <v>42796</v>
      </c>
      <c r="D5" s="5">
        <v>6151600</v>
      </c>
      <c r="E5" s="2">
        <f t="shared" ref="E5:E13" si="0">D5*$E$2</f>
        <v>821521.71508680005</v>
      </c>
      <c r="F5" t="s">
        <v>26</v>
      </c>
      <c r="H5" t="s">
        <v>31</v>
      </c>
    </row>
    <row r="6" spans="1:8" x14ac:dyDescent="0.35">
      <c r="A6" t="s">
        <v>10</v>
      </c>
      <c r="B6" s="1">
        <v>42962</v>
      </c>
      <c r="C6" s="1">
        <v>43094</v>
      </c>
      <c r="D6" s="5">
        <v>3884800</v>
      </c>
      <c r="E6" s="2">
        <f t="shared" si="0"/>
        <v>518799.59015040006</v>
      </c>
      <c r="F6" t="s">
        <v>26</v>
      </c>
      <c r="H6" t="s">
        <v>31</v>
      </c>
    </row>
    <row r="7" spans="1:8" x14ac:dyDescent="0.35">
      <c r="A7" t="s">
        <v>11</v>
      </c>
      <c r="B7" s="1">
        <v>42990</v>
      </c>
      <c r="C7" s="1">
        <v>43070</v>
      </c>
      <c r="D7" s="5">
        <v>4660000</v>
      </c>
      <c r="E7" s="2">
        <f t="shared" si="0"/>
        <v>622324.46718000004</v>
      </c>
      <c r="F7" t="s">
        <v>26</v>
      </c>
      <c r="H7" t="s">
        <v>31</v>
      </c>
    </row>
    <row r="8" spans="1:8" x14ac:dyDescent="0.35">
      <c r="A8" t="s">
        <v>12</v>
      </c>
      <c r="B8" s="1">
        <v>43012</v>
      </c>
      <c r="C8" s="1">
        <v>43101</v>
      </c>
      <c r="D8" s="5">
        <v>4492500</v>
      </c>
      <c r="E8" s="2">
        <f t="shared" si="0"/>
        <v>599955.50832750008</v>
      </c>
      <c r="F8" t="s">
        <v>26</v>
      </c>
      <c r="H8" t="s">
        <v>31</v>
      </c>
    </row>
    <row r="9" spans="1:8" x14ac:dyDescent="0.35">
      <c r="A9" t="s">
        <v>13</v>
      </c>
      <c r="B9" s="1">
        <v>43002</v>
      </c>
      <c r="C9" s="1">
        <v>43070</v>
      </c>
      <c r="D9" s="5">
        <v>5320000</v>
      </c>
      <c r="E9" s="2">
        <f t="shared" si="0"/>
        <v>710464.84236000013</v>
      </c>
      <c r="F9" t="s">
        <v>26</v>
      </c>
      <c r="H9" t="s">
        <v>31</v>
      </c>
    </row>
    <row r="10" spans="1:8" x14ac:dyDescent="0.35">
      <c r="A10" t="s">
        <v>14</v>
      </c>
      <c r="B10" s="1">
        <v>43051</v>
      </c>
      <c r="C10" s="1">
        <v>43160</v>
      </c>
      <c r="D10" s="5">
        <v>6480000</v>
      </c>
      <c r="E10" s="2">
        <f t="shared" si="0"/>
        <v>865378.22904000012</v>
      </c>
      <c r="F10" t="s">
        <v>26</v>
      </c>
      <c r="H10" t="s">
        <v>31</v>
      </c>
    </row>
    <row r="11" spans="1:8" x14ac:dyDescent="0.35">
      <c r="A11" t="s">
        <v>15</v>
      </c>
      <c r="B11" s="1">
        <v>42799</v>
      </c>
      <c r="C11" s="1">
        <v>42948</v>
      </c>
      <c r="D11" s="5">
        <v>6899000</v>
      </c>
      <c r="E11" s="2">
        <f t="shared" si="0"/>
        <v>921334.01267700014</v>
      </c>
      <c r="F11" t="s">
        <v>26</v>
      </c>
      <c r="H11" t="s">
        <v>31</v>
      </c>
    </row>
    <row r="12" spans="1:8" x14ac:dyDescent="0.35">
      <c r="A12" t="s">
        <v>16</v>
      </c>
      <c r="B12" s="1">
        <v>43016</v>
      </c>
      <c r="C12" s="1">
        <v>43070</v>
      </c>
      <c r="D12" s="5">
        <v>4075000</v>
      </c>
      <c r="E12" s="2">
        <f t="shared" si="0"/>
        <v>544200.04372500011</v>
      </c>
      <c r="F12" t="s">
        <v>26</v>
      </c>
      <c r="H12" t="s">
        <v>31</v>
      </c>
    </row>
    <row r="13" spans="1:8" x14ac:dyDescent="0.35">
      <c r="A13" t="s">
        <v>17</v>
      </c>
      <c r="B13" s="1">
        <v>43069</v>
      </c>
      <c r="C13" s="1">
        <v>43160</v>
      </c>
      <c r="D13" s="5">
        <v>3800000</v>
      </c>
      <c r="E13" s="2">
        <f>D13*$E$2</f>
        <v>507474.88740000007</v>
      </c>
      <c r="F13" t="s">
        <v>26</v>
      </c>
      <c r="H13" t="s">
        <v>31</v>
      </c>
    </row>
    <row r="15" spans="1:8" x14ac:dyDescent="0.35">
      <c r="A15" t="s">
        <v>5</v>
      </c>
      <c r="B15" t="s">
        <v>6</v>
      </c>
    </row>
    <row r="16" spans="1:8" x14ac:dyDescent="0.35">
      <c r="A16" t="s">
        <v>1</v>
      </c>
      <c r="B16" t="s">
        <v>24</v>
      </c>
    </row>
    <row r="17" spans="1:8" x14ac:dyDescent="0.35">
      <c r="A17" t="s">
        <v>18</v>
      </c>
      <c r="B17" t="s">
        <v>19</v>
      </c>
      <c r="C17" t="s">
        <v>20</v>
      </c>
      <c r="D17" t="s">
        <v>21</v>
      </c>
      <c r="E17" t="s">
        <v>22</v>
      </c>
      <c r="F17" t="s">
        <v>25</v>
      </c>
      <c r="G17" t="s">
        <v>28</v>
      </c>
      <c r="H17" t="s">
        <v>29</v>
      </c>
    </row>
    <row r="18" spans="1:8" x14ac:dyDescent="0.35">
      <c r="A18" t="s">
        <v>8</v>
      </c>
      <c r="C18" s="1">
        <v>42466</v>
      </c>
      <c r="D18" s="2">
        <v>750000</v>
      </c>
      <c r="E18" s="2">
        <v>750000</v>
      </c>
      <c r="F18" t="s">
        <v>27</v>
      </c>
      <c r="G18" t="s">
        <v>30</v>
      </c>
      <c r="H18" t="s">
        <v>31</v>
      </c>
    </row>
    <row r="19" spans="1:8" x14ac:dyDescent="0.35">
      <c r="A19" t="s">
        <v>9</v>
      </c>
      <c r="C19" s="1">
        <v>43160</v>
      </c>
      <c r="D19" s="2">
        <v>1070520</v>
      </c>
      <c r="E19" s="2">
        <v>1070520</v>
      </c>
      <c r="F19" t="s">
        <v>27</v>
      </c>
      <c r="G19" t="s">
        <v>32</v>
      </c>
      <c r="H19" t="s">
        <v>33</v>
      </c>
    </row>
    <row r="20" spans="1:8" x14ac:dyDescent="0.35">
      <c r="A20" t="s">
        <v>10</v>
      </c>
      <c r="C20" s="1">
        <v>42488</v>
      </c>
      <c r="D20" s="2">
        <v>660000</v>
      </c>
      <c r="E20" s="2">
        <v>660000</v>
      </c>
      <c r="F20" t="s">
        <v>27</v>
      </c>
      <c r="G20" t="s">
        <v>30</v>
      </c>
      <c r="H20" t="s">
        <v>31</v>
      </c>
    </row>
    <row r="21" spans="1:8" x14ac:dyDescent="0.35">
      <c r="A21" t="s">
        <v>11</v>
      </c>
      <c r="C21" s="1">
        <v>42839</v>
      </c>
      <c r="D21" s="2">
        <v>580000</v>
      </c>
      <c r="E21" s="2">
        <v>580000</v>
      </c>
      <c r="F21" t="s">
        <v>27</v>
      </c>
      <c r="G21" t="s">
        <v>30</v>
      </c>
      <c r="H21" t="s">
        <v>31</v>
      </c>
    </row>
    <row r="22" spans="1:8" x14ac:dyDescent="0.35">
      <c r="A22" t="s">
        <v>12</v>
      </c>
      <c r="C22" s="1">
        <v>43052</v>
      </c>
      <c r="D22" s="2">
        <v>813623</v>
      </c>
      <c r="E22" s="2">
        <v>813623</v>
      </c>
      <c r="F22" t="s">
        <v>27</v>
      </c>
      <c r="G22" t="s">
        <v>32</v>
      </c>
      <c r="H22" t="s">
        <v>33</v>
      </c>
    </row>
    <row r="23" spans="1:8" x14ac:dyDescent="0.35">
      <c r="A23" t="s">
        <v>13</v>
      </c>
      <c r="C23" s="1">
        <v>42804</v>
      </c>
      <c r="D23" s="2">
        <v>558000</v>
      </c>
      <c r="E23" s="2">
        <v>558000</v>
      </c>
      <c r="F23" t="s">
        <v>27</v>
      </c>
      <c r="G23" t="s">
        <v>30</v>
      </c>
      <c r="H23" t="s">
        <v>31</v>
      </c>
    </row>
    <row r="24" spans="1:8" x14ac:dyDescent="0.35">
      <c r="A24" t="s">
        <v>14</v>
      </c>
      <c r="C24" s="1">
        <v>42326</v>
      </c>
      <c r="D24" s="2">
        <v>1264568.06</v>
      </c>
      <c r="E24" s="2">
        <v>1264568.06</v>
      </c>
      <c r="F24" t="s">
        <v>27</v>
      </c>
      <c r="G24" t="s">
        <v>30</v>
      </c>
      <c r="H24" t="s">
        <v>31</v>
      </c>
    </row>
    <row r="25" spans="1:8" x14ac:dyDescent="0.35">
      <c r="A25" t="s">
        <v>15</v>
      </c>
      <c r="C25" s="1">
        <v>42376</v>
      </c>
      <c r="D25" s="2">
        <v>1129914.33</v>
      </c>
      <c r="E25" s="2">
        <v>1129914.33</v>
      </c>
      <c r="F25" t="s">
        <v>27</v>
      </c>
      <c r="G25" t="s">
        <v>32</v>
      </c>
      <c r="H25" t="s">
        <v>33</v>
      </c>
    </row>
    <row r="26" spans="1:8" x14ac:dyDescent="0.35">
      <c r="A26" t="s">
        <v>16</v>
      </c>
      <c r="C26" s="1">
        <v>43112</v>
      </c>
      <c r="D26" s="2">
        <v>835000</v>
      </c>
      <c r="E26" s="2">
        <v>835000</v>
      </c>
      <c r="F26" t="s">
        <v>27</v>
      </c>
      <c r="G26" t="s">
        <v>32</v>
      </c>
      <c r="H26" t="s">
        <v>33</v>
      </c>
    </row>
    <row r="27" spans="1:8" x14ac:dyDescent="0.35">
      <c r="A27" t="s">
        <v>17</v>
      </c>
      <c r="C27" s="1">
        <v>42247</v>
      </c>
      <c r="D27" s="2">
        <v>794204</v>
      </c>
      <c r="E27" s="2">
        <v>794204</v>
      </c>
      <c r="F27" t="s">
        <v>27</v>
      </c>
      <c r="G27" t="s">
        <v>30</v>
      </c>
      <c r="H27" t="s">
        <v>31</v>
      </c>
    </row>
    <row r="29" spans="1:8" x14ac:dyDescent="0.35">
      <c r="A29" t="s">
        <v>5</v>
      </c>
      <c r="B29" t="s">
        <v>6</v>
      </c>
      <c r="E29" t="s">
        <v>36</v>
      </c>
      <c r="F29" t="s">
        <v>37</v>
      </c>
    </row>
    <row r="30" spans="1:8" x14ac:dyDescent="0.35">
      <c r="A30" t="s">
        <v>2</v>
      </c>
      <c r="B30" t="s">
        <v>34</v>
      </c>
      <c r="E30">
        <v>0.232305761</v>
      </c>
      <c r="F30">
        <v>3.8941847799999998E-2</v>
      </c>
    </row>
    <row r="31" spans="1:8" x14ac:dyDescent="0.35">
      <c r="A31" t="s">
        <v>18</v>
      </c>
      <c r="B31" t="s">
        <v>19</v>
      </c>
      <c r="C31" t="s">
        <v>20</v>
      </c>
      <c r="D31" t="s">
        <v>21</v>
      </c>
      <c r="E31" t="s">
        <v>22</v>
      </c>
      <c r="F31" t="s">
        <v>25</v>
      </c>
      <c r="G31" t="s">
        <v>28</v>
      </c>
      <c r="H31" t="s">
        <v>29</v>
      </c>
    </row>
    <row r="32" spans="1:8" x14ac:dyDescent="0.35">
      <c r="A32" t="s">
        <v>8</v>
      </c>
      <c r="C32" s="1">
        <v>42912</v>
      </c>
      <c r="D32" s="3">
        <v>5841030</v>
      </c>
      <c r="E32" s="2">
        <f>D32*$E$30</f>
        <v>1356904.91917383</v>
      </c>
      <c r="F32" t="s">
        <v>27</v>
      </c>
      <c r="G32" t="s">
        <v>38</v>
      </c>
      <c r="H32" t="s">
        <v>31</v>
      </c>
    </row>
    <row r="33" spans="1:8" x14ac:dyDescent="0.35">
      <c r="A33" t="s">
        <v>9</v>
      </c>
      <c r="C33" s="1">
        <v>43084</v>
      </c>
      <c r="D33" s="3">
        <v>8830710.1799999997</v>
      </c>
      <c r="E33" s="2">
        <f t="shared" ref="E33:E40" si="1">D33*$E$30</f>
        <v>2051424.8485353468</v>
      </c>
      <c r="F33" t="s">
        <v>27</v>
      </c>
      <c r="G33" t="s">
        <v>39</v>
      </c>
      <c r="H33" t="s">
        <v>33</v>
      </c>
    </row>
    <row r="34" spans="1:8" x14ac:dyDescent="0.35">
      <c r="A34" t="s">
        <v>10</v>
      </c>
      <c r="B34" s="1">
        <v>43063</v>
      </c>
      <c r="C34" s="1">
        <v>43175</v>
      </c>
      <c r="D34" s="3">
        <v>8499060.3000000007</v>
      </c>
      <c r="E34" s="2">
        <f t="shared" si="1"/>
        <v>1974380.6707763884</v>
      </c>
      <c r="F34" t="s">
        <v>27</v>
      </c>
      <c r="G34" t="s">
        <v>39</v>
      </c>
      <c r="H34" t="s">
        <v>33</v>
      </c>
    </row>
    <row r="35" spans="1:8" x14ac:dyDescent="0.35">
      <c r="A35" t="s">
        <v>11</v>
      </c>
      <c r="C35" s="1">
        <v>42825</v>
      </c>
      <c r="D35" s="3">
        <v>4933276.05</v>
      </c>
      <c r="E35" s="2">
        <f t="shared" si="1"/>
        <v>1146028.4470183239</v>
      </c>
      <c r="F35" t="s">
        <v>27</v>
      </c>
      <c r="G35" t="s">
        <v>38</v>
      </c>
      <c r="H35" t="s">
        <v>31</v>
      </c>
    </row>
    <row r="36" spans="1:8" x14ac:dyDescent="0.35">
      <c r="A36" t="s">
        <v>12</v>
      </c>
      <c r="C36" s="1">
        <v>42823</v>
      </c>
      <c r="D36" s="3">
        <v>2647800</v>
      </c>
      <c r="E36" s="2">
        <f t="shared" si="1"/>
        <v>615099.19397579995</v>
      </c>
      <c r="F36" t="s">
        <v>27</v>
      </c>
      <c r="G36" t="s">
        <v>40</v>
      </c>
      <c r="H36" t="s">
        <v>31</v>
      </c>
    </row>
    <row r="37" spans="1:8" x14ac:dyDescent="0.35">
      <c r="A37" t="s">
        <v>13</v>
      </c>
      <c r="C37" s="1">
        <v>42136</v>
      </c>
      <c r="D37" s="3">
        <v>3310200</v>
      </c>
      <c r="E37" s="2">
        <f t="shared" si="1"/>
        <v>768978.53006220004</v>
      </c>
      <c r="F37" t="s">
        <v>27</v>
      </c>
      <c r="G37" t="s">
        <v>38</v>
      </c>
      <c r="H37" t="s">
        <v>31</v>
      </c>
    </row>
    <row r="38" spans="1:8" x14ac:dyDescent="0.35">
      <c r="A38" t="s">
        <v>14</v>
      </c>
      <c r="B38" s="1">
        <v>43074</v>
      </c>
      <c r="C38" s="1">
        <v>43186</v>
      </c>
      <c r="D38" s="3">
        <v>5857649.7000000002</v>
      </c>
      <c r="E38" s="2">
        <f t="shared" si="1"/>
        <v>1360765.7712299218</v>
      </c>
      <c r="F38" t="s">
        <v>27</v>
      </c>
      <c r="G38" t="s">
        <v>41</v>
      </c>
      <c r="H38" t="s">
        <v>31</v>
      </c>
    </row>
    <row r="39" spans="1:8" x14ac:dyDescent="0.35">
      <c r="A39" t="s">
        <v>15</v>
      </c>
      <c r="B39" s="1">
        <v>43081</v>
      </c>
      <c r="C39" s="1">
        <v>43189</v>
      </c>
      <c r="D39" s="3">
        <v>6290544.9400000004</v>
      </c>
      <c r="E39" s="2">
        <f t="shared" si="1"/>
        <v>1461329.8293913994</v>
      </c>
      <c r="F39" t="s">
        <v>27</v>
      </c>
      <c r="G39" t="s">
        <v>38</v>
      </c>
      <c r="H39" t="s">
        <v>31</v>
      </c>
    </row>
    <row r="40" spans="1:8" x14ac:dyDescent="0.35">
      <c r="A40" t="s">
        <v>16</v>
      </c>
      <c r="B40" s="1">
        <v>42678</v>
      </c>
      <c r="C40" s="1">
        <v>42734</v>
      </c>
      <c r="D40" s="4">
        <v>20500000</v>
      </c>
      <c r="E40" s="2">
        <f>D40*$F$30</f>
        <v>798307.87989999994</v>
      </c>
      <c r="F40" t="s">
        <v>27</v>
      </c>
      <c r="G40" t="s">
        <v>38</v>
      </c>
      <c r="H40" t="s">
        <v>31</v>
      </c>
    </row>
    <row r="41" spans="1:8" x14ac:dyDescent="0.35">
      <c r="A41" t="s">
        <v>17</v>
      </c>
      <c r="B41" s="1">
        <v>42339</v>
      </c>
      <c r="C41" s="1">
        <v>42354</v>
      </c>
      <c r="D41" s="4">
        <v>101600000</v>
      </c>
      <c r="E41" s="2">
        <f>D41*$F$30</f>
        <v>3956491.73648</v>
      </c>
      <c r="F41" t="s">
        <v>27</v>
      </c>
      <c r="G41" t="s">
        <v>42</v>
      </c>
      <c r="H41" t="s">
        <v>33</v>
      </c>
    </row>
    <row r="42" spans="1:8" x14ac:dyDescent="0.35">
      <c r="A42" t="s">
        <v>35</v>
      </c>
      <c r="B42" s="1">
        <v>42719</v>
      </c>
      <c r="C42" s="1">
        <v>43084</v>
      </c>
      <c r="D42" s="2">
        <v>646000</v>
      </c>
      <c r="E42" s="2">
        <v>646000</v>
      </c>
      <c r="F42" t="s">
        <v>27</v>
      </c>
      <c r="G42" t="s">
        <v>43</v>
      </c>
      <c r="H42" t="s">
        <v>31</v>
      </c>
    </row>
    <row r="44" spans="1:8" x14ac:dyDescent="0.35">
      <c r="A44" t="s">
        <v>5</v>
      </c>
      <c r="B44" t="s">
        <v>6</v>
      </c>
      <c r="E44" t="s">
        <v>36</v>
      </c>
      <c r="F44" t="s">
        <v>37</v>
      </c>
    </row>
    <row r="45" spans="1:8" x14ac:dyDescent="0.35">
      <c r="A45" t="s">
        <v>3</v>
      </c>
      <c r="B45" t="s">
        <v>3</v>
      </c>
      <c r="E45">
        <v>0.232305761</v>
      </c>
      <c r="F45">
        <v>3.8941847799999998E-2</v>
      </c>
    </row>
    <row r="46" spans="1:8" x14ac:dyDescent="0.35">
      <c r="A46" t="s">
        <v>18</v>
      </c>
      <c r="B46" t="s">
        <v>19</v>
      </c>
      <c r="C46" t="s">
        <v>20</v>
      </c>
      <c r="D46" t="s">
        <v>21</v>
      </c>
      <c r="E46" t="s">
        <v>22</v>
      </c>
      <c r="F46" t="s">
        <v>25</v>
      </c>
      <c r="G46" t="s">
        <v>28</v>
      </c>
      <c r="H46" t="s">
        <v>29</v>
      </c>
    </row>
    <row r="47" spans="1:8" x14ac:dyDescent="0.35">
      <c r="A47" t="s">
        <v>8</v>
      </c>
      <c r="B47" s="1">
        <v>42137</v>
      </c>
      <c r="C47" s="1">
        <v>42263</v>
      </c>
      <c r="D47" s="2">
        <v>1377500</v>
      </c>
      <c r="E47" s="2">
        <v>1377500</v>
      </c>
      <c r="F47" t="s">
        <v>27</v>
      </c>
      <c r="G47" t="s">
        <v>44</v>
      </c>
      <c r="H47" t="s">
        <v>33</v>
      </c>
    </row>
    <row r="48" spans="1:8" x14ac:dyDescent="0.35">
      <c r="A48" t="s">
        <v>9</v>
      </c>
      <c r="C48" s="1">
        <v>42215</v>
      </c>
      <c r="D48" s="2">
        <v>1299840</v>
      </c>
      <c r="E48" s="2">
        <v>1299840</v>
      </c>
      <c r="F48" t="s">
        <v>27</v>
      </c>
      <c r="G48" t="s">
        <v>44</v>
      </c>
      <c r="H48" t="s">
        <v>33</v>
      </c>
    </row>
    <row r="49" spans="1:8" x14ac:dyDescent="0.35">
      <c r="A49" t="s">
        <v>10</v>
      </c>
      <c r="B49" s="1">
        <v>42416</v>
      </c>
      <c r="C49" s="1" t="s">
        <v>45</v>
      </c>
      <c r="D49" s="2">
        <v>667024</v>
      </c>
      <c r="E49" s="2">
        <v>667024</v>
      </c>
      <c r="F49" t="s">
        <v>27</v>
      </c>
      <c r="G49" t="s">
        <v>46</v>
      </c>
      <c r="H49" t="s">
        <v>31</v>
      </c>
    </row>
    <row r="50" spans="1:8" x14ac:dyDescent="0.35">
      <c r="A50" t="s">
        <v>11</v>
      </c>
      <c r="B50" s="1">
        <v>42234</v>
      </c>
      <c r="C50" s="1">
        <v>42312</v>
      </c>
      <c r="D50" s="2">
        <v>657166.67000000004</v>
      </c>
      <c r="E50" s="2">
        <v>657166.67000000004</v>
      </c>
      <c r="F50" t="s">
        <v>27</v>
      </c>
      <c r="G50" t="s">
        <v>46</v>
      </c>
      <c r="H50" t="s">
        <v>31</v>
      </c>
    </row>
    <row r="51" spans="1:8" x14ac:dyDescent="0.35">
      <c r="A51" t="s">
        <v>12</v>
      </c>
      <c r="B51" s="1">
        <v>42314</v>
      </c>
      <c r="C51" s="1">
        <v>42348</v>
      </c>
      <c r="D51" s="2">
        <v>644000</v>
      </c>
      <c r="E51" s="2">
        <v>644000</v>
      </c>
      <c r="F51" t="s">
        <v>27</v>
      </c>
      <c r="G51" t="s">
        <v>46</v>
      </c>
      <c r="H51" t="s">
        <v>31</v>
      </c>
    </row>
    <row r="52" spans="1:8" x14ac:dyDescent="0.35">
      <c r="A52" t="s">
        <v>13</v>
      </c>
      <c r="B52" s="1">
        <v>42217</v>
      </c>
      <c r="C52" s="1">
        <v>42339</v>
      </c>
      <c r="D52" s="4">
        <v>33950000</v>
      </c>
      <c r="E52" s="2">
        <f>D52*$F$45</f>
        <v>1322075.73281</v>
      </c>
      <c r="F52" t="s">
        <v>27</v>
      </c>
      <c r="G52" t="s">
        <v>44</v>
      </c>
      <c r="H52" t="s">
        <v>33</v>
      </c>
    </row>
    <row r="53" spans="1:8" x14ac:dyDescent="0.35">
      <c r="A53" t="s">
        <v>14</v>
      </c>
      <c r="B53" s="1">
        <v>42156</v>
      </c>
      <c r="C53" s="1">
        <v>42278</v>
      </c>
      <c r="D53" s="4">
        <v>56725000</v>
      </c>
      <c r="E53" s="2">
        <f>D53*$F$45</f>
        <v>2208976.3164550001</v>
      </c>
      <c r="F53" t="s">
        <v>27</v>
      </c>
      <c r="G53" t="s">
        <v>47</v>
      </c>
      <c r="H53" t="s">
        <v>33</v>
      </c>
    </row>
    <row r="54" spans="1:8" x14ac:dyDescent="0.35">
      <c r="A54" t="s">
        <v>15</v>
      </c>
      <c r="B54" s="1">
        <v>42186</v>
      </c>
      <c r="C54" s="1">
        <v>42248</v>
      </c>
      <c r="D54" s="4">
        <v>28250000</v>
      </c>
      <c r="E54" s="2">
        <f t="shared" ref="E54:E56" si="2">D54*$F$45</f>
        <v>1100107.2003500001</v>
      </c>
      <c r="F54" t="s">
        <v>27</v>
      </c>
      <c r="G54" t="s">
        <v>48</v>
      </c>
      <c r="H54" t="s">
        <v>31</v>
      </c>
    </row>
    <row r="55" spans="1:8" x14ac:dyDescent="0.35">
      <c r="A55" t="s">
        <v>16</v>
      </c>
      <c r="B55" s="1">
        <v>41821</v>
      </c>
      <c r="C55" s="1">
        <v>42125</v>
      </c>
      <c r="D55" s="4">
        <v>28317500</v>
      </c>
      <c r="E55" s="2">
        <f t="shared" si="2"/>
        <v>1102735.7750764999</v>
      </c>
      <c r="F55" t="s">
        <v>27</v>
      </c>
      <c r="G55" t="s">
        <v>48</v>
      </c>
      <c r="H55" t="s">
        <v>31</v>
      </c>
    </row>
    <row r="56" spans="1:8" x14ac:dyDescent="0.35">
      <c r="A56" t="s">
        <v>17</v>
      </c>
      <c r="B56" s="1">
        <v>42125</v>
      </c>
      <c r="C56" s="1">
        <v>42309</v>
      </c>
      <c r="D56" s="4">
        <v>34850000</v>
      </c>
      <c r="E56" s="2">
        <f t="shared" si="2"/>
        <v>1357123.3958300001</v>
      </c>
      <c r="F56" t="s">
        <v>27</v>
      </c>
      <c r="G56" t="s">
        <v>44</v>
      </c>
      <c r="H56" t="s">
        <v>33</v>
      </c>
    </row>
    <row r="58" spans="1:8" x14ac:dyDescent="0.35">
      <c r="A58" t="s">
        <v>5</v>
      </c>
      <c r="B58" t="s">
        <v>6</v>
      </c>
      <c r="E58" t="s">
        <v>36</v>
      </c>
      <c r="F58" t="s">
        <v>37</v>
      </c>
    </row>
    <row r="59" spans="1:8" x14ac:dyDescent="0.35">
      <c r="A59" t="s">
        <v>4</v>
      </c>
      <c r="B59" t="s">
        <v>49</v>
      </c>
      <c r="E59">
        <v>0.232305761</v>
      </c>
      <c r="F59">
        <v>3.8941847799999998E-2</v>
      </c>
    </row>
    <row r="60" spans="1:8" x14ac:dyDescent="0.35">
      <c r="A60" t="s">
        <v>18</v>
      </c>
      <c r="B60" t="s">
        <v>19</v>
      </c>
      <c r="C60" t="s">
        <v>20</v>
      </c>
      <c r="D60" t="s">
        <v>21</v>
      </c>
      <c r="E60" t="s">
        <v>22</v>
      </c>
      <c r="F60" t="s">
        <v>25</v>
      </c>
      <c r="G60" t="s">
        <v>28</v>
      </c>
      <c r="H60" t="s">
        <v>29</v>
      </c>
    </row>
    <row r="61" spans="1:8" x14ac:dyDescent="0.35">
      <c r="A61" t="s">
        <v>8</v>
      </c>
      <c r="C61" s="1">
        <v>42430</v>
      </c>
      <c r="D61" s="2">
        <v>832085</v>
      </c>
      <c r="E61" s="2">
        <v>832085</v>
      </c>
      <c r="F61" t="s">
        <v>27</v>
      </c>
      <c r="G61" t="s">
        <v>50</v>
      </c>
      <c r="H61" t="s">
        <v>31</v>
      </c>
    </row>
    <row r="62" spans="1:8" x14ac:dyDescent="0.35">
      <c r="A62" t="s">
        <v>9</v>
      </c>
      <c r="B62" s="1">
        <v>42125</v>
      </c>
      <c r="C62" s="1">
        <v>42217</v>
      </c>
      <c r="D62" s="4">
        <v>30000000</v>
      </c>
      <c r="E62" s="2">
        <f>D62*$F$59</f>
        <v>1168255.4339999999</v>
      </c>
      <c r="F62" t="s">
        <v>27</v>
      </c>
      <c r="G62" t="s">
        <v>51</v>
      </c>
      <c r="H62" t="s">
        <v>33</v>
      </c>
    </row>
    <row r="63" spans="1:8" x14ac:dyDescent="0.35">
      <c r="A63" t="s">
        <v>10</v>
      </c>
      <c r="B63" s="1">
        <v>42248</v>
      </c>
      <c r="C63" s="1">
        <v>42309</v>
      </c>
      <c r="D63" s="4">
        <v>32890000</v>
      </c>
      <c r="E63" s="2">
        <f>D63*$F$59</f>
        <v>1280797.374142</v>
      </c>
      <c r="F63" t="s">
        <v>27</v>
      </c>
      <c r="G63" t="s">
        <v>51</v>
      </c>
      <c r="H63" t="s">
        <v>33</v>
      </c>
    </row>
    <row r="64" spans="1:8" x14ac:dyDescent="0.35">
      <c r="A64" t="s">
        <v>11</v>
      </c>
      <c r="B64" s="1">
        <v>42217</v>
      </c>
      <c r="C64" s="1">
        <v>42339</v>
      </c>
      <c r="D64" s="4">
        <v>22640000</v>
      </c>
      <c r="E64" s="2">
        <f>D64*$F$59</f>
        <v>881643.43419199996</v>
      </c>
      <c r="F64" t="s">
        <v>27</v>
      </c>
      <c r="G64" t="s">
        <v>50</v>
      </c>
      <c r="H64" t="s">
        <v>31</v>
      </c>
    </row>
    <row r="65" spans="1:8" x14ac:dyDescent="0.35">
      <c r="A65" t="s">
        <v>12</v>
      </c>
      <c r="B65" s="1">
        <v>42278</v>
      </c>
      <c r="C65" s="1">
        <v>42339</v>
      </c>
      <c r="D65" s="4">
        <v>30500000</v>
      </c>
      <c r="E65" s="2">
        <f>D65*$F$59</f>
        <v>1187726.3578999999</v>
      </c>
      <c r="F65" t="s">
        <v>27</v>
      </c>
      <c r="G65" t="s">
        <v>51</v>
      </c>
      <c r="H65" t="s">
        <v>33</v>
      </c>
    </row>
    <row r="66" spans="1:8" x14ac:dyDescent="0.35">
      <c r="A66" t="s">
        <v>13</v>
      </c>
      <c r="B66" s="1">
        <v>42461</v>
      </c>
      <c r="C66" s="1">
        <v>42614</v>
      </c>
      <c r="D66" s="4">
        <v>24990000</v>
      </c>
      <c r="E66" s="2">
        <f>D66*$F$59</f>
        <v>973156.77652199997</v>
      </c>
      <c r="F66" t="s">
        <v>27</v>
      </c>
      <c r="G66" t="s">
        <v>50</v>
      </c>
      <c r="H66" t="s">
        <v>31</v>
      </c>
    </row>
    <row r="67" spans="1:8" x14ac:dyDescent="0.35">
      <c r="A67" t="s">
        <v>14</v>
      </c>
      <c r="B67" s="1">
        <v>42461</v>
      </c>
      <c r="C67" s="1">
        <v>42614</v>
      </c>
      <c r="D67" s="4">
        <v>29288038</v>
      </c>
      <c r="E67" s="2">
        <f>D67*$F$59</f>
        <v>1140530.3181566163</v>
      </c>
      <c r="F67" t="s">
        <v>27</v>
      </c>
      <c r="G67" t="s">
        <v>50</v>
      </c>
      <c r="H67" t="s">
        <v>31</v>
      </c>
    </row>
    <row r="68" spans="1:8" x14ac:dyDescent="0.35">
      <c r="A68" t="s">
        <v>15</v>
      </c>
      <c r="B68" s="1">
        <v>42522</v>
      </c>
      <c r="C68" s="1">
        <v>42614</v>
      </c>
      <c r="D68" s="4">
        <v>22930000</v>
      </c>
      <c r="E68" s="2">
        <f>D68*$F$59</f>
        <v>892936.57005400001</v>
      </c>
      <c r="F68" t="s">
        <v>27</v>
      </c>
      <c r="G68" t="s">
        <v>50</v>
      </c>
      <c r="H68" t="s">
        <v>31</v>
      </c>
    </row>
    <row r="69" spans="1:8" x14ac:dyDescent="0.35">
      <c r="A69" t="s">
        <v>16</v>
      </c>
      <c r="B69" s="1">
        <v>42795</v>
      </c>
      <c r="C69" s="1">
        <v>42856</v>
      </c>
      <c r="D69" s="4">
        <v>30900000</v>
      </c>
      <c r="E69" s="2">
        <f>D69*$F$59</f>
        <v>1203303.09702</v>
      </c>
      <c r="F69" t="s">
        <v>27</v>
      </c>
      <c r="G69" t="s">
        <v>50</v>
      </c>
      <c r="H69" t="s">
        <v>31</v>
      </c>
    </row>
    <row r="70" spans="1:8" x14ac:dyDescent="0.35">
      <c r="A70" t="s">
        <v>17</v>
      </c>
      <c r="C70" s="1">
        <v>42339</v>
      </c>
      <c r="D70" s="2">
        <v>677000</v>
      </c>
      <c r="E70" s="2">
        <v>677000</v>
      </c>
      <c r="F70" t="s">
        <v>27</v>
      </c>
      <c r="G70" t="s">
        <v>50</v>
      </c>
      <c r="H70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Kooperativa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Patejdl Róbert</dc:creator>
  <cp:lastModifiedBy>Patejdl Róbert</cp:lastModifiedBy>
  <dcterms:created xsi:type="dcterms:W3CDTF">2018-05-28T08:47:02Z</dcterms:created>
  <dcterms:modified xsi:type="dcterms:W3CDTF">2018-05-28T11:20:13Z</dcterms:modified>
</cp:coreProperties>
</file>