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PROGNEROVA\D\2022\prevádzka\P 046 Realizácia retroreflexných gombíkov\SP2\"/>
    </mc:Choice>
  </mc:AlternateContent>
  <bookViews>
    <workbookView xWindow="-26940" yWindow="2010" windowWidth="21600" windowHeight="11385" activeTab="2"/>
  </bookViews>
  <sheets>
    <sheet name="Návrh na plnenie kritéria" sheetId="3" r:id="rId1"/>
    <sheet name="špecifikácia ceny" sheetId="1" r:id="rId2"/>
    <sheet name="jednotkové ceny" sheetId="2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2" l="1"/>
  <c r="E10" i="2"/>
  <c r="F7" i="1"/>
  <c r="F6" i="1"/>
  <c r="F8" i="1" l="1"/>
  <c r="F9" i="1" l="1"/>
  <c r="C15" i="3"/>
  <c r="F10" i="1" l="1"/>
  <c r="E15" i="3" s="1"/>
  <c r="D15" i="3"/>
</calcChain>
</file>

<file path=xl/sharedStrings.xml><?xml version="1.0" encoding="utf-8"?>
<sst xmlns="http://schemas.openxmlformats.org/spreadsheetml/2006/main" count="45" uniqueCount="34">
  <si>
    <t>P. č.</t>
  </si>
  <si>
    <t xml:space="preserve">Názov položky </t>
  </si>
  <si>
    <t>MJ</t>
  </si>
  <si>
    <t xml:space="preserve">Množstvo </t>
  </si>
  <si>
    <t>J.C.</t>
  </si>
  <si>
    <t>Cena bez DPH</t>
  </si>
  <si>
    <t>ks</t>
  </si>
  <si>
    <t xml:space="preserve">ks </t>
  </si>
  <si>
    <t>Spolu bez DPH</t>
  </si>
  <si>
    <t>DPH</t>
  </si>
  <si>
    <t>Cena spolu  s DPH</t>
  </si>
  <si>
    <t>Podpis štatutárneho orgánu uchádzača</t>
  </si>
  <si>
    <r>
      <rPr>
        <b/>
        <sz val="11"/>
        <color indexed="8"/>
        <rFont val="Calibri"/>
        <family val="2"/>
        <charset val="238"/>
        <scheme val="minor"/>
      </rPr>
      <t>Pozn.</t>
    </r>
    <r>
      <rPr>
        <sz val="11"/>
        <color indexed="8"/>
        <rFont val="Calibri"/>
        <family val="2"/>
        <charset val="238"/>
        <scheme val="minor"/>
      </rPr>
      <t xml:space="preserve"> V cene sú zahrnúte náklady na dodanie RDG všetkých požadovaných farieb, predznačenie, nalepenie,  likvidáciu odpadu, dopravné náklady. Dopravné náklady ani farba nemajú vplyv na jednotkovú ceny.                                                                                      </t>
    </r>
  </si>
  <si>
    <t>Príloha č. 1 k RD</t>
  </si>
  <si>
    <t xml:space="preserve"> </t>
  </si>
  <si>
    <t>1.</t>
  </si>
  <si>
    <t>2.</t>
  </si>
  <si>
    <t>Kritérium</t>
  </si>
  <si>
    <t>Cena v € bez DPH</t>
  </si>
  <si>
    <t>20% DPH v €</t>
  </si>
  <si>
    <t>Cena v € s DPH</t>
  </si>
  <si>
    <t>Celková cena za dodanie predmetu zákazky</t>
  </si>
  <si>
    <t>Podpis oprávnenej osoby uchádzača</t>
  </si>
  <si>
    <t>.........................................................................</t>
  </si>
  <si>
    <t xml:space="preserve">Návrh na plnenie kritéria                                                                                                                                                                                           </t>
  </si>
  <si>
    <t xml:space="preserve">Uchádzač uvedie skutočnosť, či je / nie je platcom DPH.                                                                                      </t>
  </si>
  <si>
    <r>
      <rPr>
        <b/>
        <sz val="11"/>
        <color indexed="8"/>
        <rFont val="Calibri"/>
        <family val="2"/>
        <charset val="238"/>
        <scheme val="minor"/>
      </rPr>
      <t>Pozn.</t>
    </r>
    <r>
      <rPr>
        <sz val="11"/>
        <color indexed="8"/>
        <rFont val="Calibri"/>
        <family val="2"/>
        <charset val="238"/>
        <scheme val="minor"/>
      </rPr>
      <t xml:space="preserve"> V cene sú zahrnuté náklady na dodanie RDG všetkých požadovaných farieb, predznačenie, nalepenie,  likvidáciu odpadu, dopravné náklady. Dopravné náklady ani farba nehýbu s  jednotkovou cenou.                                                                                      </t>
    </r>
  </si>
  <si>
    <t>.............................................................</t>
  </si>
  <si>
    <t xml:space="preserve">Príloha č. 1.1 k časti A.2.1: Špecifikácia ceny                                                                                                                                                                                          </t>
  </si>
  <si>
    <t>Príloha č. 1 k časti A.2.1</t>
  </si>
  <si>
    <t xml:space="preserve">Realizácia RDG  zapusteného do vozovky - v zmysle STN 1463: P3A, H1, HD1,  PRP1, NCR1  t.j. dodávka a montáž podľa schválenej projektovej dokumentácie (PD) s predznačením </t>
  </si>
  <si>
    <t xml:space="preserve">Realizácia RDG lepených na vozovku v zmysle technických podmienok: P3A, H1, HD1,  PRP1, NCR1  t.j. dodávka a montáž podľa schválenej projektovej dokumentácie (PD) s predznačením </t>
  </si>
  <si>
    <t>JEDNOTKOVÁ CENA, Časť 1: Realizácia retroreflexných dopravných gombíkov</t>
  </si>
  <si>
    <t>Časť 1: Realizácia retroreflexných dopravných gombíkov pre diaľnice, rýchlostné cesty a cesty vo vlastníctve Národnej diaľničnej spoločnosti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</si>
</sst>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4" fontId="1" fillId="0" borderId="0" xfId="0" applyNumberFormat="1" applyFont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4" fontId="0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0" fontId="7" fillId="0" borderId="0" xfId="0" applyFont="1" applyProtection="1"/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center" vertical="center" wrapText="1"/>
    </xf>
    <xf numFmtId="0" fontId="0" fillId="0" borderId="0" xfId="0" applyFill="1" applyProtection="1"/>
    <xf numFmtId="0" fontId="0" fillId="0" borderId="0" xfId="0" applyFill="1" applyAlignment="1" applyProtection="1">
      <alignment horizontal="center" vertical="center" wrapText="1"/>
    </xf>
    <xf numFmtId="0" fontId="1" fillId="0" borderId="20" xfId="0" applyFont="1" applyBorder="1" applyAlignment="1" applyProtection="1">
      <alignment horizontal="center" vertical="center" wrapText="1"/>
    </xf>
    <xf numFmtId="0" fontId="1" fillId="0" borderId="21" xfId="0" applyFont="1" applyBorder="1" applyAlignment="1" applyProtection="1">
      <alignment horizontal="center" vertical="center" wrapText="1"/>
    </xf>
    <xf numFmtId="0" fontId="1" fillId="0" borderId="22" xfId="0" applyFont="1" applyBorder="1" applyAlignment="1" applyProtection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0" fillId="0" borderId="5" xfId="0" applyFont="1" applyBorder="1" applyAlignment="1" applyProtection="1">
      <alignment horizontal="center" vertical="center" wrapText="1"/>
    </xf>
    <xf numFmtId="4" fontId="1" fillId="0" borderId="6" xfId="0" applyNumberFormat="1" applyFont="1" applyFill="1" applyBorder="1" applyAlignment="1" applyProtection="1">
      <alignment horizontal="center" vertical="center" wrapText="1"/>
    </xf>
    <xf numFmtId="0" fontId="0" fillId="0" borderId="23" xfId="0" applyFont="1" applyBorder="1" applyAlignment="1" applyProtection="1">
      <alignment horizontal="center" vertical="center" wrapText="1"/>
    </xf>
    <xf numFmtId="0" fontId="0" fillId="0" borderId="24" xfId="0" applyFont="1" applyBorder="1" applyAlignment="1" applyProtection="1">
      <alignment horizontal="center" vertical="center" wrapText="1"/>
    </xf>
    <xf numFmtId="4" fontId="1" fillId="0" borderId="25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vertical="top" wrapText="1"/>
    </xf>
    <xf numFmtId="4" fontId="1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/>
    </xf>
    <xf numFmtId="0" fontId="5" fillId="0" borderId="0" xfId="0" applyFont="1" applyAlignment="1">
      <alignment horizontal="justify" wrapText="1"/>
    </xf>
    <xf numFmtId="0" fontId="0" fillId="0" borderId="0" xfId="0" applyFont="1" applyAlignment="1">
      <alignment horizontal="justify" wrapText="1"/>
    </xf>
    <xf numFmtId="0" fontId="0" fillId="0" borderId="0" xfId="0" applyFont="1" applyAlignment="1">
      <alignment horizontal="left"/>
    </xf>
    <xf numFmtId="0" fontId="10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/>
    </xf>
    <xf numFmtId="0" fontId="4" fillId="0" borderId="19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top" wrapText="1"/>
    </xf>
    <xf numFmtId="0" fontId="8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vertical="center"/>
    </xf>
    <xf numFmtId="0" fontId="0" fillId="0" borderId="0" xfId="0" applyFont="1" applyProtection="1"/>
    <xf numFmtId="0" fontId="4" fillId="0" borderId="0" xfId="0" applyFont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7" fillId="0" borderId="26" xfId="0" applyFont="1" applyBorder="1" applyAlignment="1" applyProtection="1">
      <alignment horizontal="right" vertical="center" wrapText="1"/>
    </xf>
    <xf numFmtId="0" fontId="7" fillId="0" borderId="27" xfId="0" applyFont="1" applyBorder="1" applyAlignment="1" applyProtection="1">
      <alignment horizontal="center" vertical="center" wrapText="1"/>
    </xf>
    <xf numFmtId="0" fontId="1" fillId="0" borderId="28" xfId="0" applyFont="1" applyBorder="1" applyAlignment="1" applyProtection="1">
      <alignment horizontal="center" vertical="center" wrapText="1"/>
    </xf>
    <xf numFmtId="0" fontId="1" fillId="0" borderId="29" xfId="0" applyFont="1" applyBorder="1" applyAlignment="1" applyProtection="1">
      <alignment horizontal="center" vertical="center" wrapText="1"/>
    </xf>
    <xf numFmtId="4" fontId="1" fillId="3" borderId="29" xfId="0" applyNumberFormat="1" applyFont="1" applyFill="1" applyBorder="1" applyAlignment="1" applyProtection="1">
      <alignment horizontal="center" vertical="center" wrapText="1"/>
    </xf>
    <xf numFmtId="4" fontId="1" fillId="0" borderId="30" xfId="0" applyNumberFormat="1" applyFont="1" applyBorder="1" applyAlignment="1" applyProtection="1">
      <alignment horizontal="center" vertical="center" wrapText="1"/>
    </xf>
    <xf numFmtId="4" fontId="1" fillId="4" borderId="29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top" wrapText="1"/>
    </xf>
    <xf numFmtId="0" fontId="1" fillId="0" borderId="3" xfId="0" applyFont="1" applyBorder="1" applyAlignment="1" applyProtection="1">
      <alignment horizontal="center" vertical="center" wrapText="1"/>
    </xf>
    <xf numFmtId="0" fontId="0" fillId="0" borderId="5" xfId="0" applyFont="1" applyBorder="1" applyAlignment="1" applyProtection="1">
      <alignment horizontal="left" vertical="top" wrapText="1"/>
    </xf>
    <xf numFmtId="4" fontId="0" fillId="0" borderId="5" xfId="0" applyNumberFormat="1" applyFont="1" applyBorder="1" applyAlignment="1" applyProtection="1">
      <alignment horizontal="center" vertical="center" wrapText="1"/>
    </xf>
    <xf numFmtId="4" fontId="0" fillId="0" borderId="6" xfId="0" applyNumberFormat="1" applyFont="1" applyBorder="1" applyAlignment="1" applyProtection="1">
      <alignment horizontal="center" vertical="center" wrapText="1"/>
    </xf>
    <xf numFmtId="0" fontId="0" fillId="0" borderId="7" xfId="0" applyFont="1" applyBorder="1" applyAlignment="1" applyProtection="1">
      <alignment horizontal="center" vertical="center" wrapText="1"/>
    </xf>
    <xf numFmtId="0" fontId="0" fillId="0" borderId="8" xfId="0" applyFont="1" applyBorder="1" applyAlignment="1" applyProtection="1">
      <alignment vertical="top" wrapText="1"/>
    </xf>
    <xf numFmtId="0" fontId="0" fillId="0" borderId="8" xfId="0" applyFont="1" applyBorder="1" applyAlignment="1" applyProtection="1">
      <alignment horizontal="center" vertical="center" wrapText="1"/>
    </xf>
    <xf numFmtId="4" fontId="0" fillId="0" borderId="8" xfId="0" applyNumberFormat="1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left" vertical="center" wrapText="1"/>
    </xf>
    <xf numFmtId="0" fontId="1" fillId="0" borderId="10" xfId="0" applyFont="1" applyBorder="1" applyAlignment="1" applyProtection="1">
      <alignment horizontal="left" vertical="center" wrapText="1"/>
    </xf>
    <xf numFmtId="0" fontId="1" fillId="0" borderId="11" xfId="0" applyFont="1" applyBorder="1" applyAlignment="1" applyProtection="1">
      <alignment horizontal="left" vertical="center" wrapText="1"/>
    </xf>
    <xf numFmtId="4" fontId="1" fillId="0" borderId="12" xfId="0" applyNumberFormat="1" applyFont="1" applyBorder="1" applyAlignment="1" applyProtection="1">
      <alignment horizontal="center" vertical="center" wrapText="1"/>
    </xf>
    <xf numFmtId="0" fontId="1" fillId="0" borderId="13" xfId="0" applyFont="1" applyBorder="1" applyAlignment="1" applyProtection="1">
      <alignment horizontal="left" vertical="center" wrapText="1"/>
    </xf>
    <xf numFmtId="0" fontId="1" fillId="0" borderId="14" xfId="0" applyFont="1" applyBorder="1" applyAlignment="1" applyProtection="1">
      <alignment horizontal="left" vertical="center" wrapText="1"/>
    </xf>
    <xf numFmtId="4" fontId="1" fillId="0" borderId="15" xfId="0" applyNumberFormat="1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left" vertical="center"/>
    </xf>
    <xf numFmtId="0" fontId="1" fillId="0" borderId="17" xfId="0" applyFont="1" applyBorder="1" applyAlignment="1" applyProtection="1">
      <alignment horizontal="left" vertical="center"/>
    </xf>
    <xf numFmtId="4" fontId="1" fillId="0" borderId="18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 wrapText="1"/>
    </xf>
    <xf numFmtId="4" fontId="1" fillId="0" borderId="0" xfId="0" applyNumberFormat="1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justify" wrapText="1"/>
    </xf>
    <xf numFmtId="0" fontId="0" fillId="0" borderId="0" xfId="0" applyFont="1" applyAlignment="1" applyProtection="1">
      <alignment horizontal="justify" wrapText="1"/>
    </xf>
    <xf numFmtId="0" fontId="0" fillId="0" borderId="0" xfId="0" applyFont="1" applyAlignment="1" applyProtection="1">
      <alignment horizontal="right"/>
    </xf>
    <xf numFmtId="0" fontId="0" fillId="0" borderId="24" xfId="0" applyFont="1" applyBorder="1" applyAlignment="1" applyProtection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2"/>
  <sheetViews>
    <sheetView zoomScale="115" zoomScaleNormal="115" workbookViewId="0">
      <selection activeCell="C15" sqref="C15"/>
    </sheetView>
  </sheetViews>
  <sheetFormatPr defaultColWidth="8.85546875" defaultRowHeight="15" x14ac:dyDescent="0.25"/>
  <cols>
    <col min="1" max="1" width="5.7109375" customWidth="1"/>
    <col min="2" max="2" width="40.42578125" customWidth="1"/>
    <col min="3" max="3" width="19.42578125" customWidth="1"/>
    <col min="4" max="4" width="15.5703125" customWidth="1"/>
    <col min="5" max="5" width="20.28515625" customWidth="1"/>
    <col min="7" max="7" width="30.28515625" customWidth="1"/>
    <col min="256" max="256" width="5.7109375" customWidth="1"/>
    <col min="257" max="257" width="36.140625" customWidth="1"/>
    <col min="258" max="258" width="5.7109375" customWidth="1"/>
    <col min="259" max="259" width="10.42578125" customWidth="1"/>
    <col min="260" max="260" width="11.5703125" customWidth="1"/>
    <col min="261" max="261" width="14.28515625" customWidth="1"/>
    <col min="263" max="263" width="30.28515625" customWidth="1"/>
    <col min="512" max="512" width="5.7109375" customWidth="1"/>
    <col min="513" max="513" width="36.140625" customWidth="1"/>
    <col min="514" max="514" width="5.7109375" customWidth="1"/>
    <col min="515" max="515" width="10.42578125" customWidth="1"/>
    <col min="516" max="516" width="11.5703125" customWidth="1"/>
    <col min="517" max="517" width="14.28515625" customWidth="1"/>
    <col min="519" max="519" width="30.28515625" customWidth="1"/>
    <col min="768" max="768" width="5.7109375" customWidth="1"/>
    <col min="769" max="769" width="36.140625" customWidth="1"/>
    <col min="770" max="770" width="5.7109375" customWidth="1"/>
    <col min="771" max="771" width="10.42578125" customWidth="1"/>
    <col min="772" max="772" width="11.5703125" customWidth="1"/>
    <col min="773" max="773" width="14.28515625" customWidth="1"/>
    <col min="775" max="775" width="30.28515625" customWidth="1"/>
    <col min="1024" max="1024" width="5.7109375" customWidth="1"/>
    <col min="1025" max="1025" width="36.140625" customWidth="1"/>
    <col min="1026" max="1026" width="5.7109375" customWidth="1"/>
    <col min="1027" max="1027" width="10.42578125" customWidth="1"/>
    <col min="1028" max="1028" width="11.5703125" customWidth="1"/>
    <col min="1029" max="1029" width="14.28515625" customWidth="1"/>
    <col min="1031" max="1031" width="30.28515625" customWidth="1"/>
    <col min="1280" max="1280" width="5.7109375" customWidth="1"/>
    <col min="1281" max="1281" width="36.140625" customWidth="1"/>
    <col min="1282" max="1282" width="5.7109375" customWidth="1"/>
    <col min="1283" max="1283" width="10.42578125" customWidth="1"/>
    <col min="1284" max="1284" width="11.5703125" customWidth="1"/>
    <col min="1285" max="1285" width="14.28515625" customWidth="1"/>
    <col min="1287" max="1287" width="30.28515625" customWidth="1"/>
    <col min="1536" max="1536" width="5.7109375" customWidth="1"/>
    <col min="1537" max="1537" width="36.140625" customWidth="1"/>
    <col min="1538" max="1538" width="5.7109375" customWidth="1"/>
    <col min="1539" max="1539" width="10.42578125" customWidth="1"/>
    <col min="1540" max="1540" width="11.5703125" customWidth="1"/>
    <col min="1541" max="1541" width="14.28515625" customWidth="1"/>
    <col min="1543" max="1543" width="30.28515625" customWidth="1"/>
    <col min="1792" max="1792" width="5.7109375" customWidth="1"/>
    <col min="1793" max="1793" width="36.140625" customWidth="1"/>
    <col min="1794" max="1794" width="5.7109375" customWidth="1"/>
    <col min="1795" max="1795" width="10.42578125" customWidth="1"/>
    <col min="1796" max="1796" width="11.5703125" customWidth="1"/>
    <col min="1797" max="1797" width="14.28515625" customWidth="1"/>
    <col min="1799" max="1799" width="30.28515625" customWidth="1"/>
    <col min="2048" max="2048" width="5.7109375" customWidth="1"/>
    <col min="2049" max="2049" width="36.140625" customWidth="1"/>
    <col min="2050" max="2050" width="5.7109375" customWidth="1"/>
    <col min="2051" max="2051" width="10.42578125" customWidth="1"/>
    <col min="2052" max="2052" width="11.5703125" customWidth="1"/>
    <col min="2053" max="2053" width="14.28515625" customWidth="1"/>
    <col min="2055" max="2055" width="30.28515625" customWidth="1"/>
    <col min="2304" max="2304" width="5.7109375" customWidth="1"/>
    <col min="2305" max="2305" width="36.140625" customWidth="1"/>
    <col min="2306" max="2306" width="5.7109375" customWidth="1"/>
    <col min="2307" max="2307" width="10.42578125" customWidth="1"/>
    <col min="2308" max="2308" width="11.5703125" customWidth="1"/>
    <col min="2309" max="2309" width="14.28515625" customWidth="1"/>
    <col min="2311" max="2311" width="30.28515625" customWidth="1"/>
    <col min="2560" max="2560" width="5.7109375" customWidth="1"/>
    <col min="2561" max="2561" width="36.140625" customWidth="1"/>
    <col min="2562" max="2562" width="5.7109375" customWidth="1"/>
    <col min="2563" max="2563" width="10.42578125" customWidth="1"/>
    <col min="2564" max="2564" width="11.5703125" customWidth="1"/>
    <col min="2565" max="2565" width="14.28515625" customWidth="1"/>
    <col min="2567" max="2567" width="30.28515625" customWidth="1"/>
    <col min="2816" max="2816" width="5.7109375" customWidth="1"/>
    <col min="2817" max="2817" width="36.140625" customWidth="1"/>
    <col min="2818" max="2818" width="5.7109375" customWidth="1"/>
    <col min="2819" max="2819" width="10.42578125" customWidth="1"/>
    <col min="2820" max="2820" width="11.5703125" customWidth="1"/>
    <col min="2821" max="2821" width="14.28515625" customWidth="1"/>
    <col min="2823" max="2823" width="30.28515625" customWidth="1"/>
    <col min="3072" max="3072" width="5.7109375" customWidth="1"/>
    <col min="3073" max="3073" width="36.140625" customWidth="1"/>
    <col min="3074" max="3074" width="5.7109375" customWidth="1"/>
    <col min="3075" max="3075" width="10.42578125" customWidth="1"/>
    <col min="3076" max="3076" width="11.5703125" customWidth="1"/>
    <col min="3077" max="3077" width="14.28515625" customWidth="1"/>
    <col min="3079" max="3079" width="30.28515625" customWidth="1"/>
    <col min="3328" max="3328" width="5.7109375" customWidth="1"/>
    <col min="3329" max="3329" width="36.140625" customWidth="1"/>
    <col min="3330" max="3330" width="5.7109375" customWidth="1"/>
    <col min="3331" max="3331" width="10.42578125" customWidth="1"/>
    <col min="3332" max="3332" width="11.5703125" customWidth="1"/>
    <col min="3333" max="3333" width="14.28515625" customWidth="1"/>
    <col min="3335" max="3335" width="30.28515625" customWidth="1"/>
    <col min="3584" max="3584" width="5.7109375" customWidth="1"/>
    <col min="3585" max="3585" width="36.140625" customWidth="1"/>
    <col min="3586" max="3586" width="5.7109375" customWidth="1"/>
    <col min="3587" max="3587" width="10.42578125" customWidth="1"/>
    <col min="3588" max="3588" width="11.5703125" customWidth="1"/>
    <col min="3589" max="3589" width="14.28515625" customWidth="1"/>
    <col min="3591" max="3591" width="30.28515625" customWidth="1"/>
    <col min="3840" max="3840" width="5.7109375" customWidth="1"/>
    <col min="3841" max="3841" width="36.140625" customWidth="1"/>
    <col min="3842" max="3842" width="5.7109375" customWidth="1"/>
    <col min="3843" max="3843" width="10.42578125" customWidth="1"/>
    <col min="3844" max="3844" width="11.5703125" customWidth="1"/>
    <col min="3845" max="3845" width="14.28515625" customWidth="1"/>
    <col min="3847" max="3847" width="30.28515625" customWidth="1"/>
    <col min="4096" max="4096" width="5.7109375" customWidth="1"/>
    <col min="4097" max="4097" width="36.140625" customWidth="1"/>
    <col min="4098" max="4098" width="5.7109375" customWidth="1"/>
    <col min="4099" max="4099" width="10.42578125" customWidth="1"/>
    <col min="4100" max="4100" width="11.5703125" customWidth="1"/>
    <col min="4101" max="4101" width="14.28515625" customWidth="1"/>
    <col min="4103" max="4103" width="30.28515625" customWidth="1"/>
    <col min="4352" max="4352" width="5.7109375" customWidth="1"/>
    <col min="4353" max="4353" width="36.140625" customWidth="1"/>
    <col min="4354" max="4354" width="5.7109375" customWidth="1"/>
    <col min="4355" max="4355" width="10.42578125" customWidth="1"/>
    <col min="4356" max="4356" width="11.5703125" customWidth="1"/>
    <col min="4357" max="4357" width="14.28515625" customWidth="1"/>
    <col min="4359" max="4359" width="30.28515625" customWidth="1"/>
    <col min="4608" max="4608" width="5.7109375" customWidth="1"/>
    <col min="4609" max="4609" width="36.140625" customWidth="1"/>
    <col min="4610" max="4610" width="5.7109375" customWidth="1"/>
    <col min="4611" max="4611" width="10.42578125" customWidth="1"/>
    <col min="4612" max="4612" width="11.5703125" customWidth="1"/>
    <col min="4613" max="4613" width="14.28515625" customWidth="1"/>
    <col min="4615" max="4615" width="30.28515625" customWidth="1"/>
    <col min="4864" max="4864" width="5.7109375" customWidth="1"/>
    <col min="4865" max="4865" width="36.140625" customWidth="1"/>
    <col min="4866" max="4866" width="5.7109375" customWidth="1"/>
    <col min="4867" max="4867" width="10.42578125" customWidth="1"/>
    <col min="4868" max="4868" width="11.5703125" customWidth="1"/>
    <col min="4869" max="4869" width="14.28515625" customWidth="1"/>
    <col min="4871" max="4871" width="30.28515625" customWidth="1"/>
    <col min="5120" max="5120" width="5.7109375" customWidth="1"/>
    <col min="5121" max="5121" width="36.140625" customWidth="1"/>
    <col min="5122" max="5122" width="5.7109375" customWidth="1"/>
    <col min="5123" max="5123" width="10.42578125" customWidth="1"/>
    <col min="5124" max="5124" width="11.5703125" customWidth="1"/>
    <col min="5125" max="5125" width="14.28515625" customWidth="1"/>
    <col min="5127" max="5127" width="30.28515625" customWidth="1"/>
    <col min="5376" max="5376" width="5.7109375" customWidth="1"/>
    <col min="5377" max="5377" width="36.140625" customWidth="1"/>
    <col min="5378" max="5378" width="5.7109375" customWidth="1"/>
    <col min="5379" max="5379" width="10.42578125" customWidth="1"/>
    <col min="5380" max="5380" width="11.5703125" customWidth="1"/>
    <col min="5381" max="5381" width="14.28515625" customWidth="1"/>
    <col min="5383" max="5383" width="30.28515625" customWidth="1"/>
    <col min="5632" max="5632" width="5.7109375" customWidth="1"/>
    <col min="5633" max="5633" width="36.140625" customWidth="1"/>
    <col min="5634" max="5634" width="5.7109375" customWidth="1"/>
    <col min="5635" max="5635" width="10.42578125" customWidth="1"/>
    <col min="5636" max="5636" width="11.5703125" customWidth="1"/>
    <col min="5637" max="5637" width="14.28515625" customWidth="1"/>
    <col min="5639" max="5639" width="30.28515625" customWidth="1"/>
    <col min="5888" max="5888" width="5.7109375" customWidth="1"/>
    <col min="5889" max="5889" width="36.140625" customWidth="1"/>
    <col min="5890" max="5890" width="5.7109375" customWidth="1"/>
    <col min="5891" max="5891" width="10.42578125" customWidth="1"/>
    <col min="5892" max="5892" width="11.5703125" customWidth="1"/>
    <col min="5893" max="5893" width="14.28515625" customWidth="1"/>
    <col min="5895" max="5895" width="30.28515625" customWidth="1"/>
    <col min="6144" max="6144" width="5.7109375" customWidth="1"/>
    <col min="6145" max="6145" width="36.140625" customWidth="1"/>
    <col min="6146" max="6146" width="5.7109375" customWidth="1"/>
    <col min="6147" max="6147" width="10.42578125" customWidth="1"/>
    <col min="6148" max="6148" width="11.5703125" customWidth="1"/>
    <col min="6149" max="6149" width="14.28515625" customWidth="1"/>
    <col min="6151" max="6151" width="30.28515625" customWidth="1"/>
    <col min="6400" max="6400" width="5.7109375" customWidth="1"/>
    <col min="6401" max="6401" width="36.140625" customWidth="1"/>
    <col min="6402" max="6402" width="5.7109375" customWidth="1"/>
    <col min="6403" max="6403" width="10.42578125" customWidth="1"/>
    <col min="6404" max="6404" width="11.5703125" customWidth="1"/>
    <col min="6405" max="6405" width="14.28515625" customWidth="1"/>
    <col min="6407" max="6407" width="30.28515625" customWidth="1"/>
    <col min="6656" max="6656" width="5.7109375" customWidth="1"/>
    <col min="6657" max="6657" width="36.140625" customWidth="1"/>
    <col min="6658" max="6658" width="5.7109375" customWidth="1"/>
    <col min="6659" max="6659" width="10.42578125" customWidth="1"/>
    <col min="6660" max="6660" width="11.5703125" customWidth="1"/>
    <col min="6661" max="6661" width="14.28515625" customWidth="1"/>
    <col min="6663" max="6663" width="30.28515625" customWidth="1"/>
    <col min="6912" max="6912" width="5.7109375" customWidth="1"/>
    <col min="6913" max="6913" width="36.140625" customWidth="1"/>
    <col min="6914" max="6914" width="5.7109375" customWidth="1"/>
    <col min="6915" max="6915" width="10.42578125" customWidth="1"/>
    <col min="6916" max="6916" width="11.5703125" customWidth="1"/>
    <col min="6917" max="6917" width="14.28515625" customWidth="1"/>
    <col min="6919" max="6919" width="30.28515625" customWidth="1"/>
    <col min="7168" max="7168" width="5.7109375" customWidth="1"/>
    <col min="7169" max="7169" width="36.140625" customWidth="1"/>
    <col min="7170" max="7170" width="5.7109375" customWidth="1"/>
    <col min="7171" max="7171" width="10.42578125" customWidth="1"/>
    <col min="7172" max="7172" width="11.5703125" customWidth="1"/>
    <col min="7173" max="7173" width="14.28515625" customWidth="1"/>
    <col min="7175" max="7175" width="30.28515625" customWidth="1"/>
    <col min="7424" max="7424" width="5.7109375" customWidth="1"/>
    <col min="7425" max="7425" width="36.140625" customWidth="1"/>
    <col min="7426" max="7426" width="5.7109375" customWidth="1"/>
    <col min="7427" max="7427" width="10.42578125" customWidth="1"/>
    <col min="7428" max="7428" width="11.5703125" customWidth="1"/>
    <col min="7429" max="7429" width="14.28515625" customWidth="1"/>
    <col min="7431" max="7431" width="30.28515625" customWidth="1"/>
    <col min="7680" max="7680" width="5.7109375" customWidth="1"/>
    <col min="7681" max="7681" width="36.140625" customWidth="1"/>
    <col min="7682" max="7682" width="5.7109375" customWidth="1"/>
    <col min="7683" max="7683" width="10.42578125" customWidth="1"/>
    <col min="7684" max="7684" width="11.5703125" customWidth="1"/>
    <col min="7685" max="7685" width="14.28515625" customWidth="1"/>
    <col min="7687" max="7687" width="30.28515625" customWidth="1"/>
    <col min="7936" max="7936" width="5.7109375" customWidth="1"/>
    <col min="7937" max="7937" width="36.140625" customWidth="1"/>
    <col min="7938" max="7938" width="5.7109375" customWidth="1"/>
    <col min="7939" max="7939" width="10.42578125" customWidth="1"/>
    <col min="7940" max="7940" width="11.5703125" customWidth="1"/>
    <col min="7941" max="7941" width="14.28515625" customWidth="1"/>
    <col min="7943" max="7943" width="30.28515625" customWidth="1"/>
    <col min="8192" max="8192" width="5.7109375" customWidth="1"/>
    <col min="8193" max="8193" width="36.140625" customWidth="1"/>
    <col min="8194" max="8194" width="5.7109375" customWidth="1"/>
    <col min="8195" max="8195" width="10.42578125" customWidth="1"/>
    <col min="8196" max="8196" width="11.5703125" customWidth="1"/>
    <col min="8197" max="8197" width="14.28515625" customWidth="1"/>
    <col min="8199" max="8199" width="30.28515625" customWidth="1"/>
    <col min="8448" max="8448" width="5.7109375" customWidth="1"/>
    <col min="8449" max="8449" width="36.140625" customWidth="1"/>
    <col min="8450" max="8450" width="5.7109375" customWidth="1"/>
    <col min="8451" max="8451" width="10.42578125" customWidth="1"/>
    <col min="8452" max="8452" width="11.5703125" customWidth="1"/>
    <col min="8453" max="8453" width="14.28515625" customWidth="1"/>
    <col min="8455" max="8455" width="30.28515625" customWidth="1"/>
    <col min="8704" max="8704" width="5.7109375" customWidth="1"/>
    <col min="8705" max="8705" width="36.140625" customWidth="1"/>
    <col min="8706" max="8706" width="5.7109375" customWidth="1"/>
    <col min="8707" max="8707" width="10.42578125" customWidth="1"/>
    <col min="8708" max="8708" width="11.5703125" customWidth="1"/>
    <col min="8709" max="8709" width="14.28515625" customWidth="1"/>
    <col min="8711" max="8711" width="30.28515625" customWidth="1"/>
    <col min="8960" max="8960" width="5.7109375" customWidth="1"/>
    <col min="8961" max="8961" width="36.140625" customWidth="1"/>
    <col min="8962" max="8962" width="5.7109375" customWidth="1"/>
    <col min="8963" max="8963" width="10.42578125" customWidth="1"/>
    <col min="8964" max="8964" width="11.5703125" customWidth="1"/>
    <col min="8965" max="8965" width="14.28515625" customWidth="1"/>
    <col min="8967" max="8967" width="30.28515625" customWidth="1"/>
    <col min="9216" max="9216" width="5.7109375" customWidth="1"/>
    <col min="9217" max="9217" width="36.140625" customWidth="1"/>
    <col min="9218" max="9218" width="5.7109375" customWidth="1"/>
    <col min="9219" max="9219" width="10.42578125" customWidth="1"/>
    <col min="9220" max="9220" width="11.5703125" customWidth="1"/>
    <col min="9221" max="9221" width="14.28515625" customWidth="1"/>
    <col min="9223" max="9223" width="30.28515625" customWidth="1"/>
    <col min="9472" max="9472" width="5.7109375" customWidth="1"/>
    <col min="9473" max="9473" width="36.140625" customWidth="1"/>
    <col min="9474" max="9474" width="5.7109375" customWidth="1"/>
    <col min="9475" max="9475" width="10.42578125" customWidth="1"/>
    <col min="9476" max="9476" width="11.5703125" customWidth="1"/>
    <col min="9477" max="9477" width="14.28515625" customWidth="1"/>
    <col min="9479" max="9479" width="30.28515625" customWidth="1"/>
    <col min="9728" max="9728" width="5.7109375" customWidth="1"/>
    <col min="9729" max="9729" width="36.140625" customWidth="1"/>
    <col min="9730" max="9730" width="5.7109375" customWidth="1"/>
    <col min="9731" max="9731" width="10.42578125" customWidth="1"/>
    <col min="9732" max="9732" width="11.5703125" customWidth="1"/>
    <col min="9733" max="9733" width="14.28515625" customWidth="1"/>
    <col min="9735" max="9735" width="30.28515625" customWidth="1"/>
    <col min="9984" max="9984" width="5.7109375" customWidth="1"/>
    <col min="9985" max="9985" width="36.140625" customWidth="1"/>
    <col min="9986" max="9986" width="5.7109375" customWidth="1"/>
    <col min="9987" max="9987" width="10.42578125" customWidth="1"/>
    <col min="9988" max="9988" width="11.5703125" customWidth="1"/>
    <col min="9989" max="9989" width="14.28515625" customWidth="1"/>
    <col min="9991" max="9991" width="30.28515625" customWidth="1"/>
    <col min="10240" max="10240" width="5.7109375" customWidth="1"/>
    <col min="10241" max="10241" width="36.140625" customWidth="1"/>
    <col min="10242" max="10242" width="5.7109375" customWidth="1"/>
    <col min="10243" max="10243" width="10.42578125" customWidth="1"/>
    <col min="10244" max="10244" width="11.5703125" customWidth="1"/>
    <col min="10245" max="10245" width="14.28515625" customWidth="1"/>
    <col min="10247" max="10247" width="30.28515625" customWidth="1"/>
    <col min="10496" max="10496" width="5.7109375" customWidth="1"/>
    <col min="10497" max="10497" width="36.140625" customWidth="1"/>
    <col min="10498" max="10498" width="5.7109375" customWidth="1"/>
    <col min="10499" max="10499" width="10.42578125" customWidth="1"/>
    <col min="10500" max="10500" width="11.5703125" customWidth="1"/>
    <col min="10501" max="10501" width="14.28515625" customWidth="1"/>
    <col min="10503" max="10503" width="30.28515625" customWidth="1"/>
    <col min="10752" max="10752" width="5.7109375" customWidth="1"/>
    <col min="10753" max="10753" width="36.140625" customWidth="1"/>
    <col min="10754" max="10754" width="5.7109375" customWidth="1"/>
    <col min="10755" max="10755" width="10.42578125" customWidth="1"/>
    <col min="10756" max="10756" width="11.5703125" customWidth="1"/>
    <col min="10757" max="10757" width="14.28515625" customWidth="1"/>
    <col min="10759" max="10759" width="30.28515625" customWidth="1"/>
    <col min="11008" max="11008" width="5.7109375" customWidth="1"/>
    <col min="11009" max="11009" width="36.140625" customWidth="1"/>
    <col min="11010" max="11010" width="5.7109375" customWidth="1"/>
    <col min="11011" max="11011" width="10.42578125" customWidth="1"/>
    <col min="11012" max="11012" width="11.5703125" customWidth="1"/>
    <col min="11013" max="11013" width="14.28515625" customWidth="1"/>
    <col min="11015" max="11015" width="30.28515625" customWidth="1"/>
    <col min="11264" max="11264" width="5.7109375" customWidth="1"/>
    <col min="11265" max="11265" width="36.140625" customWidth="1"/>
    <col min="11266" max="11266" width="5.7109375" customWidth="1"/>
    <col min="11267" max="11267" width="10.42578125" customWidth="1"/>
    <col min="11268" max="11268" width="11.5703125" customWidth="1"/>
    <col min="11269" max="11269" width="14.28515625" customWidth="1"/>
    <col min="11271" max="11271" width="30.28515625" customWidth="1"/>
    <col min="11520" max="11520" width="5.7109375" customWidth="1"/>
    <col min="11521" max="11521" width="36.140625" customWidth="1"/>
    <col min="11522" max="11522" width="5.7109375" customWidth="1"/>
    <col min="11523" max="11523" width="10.42578125" customWidth="1"/>
    <col min="11524" max="11524" width="11.5703125" customWidth="1"/>
    <col min="11525" max="11525" width="14.28515625" customWidth="1"/>
    <col min="11527" max="11527" width="30.28515625" customWidth="1"/>
    <col min="11776" max="11776" width="5.7109375" customWidth="1"/>
    <col min="11777" max="11777" width="36.140625" customWidth="1"/>
    <col min="11778" max="11778" width="5.7109375" customWidth="1"/>
    <col min="11779" max="11779" width="10.42578125" customWidth="1"/>
    <col min="11780" max="11780" width="11.5703125" customWidth="1"/>
    <col min="11781" max="11781" width="14.28515625" customWidth="1"/>
    <col min="11783" max="11783" width="30.28515625" customWidth="1"/>
    <col min="12032" max="12032" width="5.7109375" customWidth="1"/>
    <col min="12033" max="12033" width="36.140625" customWidth="1"/>
    <col min="12034" max="12034" width="5.7109375" customWidth="1"/>
    <col min="12035" max="12035" width="10.42578125" customWidth="1"/>
    <col min="12036" max="12036" width="11.5703125" customWidth="1"/>
    <col min="12037" max="12037" width="14.28515625" customWidth="1"/>
    <col min="12039" max="12039" width="30.28515625" customWidth="1"/>
    <col min="12288" max="12288" width="5.7109375" customWidth="1"/>
    <col min="12289" max="12289" width="36.140625" customWidth="1"/>
    <col min="12290" max="12290" width="5.7109375" customWidth="1"/>
    <col min="12291" max="12291" width="10.42578125" customWidth="1"/>
    <col min="12292" max="12292" width="11.5703125" customWidth="1"/>
    <col min="12293" max="12293" width="14.28515625" customWidth="1"/>
    <col min="12295" max="12295" width="30.28515625" customWidth="1"/>
    <col min="12544" max="12544" width="5.7109375" customWidth="1"/>
    <col min="12545" max="12545" width="36.140625" customWidth="1"/>
    <col min="12546" max="12546" width="5.7109375" customWidth="1"/>
    <col min="12547" max="12547" width="10.42578125" customWidth="1"/>
    <col min="12548" max="12548" width="11.5703125" customWidth="1"/>
    <col min="12549" max="12549" width="14.28515625" customWidth="1"/>
    <col min="12551" max="12551" width="30.28515625" customWidth="1"/>
    <col min="12800" max="12800" width="5.7109375" customWidth="1"/>
    <col min="12801" max="12801" width="36.140625" customWidth="1"/>
    <col min="12802" max="12802" width="5.7109375" customWidth="1"/>
    <col min="12803" max="12803" width="10.42578125" customWidth="1"/>
    <col min="12804" max="12804" width="11.5703125" customWidth="1"/>
    <col min="12805" max="12805" width="14.28515625" customWidth="1"/>
    <col min="12807" max="12807" width="30.28515625" customWidth="1"/>
    <col min="13056" max="13056" width="5.7109375" customWidth="1"/>
    <col min="13057" max="13057" width="36.140625" customWidth="1"/>
    <col min="13058" max="13058" width="5.7109375" customWidth="1"/>
    <col min="13059" max="13059" width="10.42578125" customWidth="1"/>
    <col min="13060" max="13060" width="11.5703125" customWidth="1"/>
    <col min="13061" max="13061" width="14.28515625" customWidth="1"/>
    <col min="13063" max="13063" width="30.28515625" customWidth="1"/>
    <col min="13312" max="13312" width="5.7109375" customWidth="1"/>
    <col min="13313" max="13313" width="36.140625" customWidth="1"/>
    <col min="13314" max="13314" width="5.7109375" customWidth="1"/>
    <col min="13315" max="13315" width="10.42578125" customWidth="1"/>
    <col min="13316" max="13316" width="11.5703125" customWidth="1"/>
    <col min="13317" max="13317" width="14.28515625" customWidth="1"/>
    <col min="13319" max="13319" width="30.28515625" customWidth="1"/>
    <col min="13568" max="13568" width="5.7109375" customWidth="1"/>
    <col min="13569" max="13569" width="36.140625" customWidth="1"/>
    <col min="13570" max="13570" width="5.7109375" customWidth="1"/>
    <col min="13571" max="13571" width="10.42578125" customWidth="1"/>
    <col min="13572" max="13572" width="11.5703125" customWidth="1"/>
    <col min="13573" max="13573" width="14.28515625" customWidth="1"/>
    <col min="13575" max="13575" width="30.28515625" customWidth="1"/>
    <col min="13824" max="13824" width="5.7109375" customWidth="1"/>
    <col min="13825" max="13825" width="36.140625" customWidth="1"/>
    <col min="13826" max="13826" width="5.7109375" customWidth="1"/>
    <col min="13827" max="13827" width="10.42578125" customWidth="1"/>
    <col min="13828" max="13828" width="11.5703125" customWidth="1"/>
    <col min="13829" max="13829" width="14.28515625" customWidth="1"/>
    <col min="13831" max="13831" width="30.28515625" customWidth="1"/>
    <col min="14080" max="14080" width="5.7109375" customWidth="1"/>
    <col min="14081" max="14081" width="36.140625" customWidth="1"/>
    <col min="14082" max="14082" width="5.7109375" customWidth="1"/>
    <col min="14083" max="14083" width="10.42578125" customWidth="1"/>
    <col min="14084" max="14084" width="11.5703125" customWidth="1"/>
    <col min="14085" max="14085" width="14.28515625" customWidth="1"/>
    <col min="14087" max="14087" width="30.28515625" customWidth="1"/>
    <col min="14336" max="14336" width="5.7109375" customWidth="1"/>
    <col min="14337" max="14337" width="36.140625" customWidth="1"/>
    <col min="14338" max="14338" width="5.7109375" customWidth="1"/>
    <col min="14339" max="14339" width="10.42578125" customWidth="1"/>
    <col min="14340" max="14340" width="11.5703125" customWidth="1"/>
    <col min="14341" max="14341" width="14.28515625" customWidth="1"/>
    <col min="14343" max="14343" width="30.28515625" customWidth="1"/>
    <col min="14592" max="14592" width="5.7109375" customWidth="1"/>
    <col min="14593" max="14593" width="36.140625" customWidth="1"/>
    <col min="14594" max="14594" width="5.7109375" customWidth="1"/>
    <col min="14595" max="14595" width="10.42578125" customWidth="1"/>
    <col min="14596" max="14596" width="11.5703125" customWidth="1"/>
    <col min="14597" max="14597" width="14.28515625" customWidth="1"/>
    <col min="14599" max="14599" width="30.28515625" customWidth="1"/>
    <col min="14848" max="14848" width="5.7109375" customWidth="1"/>
    <col min="14849" max="14849" width="36.140625" customWidth="1"/>
    <col min="14850" max="14850" width="5.7109375" customWidth="1"/>
    <col min="14851" max="14851" width="10.42578125" customWidth="1"/>
    <col min="14852" max="14852" width="11.5703125" customWidth="1"/>
    <col min="14853" max="14853" width="14.28515625" customWidth="1"/>
    <col min="14855" max="14855" width="30.28515625" customWidth="1"/>
    <col min="15104" max="15104" width="5.7109375" customWidth="1"/>
    <col min="15105" max="15105" width="36.140625" customWidth="1"/>
    <col min="15106" max="15106" width="5.7109375" customWidth="1"/>
    <col min="15107" max="15107" width="10.42578125" customWidth="1"/>
    <col min="15108" max="15108" width="11.5703125" customWidth="1"/>
    <col min="15109" max="15109" width="14.28515625" customWidth="1"/>
    <col min="15111" max="15111" width="30.28515625" customWidth="1"/>
    <col min="15360" max="15360" width="5.7109375" customWidth="1"/>
    <col min="15361" max="15361" width="36.140625" customWidth="1"/>
    <col min="15362" max="15362" width="5.7109375" customWidth="1"/>
    <col min="15363" max="15363" width="10.42578125" customWidth="1"/>
    <col min="15364" max="15364" width="11.5703125" customWidth="1"/>
    <col min="15365" max="15365" width="14.28515625" customWidth="1"/>
    <col min="15367" max="15367" width="30.28515625" customWidth="1"/>
    <col min="15616" max="15616" width="5.7109375" customWidth="1"/>
    <col min="15617" max="15617" width="36.140625" customWidth="1"/>
    <col min="15618" max="15618" width="5.7109375" customWidth="1"/>
    <col min="15619" max="15619" width="10.42578125" customWidth="1"/>
    <col min="15620" max="15620" width="11.5703125" customWidth="1"/>
    <col min="15621" max="15621" width="14.28515625" customWidth="1"/>
    <col min="15623" max="15623" width="30.28515625" customWidth="1"/>
    <col min="15872" max="15872" width="5.7109375" customWidth="1"/>
    <col min="15873" max="15873" width="36.140625" customWidth="1"/>
    <col min="15874" max="15874" width="5.7109375" customWidth="1"/>
    <col min="15875" max="15875" width="10.42578125" customWidth="1"/>
    <col min="15876" max="15876" width="11.5703125" customWidth="1"/>
    <col min="15877" max="15877" width="14.28515625" customWidth="1"/>
    <col min="15879" max="15879" width="30.28515625" customWidth="1"/>
    <col min="16128" max="16128" width="5.7109375" customWidth="1"/>
    <col min="16129" max="16129" width="36.140625" customWidth="1"/>
    <col min="16130" max="16130" width="5.7109375" customWidth="1"/>
    <col min="16131" max="16131" width="10.42578125" customWidth="1"/>
    <col min="16132" max="16132" width="11.5703125" customWidth="1"/>
    <col min="16133" max="16133" width="14.28515625" customWidth="1"/>
    <col min="16135" max="16135" width="30.28515625" customWidth="1"/>
  </cols>
  <sheetData>
    <row r="2" spans="1:12" ht="14.45" customHeight="1" x14ac:dyDescent="0.3">
      <c r="C2" s="31" t="s">
        <v>29</v>
      </c>
      <c r="D2" s="31"/>
      <c r="E2" s="31"/>
    </row>
    <row r="6" spans="1:12" ht="18.75" x14ac:dyDescent="0.25">
      <c r="A6" s="30" t="s">
        <v>24</v>
      </c>
      <c r="B6" s="30"/>
      <c r="C6" s="30"/>
      <c r="D6" s="30"/>
      <c r="E6" s="30"/>
      <c r="F6" s="7"/>
      <c r="G6" s="1"/>
      <c r="H6" s="1"/>
      <c r="I6" s="1"/>
    </row>
    <row r="9" spans="1:12" x14ac:dyDescent="0.25">
      <c r="A9" s="39" t="s">
        <v>33</v>
      </c>
      <c r="B9" s="39"/>
      <c r="C9" s="39"/>
      <c r="D9" s="39"/>
      <c r="E9" s="39"/>
      <c r="F9" s="6"/>
    </row>
    <row r="10" spans="1:12" x14ac:dyDescent="0.25">
      <c r="A10" s="39"/>
      <c r="B10" s="39"/>
      <c r="C10" s="39"/>
      <c r="D10" s="39"/>
      <c r="E10" s="39"/>
      <c r="F10" s="6"/>
    </row>
    <row r="11" spans="1:12" x14ac:dyDescent="0.25">
      <c r="A11" s="40"/>
      <c r="B11" s="41"/>
      <c r="C11" s="41"/>
      <c r="D11" s="41"/>
      <c r="E11" s="41"/>
      <c r="F11" s="6"/>
    </row>
    <row r="12" spans="1:12" ht="18.75" x14ac:dyDescent="0.25">
      <c r="A12" s="42"/>
      <c r="B12" s="42"/>
      <c r="C12" s="42"/>
      <c r="D12" s="42"/>
      <c r="E12" s="42"/>
      <c r="F12" s="7"/>
      <c r="G12" s="1"/>
      <c r="H12" s="1"/>
      <c r="I12" s="1"/>
    </row>
    <row r="13" spans="1:12" ht="19.5" thickBot="1" x14ac:dyDescent="0.3">
      <c r="A13" s="42"/>
      <c r="B13" s="42"/>
      <c r="C13" s="42"/>
      <c r="D13" s="42"/>
      <c r="E13" s="42"/>
      <c r="F13" s="7"/>
      <c r="G13" s="1"/>
      <c r="H13" s="1"/>
      <c r="I13" s="1"/>
    </row>
    <row r="14" spans="1:12" ht="33.6" customHeight="1" thickBot="1" x14ac:dyDescent="0.3">
      <c r="A14" s="43" t="s">
        <v>0</v>
      </c>
      <c r="B14" s="44" t="s">
        <v>17</v>
      </c>
      <c r="C14" s="45" t="s">
        <v>18</v>
      </c>
      <c r="D14" s="46" t="s">
        <v>19</v>
      </c>
      <c r="E14" s="46" t="s">
        <v>20</v>
      </c>
      <c r="F14" s="8"/>
      <c r="G14" s="2"/>
      <c r="H14" s="2"/>
      <c r="I14" s="2"/>
      <c r="J14" s="2"/>
    </row>
    <row r="15" spans="1:12" ht="42" customHeight="1" thickBot="1" x14ac:dyDescent="0.3">
      <c r="A15" s="47">
        <v>1</v>
      </c>
      <c r="B15" s="48" t="s">
        <v>21</v>
      </c>
      <c r="C15" s="51">
        <f>SUM('špecifikácia ceny'!F8)</f>
        <v>0</v>
      </c>
      <c r="D15" s="49">
        <f>SUM('špecifikácia ceny'!F9)</f>
        <v>0</v>
      </c>
      <c r="E15" s="50">
        <f>SUM('špecifikácia ceny'!F10)</f>
        <v>0</v>
      </c>
      <c r="F15" s="8"/>
      <c r="G15" s="2"/>
      <c r="H15" s="2"/>
      <c r="I15" s="2"/>
      <c r="J15" s="2"/>
      <c r="K15" s="2"/>
      <c r="L15" s="2"/>
    </row>
    <row r="16" spans="1:12" ht="26.25" customHeight="1" x14ac:dyDescent="0.25">
      <c r="A16" s="4"/>
      <c r="B16" s="4"/>
      <c r="C16" s="4"/>
      <c r="D16" s="4"/>
      <c r="E16" s="5"/>
      <c r="F16" s="8"/>
      <c r="G16" s="2"/>
      <c r="H16" s="2"/>
      <c r="I16" s="2"/>
      <c r="J16" s="2"/>
      <c r="K16" s="2"/>
      <c r="L16" s="2"/>
    </row>
    <row r="17" spans="1:6" ht="27" customHeight="1" x14ac:dyDescent="0.25">
      <c r="A17" s="32" t="s">
        <v>25</v>
      </c>
      <c r="B17" s="33"/>
      <c r="C17" s="33"/>
      <c r="D17" s="33"/>
      <c r="E17" s="33"/>
      <c r="F17" s="6"/>
    </row>
    <row r="18" spans="1:6" x14ac:dyDescent="0.25">
      <c r="A18" s="6"/>
      <c r="B18" s="6"/>
      <c r="C18" s="6"/>
      <c r="D18" s="6"/>
      <c r="E18" s="6"/>
      <c r="F18" s="6"/>
    </row>
    <row r="19" spans="1:6" ht="44.25" customHeight="1" x14ac:dyDescent="0.25">
      <c r="A19" s="28"/>
      <c r="B19" s="28"/>
      <c r="C19" s="28"/>
      <c r="D19" s="28"/>
      <c r="E19" s="28"/>
      <c r="F19" s="6"/>
    </row>
    <row r="20" spans="1:6" x14ac:dyDescent="0.25">
      <c r="A20" s="6"/>
      <c r="B20" s="6"/>
      <c r="C20" s="29" t="s">
        <v>23</v>
      </c>
      <c r="D20" s="29"/>
      <c r="E20" s="29"/>
      <c r="F20" s="29"/>
    </row>
    <row r="21" spans="1:6" x14ac:dyDescent="0.25">
      <c r="A21" s="6"/>
      <c r="B21" s="6"/>
      <c r="C21" s="29" t="s">
        <v>22</v>
      </c>
      <c r="D21" s="29"/>
      <c r="E21" s="29"/>
      <c r="F21" s="29"/>
    </row>
    <row r="22" spans="1:6" x14ac:dyDescent="0.25">
      <c r="A22" s="6"/>
      <c r="B22" s="6"/>
      <c r="C22" s="6"/>
      <c r="D22" s="6"/>
      <c r="E22" s="6"/>
      <c r="F22" s="6"/>
    </row>
  </sheetData>
  <sheetProtection algorithmName="SHA-512" hashValue="ozn8t9VEa/OncHlx4al0Fohg9y9PSbDVeXEn+qi2n3nnEsZQEYhCHCEKPoGK/RWck4JjL7I59bw1KrrjVf1m8g==" saltValue="GpXoqQD419Oi+DUx7FPUxg==" spinCount="100000" sheet="1" objects="1" scenarios="1"/>
  <mergeCells count="7">
    <mergeCell ref="A19:E19"/>
    <mergeCell ref="C21:F21"/>
    <mergeCell ref="C20:F20"/>
    <mergeCell ref="A6:E6"/>
    <mergeCell ref="C2:E2"/>
    <mergeCell ref="A9:E10"/>
    <mergeCell ref="A17:E17"/>
  </mergeCells>
  <pageMargins left="0.7" right="0.7" top="0.75" bottom="0.75" header="0.3" footer="0.3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workbookViewId="0">
      <selection activeCell="E6" sqref="E6:E7"/>
    </sheetView>
  </sheetViews>
  <sheetFormatPr defaultColWidth="8.85546875" defaultRowHeight="15" x14ac:dyDescent="0.25"/>
  <cols>
    <col min="1" max="1" width="5.7109375" customWidth="1"/>
    <col min="2" max="2" width="36.140625" customWidth="1"/>
    <col min="3" max="3" width="5.7109375" customWidth="1"/>
    <col min="4" max="4" width="10.42578125" customWidth="1"/>
    <col min="5" max="5" width="11.5703125" customWidth="1"/>
    <col min="6" max="6" width="14.28515625" customWidth="1"/>
    <col min="8" max="8" width="30.28515625" customWidth="1"/>
    <col min="257" max="257" width="5.7109375" customWidth="1"/>
    <col min="258" max="258" width="36.140625" customWidth="1"/>
    <col min="259" max="259" width="5.7109375" customWidth="1"/>
    <col min="260" max="260" width="10.42578125" customWidth="1"/>
    <col min="261" max="261" width="11.5703125" customWidth="1"/>
    <col min="262" max="262" width="14.28515625" customWidth="1"/>
    <col min="264" max="264" width="30.28515625" customWidth="1"/>
    <col min="513" max="513" width="5.7109375" customWidth="1"/>
    <col min="514" max="514" width="36.140625" customWidth="1"/>
    <col min="515" max="515" width="5.7109375" customWidth="1"/>
    <col min="516" max="516" width="10.42578125" customWidth="1"/>
    <col min="517" max="517" width="11.5703125" customWidth="1"/>
    <col min="518" max="518" width="14.28515625" customWidth="1"/>
    <col min="520" max="520" width="30.28515625" customWidth="1"/>
    <col min="769" max="769" width="5.7109375" customWidth="1"/>
    <col min="770" max="770" width="36.140625" customWidth="1"/>
    <col min="771" max="771" width="5.7109375" customWidth="1"/>
    <col min="772" max="772" width="10.42578125" customWidth="1"/>
    <col min="773" max="773" width="11.5703125" customWidth="1"/>
    <col min="774" max="774" width="14.28515625" customWidth="1"/>
    <col min="776" max="776" width="30.28515625" customWidth="1"/>
    <col min="1025" max="1025" width="5.7109375" customWidth="1"/>
    <col min="1026" max="1026" width="36.140625" customWidth="1"/>
    <col min="1027" max="1027" width="5.7109375" customWidth="1"/>
    <col min="1028" max="1028" width="10.42578125" customWidth="1"/>
    <col min="1029" max="1029" width="11.5703125" customWidth="1"/>
    <col min="1030" max="1030" width="14.28515625" customWidth="1"/>
    <col min="1032" max="1032" width="30.28515625" customWidth="1"/>
    <col min="1281" max="1281" width="5.7109375" customWidth="1"/>
    <col min="1282" max="1282" width="36.140625" customWidth="1"/>
    <col min="1283" max="1283" width="5.7109375" customWidth="1"/>
    <col min="1284" max="1284" width="10.42578125" customWidth="1"/>
    <col min="1285" max="1285" width="11.5703125" customWidth="1"/>
    <col min="1286" max="1286" width="14.28515625" customWidth="1"/>
    <col min="1288" max="1288" width="30.28515625" customWidth="1"/>
    <col min="1537" max="1537" width="5.7109375" customWidth="1"/>
    <col min="1538" max="1538" width="36.140625" customWidth="1"/>
    <col min="1539" max="1539" width="5.7109375" customWidth="1"/>
    <col min="1540" max="1540" width="10.42578125" customWidth="1"/>
    <col min="1541" max="1541" width="11.5703125" customWidth="1"/>
    <col min="1542" max="1542" width="14.28515625" customWidth="1"/>
    <col min="1544" max="1544" width="30.28515625" customWidth="1"/>
    <col min="1793" max="1793" width="5.7109375" customWidth="1"/>
    <col min="1794" max="1794" width="36.140625" customWidth="1"/>
    <col min="1795" max="1795" width="5.7109375" customWidth="1"/>
    <col min="1796" max="1796" width="10.42578125" customWidth="1"/>
    <col min="1797" max="1797" width="11.5703125" customWidth="1"/>
    <col min="1798" max="1798" width="14.28515625" customWidth="1"/>
    <col min="1800" max="1800" width="30.28515625" customWidth="1"/>
    <col min="2049" max="2049" width="5.7109375" customWidth="1"/>
    <col min="2050" max="2050" width="36.140625" customWidth="1"/>
    <col min="2051" max="2051" width="5.7109375" customWidth="1"/>
    <col min="2052" max="2052" width="10.42578125" customWidth="1"/>
    <col min="2053" max="2053" width="11.5703125" customWidth="1"/>
    <col min="2054" max="2054" width="14.28515625" customWidth="1"/>
    <col min="2056" max="2056" width="30.28515625" customWidth="1"/>
    <col min="2305" max="2305" width="5.7109375" customWidth="1"/>
    <col min="2306" max="2306" width="36.140625" customWidth="1"/>
    <col min="2307" max="2307" width="5.7109375" customWidth="1"/>
    <col min="2308" max="2308" width="10.42578125" customWidth="1"/>
    <col min="2309" max="2309" width="11.5703125" customWidth="1"/>
    <col min="2310" max="2310" width="14.28515625" customWidth="1"/>
    <col min="2312" max="2312" width="30.28515625" customWidth="1"/>
    <col min="2561" max="2561" width="5.7109375" customWidth="1"/>
    <col min="2562" max="2562" width="36.140625" customWidth="1"/>
    <col min="2563" max="2563" width="5.7109375" customWidth="1"/>
    <col min="2564" max="2564" width="10.42578125" customWidth="1"/>
    <col min="2565" max="2565" width="11.5703125" customWidth="1"/>
    <col min="2566" max="2566" width="14.28515625" customWidth="1"/>
    <col min="2568" max="2568" width="30.28515625" customWidth="1"/>
    <col min="2817" max="2817" width="5.7109375" customWidth="1"/>
    <col min="2818" max="2818" width="36.140625" customWidth="1"/>
    <col min="2819" max="2819" width="5.7109375" customWidth="1"/>
    <col min="2820" max="2820" width="10.42578125" customWidth="1"/>
    <col min="2821" max="2821" width="11.5703125" customWidth="1"/>
    <col min="2822" max="2822" width="14.28515625" customWidth="1"/>
    <col min="2824" max="2824" width="30.28515625" customWidth="1"/>
    <col min="3073" max="3073" width="5.7109375" customWidth="1"/>
    <col min="3074" max="3074" width="36.140625" customWidth="1"/>
    <col min="3075" max="3075" width="5.7109375" customWidth="1"/>
    <col min="3076" max="3076" width="10.42578125" customWidth="1"/>
    <col min="3077" max="3077" width="11.5703125" customWidth="1"/>
    <col min="3078" max="3078" width="14.28515625" customWidth="1"/>
    <col min="3080" max="3080" width="30.28515625" customWidth="1"/>
    <col min="3329" max="3329" width="5.7109375" customWidth="1"/>
    <col min="3330" max="3330" width="36.140625" customWidth="1"/>
    <col min="3331" max="3331" width="5.7109375" customWidth="1"/>
    <col min="3332" max="3332" width="10.42578125" customWidth="1"/>
    <col min="3333" max="3333" width="11.5703125" customWidth="1"/>
    <col min="3334" max="3334" width="14.28515625" customWidth="1"/>
    <col min="3336" max="3336" width="30.28515625" customWidth="1"/>
    <col min="3585" max="3585" width="5.7109375" customWidth="1"/>
    <col min="3586" max="3586" width="36.140625" customWidth="1"/>
    <col min="3587" max="3587" width="5.7109375" customWidth="1"/>
    <col min="3588" max="3588" width="10.42578125" customWidth="1"/>
    <col min="3589" max="3589" width="11.5703125" customWidth="1"/>
    <col min="3590" max="3590" width="14.28515625" customWidth="1"/>
    <col min="3592" max="3592" width="30.28515625" customWidth="1"/>
    <col min="3841" max="3841" width="5.7109375" customWidth="1"/>
    <col min="3842" max="3842" width="36.140625" customWidth="1"/>
    <col min="3843" max="3843" width="5.7109375" customWidth="1"/>
    <col min="3844" max="3844" width="10.42578125" customWidth="1"/>
    <col min="3845" max="3845" width="11.5703125" customWidth="1"/>
    <col min="3846" max="3846" width="14.28515625" customWidth="1"/>
    <col min="3848" max="3848" width="30.28515625" customWidth="1"/>
    <col min="4097" max="4097" width="5.7109375" customWidth="1"/>
    <col min="4098" max="4098" width="36.140625" customWidth="1"/>
    <col min="4099" max="4099" width="5.7109375" customWidth="1"/>
    <col min="4100" max="4100" width="10.42578125" customWidth="1"/>
    <col min="4101" max="4101" width="11.5703125" customWidth="1"/>
    <col min="4102" max="4102" width="14.28515625" customWidth="1"/>
    <col min="4104" max="4104" width="30.28515625" customWidth="1"/>
    <col min="4353" max="4353" width="5.7109375" customWidth="1"/>
    <col min="4354" max="4354" width="36.140625" customWidth="1"/>
    <col min="4355" max="4355" width="5.7109375" customWidth="1"/>
    <col min="4356" max="4356" width="10.42578125" customWidth="1"/>
    <col min="4357" max="4357" width="11.5703125" customWidth="1"/>
    <col min="4358" max="4358" width="14.28515625" customWidth="1"/>
    <col min="4360" max="4360" width="30.28515625" customWidth="1"/>
    <col min="4609" max="4609" width="5.7109375" customWidth="1"/>
    <col min="4610" max="4610" width="36.140625" customWidth="1"/>
    <col min="4611" max="4611" width="5.7109375" customWidth="1"/>
    <col min="4612" max="4612" width="10.42578125" customWidth="1"/>
    <col min="4613" max="4613" width="11.5703125" customWidth="1"/>
    <col min="4614" max="4614" width="14.28515625" customWidth="1"/>
    <col min="4616" max="4616" width="30.28515625" customWidth="1"/>
    <col min="4865" max="4865" width="5.7109375" customWidth="1"/>
    <col min="4866" max="4866" width="36.140625" customWidth="1"/>
    <col min="4867" max="4867" width="5.7109375" customWidth="1"/>
    <col min="4868" max="4868" width="10.42578125" customWidth="1"/>
    <col min="4869" max="4869" width="11.5703125" customWidth="1"/>
    <col min="4870" max="4870" width="14.28515625" customWidth="1"/>
    <col min="4872" max="4872" width="30.28515625" customWidth="1"/>
    <col min="5121" max="5121" width="5.7109375" customWidth="1"/>
    <col min="5122" max="5122" width="36.140625" customWidth="1"/>
    <col min="5123" max="5123" width="5.7109375" customWidth="1"/>
    <col min="5124" max="5124" width="10.42578125" customWidth="1"/>
    <col min="5125" max="5125" width="11.5703125" customWidth="1"/>
    <col min="5126" max="5126" width="14.28515625" customWidth="1"/>
    <col min="5128" max="5128" width="30.28515625" customWidth="1"/>
    <col min="5377" max="5377" width="5.7109375" customWidth="1"/>
    <col min="5378" max="5378" width="36.140625" customWidth="1"/>
    <col min="5379" max="5379" width="5.7109375" customWidth="1"/>
    <col min="5380" max="5380" width="10.42578125" customWidth="1"/>
    <col min="5381" max="5381" width="11.5703125" customWidth="1"/>
    <col min="5382" max="5382" width="14.28515625" customWidth="1"/>
    <col min="5384" max="5384" width="30.28515625" customWidth="1"/>
    <col min="5633" max="5633" width="5.7109375" customWidth="1"/>
    <col min="5634" max="5634" width="36.140625" customWidth="1"/>
    <col min="5635" max="5635" width="5.7109375" customWidth="1"/>
    <col min="5636" max="5636" width="10.42578125" customWidth="1"/>
    <col min="5637" max="5637" width="11.5703125" customWidth="1"/>
    <col min="5638" max="5638" width="14.28515625" customWidth="1"/>
    <col min="5640" max="5640" width="30.28515625" customWidth="1"/>
    <col min="5889" max="5889" width="5.7109375" customWidth="1"/>
    <col min="5890" max="5890" width="36.140625" customWidth="1"/>
    <col min="5891" max="5891" width="5.7109375" customWidth="1"/>
    <col min="5892" max="5892" width="10.42578125" customWidth="1"/>
    <col min="5893" max="5893" width="11.5703125" customWidth="1"/>
    <col min="5894" max="5894" width="14.28515625" customWidth="1"/>
    <col min="5896" max="5896" width="30.28515625" customWidth="1"/>
    <col min="6145" max="6145" width="5.7109375" customWidth="1"/>
    <col min="6146" max="6146" width="36.140625" customWidth="1"/>
    <col min="6147" max="6147" width="5.7109375" customWidth="1"/>
    <col min="6148" max="6148" width="10.42578125" customWidth="1"/>
    <col min="6149" max="6149" width="11.5703125" customWidth="1"/>
    <col min="6150" max="6150" width="14.28515625" customWidth="1"/>
    <col min="6152" max="6152" width="30.28515625" customWidth="1"/>
    <col min="6401" max="6401" width="5.7109375" customWidth="1"/>
    <col min="6402" max="6402" width="36.140625" customWidth="1"/>
    <col min="6403" max="6403" width="5.7109375" customWidth="1"/>
    <col min="6404" max="6404" width="10.42578125" customWidth="1"/>
    <col min="6405" max="6405" width="11.5703125" customWidth="1"/>
    <col min="6406" max="6406" width="14.28515625" customWidth="1"/>
    <col min="6408" max="6408" width="30.28515625" customWidth="1"/>
    <col min="6657" max="6657" width="5.7109375" customWidth="1"/>
    <col min="6658" max="6658" width="36.140625" customWidth="1"/>
    <col min="6659" max="6659" width="5.7109375" customWidth="1"/>
    <col min="6660" max="6660" width="10.42578125" customWidth="1"/>
    <col min="6661" max="6661" width="11.5703125" customWidth="1"/>
    <col min="6662" max="6662" width="14.28515625" customWidth="1"/>
    <col min="6664" max="6664" width="30.28515625" customWidth="1"/>
    <col min="6913" max="6913" width="5.7109375" customWidth="1"/>
    <col min="6914" max="6914" width="36.140625" customWidth="1"/>
    <col min="6915" max="6915" width="5.7109375" customWidth="1"/>
    <col min="6916" max="6916" width="10.42578125" customWidth="1"/>
    <col min="6917" max="6917" width="11.5703125" customWidth="1"/>
    <col min="6918" max="6918" width="14.28515625" customWidth="1"/>
    <col min="6920" max="6920" width="30.28515625" customWidth="1"/>
    <col min="7169" max="7169" width="5.7109375" customWidth="1"/>
    <col min="7170" max="7170" width="36.140625" customWidth="1"/>
    <col min="7171" max="7171" width="5.7109375" customWidth="1"/>
    <col min="7172" max="7172" width="10.42578125" customWidth="1"/>
    <col min="7173" max="7173" width="11.5703125" customWidth="1"/>
    <col min="7174" max="7174" width="14.28515625" customWidth="1"/>
    <col min="7176" max="7176" width="30.28515625" customWidth="1"/>
    <col min="7425" max="7425" width="5.7109375" customWidth="1"/>
    <col min="7426" max="7426" width="36.140625" customWidth="1"/>
    <col min="7427" max="7427" width="5.7109375" customWidth="1"/>
    <col min="7428" max="7428" width="10.42578125" customWidth="1"/>
    <col min="7429" max="7429" width="11.5703125" customWidth="1"/>
    <col min="7430" max="7430" width="14.28515625" customWidth="1"/>
    <col min="7432" max="7432" width="30.28515625" customWidth="1"/>
    <col min="7681" max="7681" width="5.7109375" customWidth="1"/>
    <col min="7682" max="7682" width="36.140625" customWidth="1"/>
    <col min="7683" max="7683" width="5.7109375" customWidth="1"/>
    <col min="7684" max="7684" width="10.42578125" customWidth="1"/>
    <col min="7685" max="7685" width="11.5703125" customWidth="1"/>
    <col min="7686" max="7686" width="14.28515625" customWidth="1"/>
    <col min="7688" max="7688" width="30.28515625" customWidth="1"/>
    <col min="7937" max="7937" width="5.7109375" customWidth="1"/>
    <col min="7938" max="7938" width="36.140625" customWidth="1"/>
    <col min="7939" max="7939" width="5.7109375" customWidth="1"/>
    <col min="7940" max="7940" width="10.42578125" customWidth="1"/>
    <col min="7941" max="7941" width="11.5703125" customWidth="1"/>
    <col min="7942" max="7942" width="14.28515625" customWidth="1"/>
    <col min="7944" max="7944" width="30.28515625" customWidth="1"/>
    <col min="8193" max="8193" width="5.7109375" customWidth="1"/>
    <col min="8194" max="8194" width="36.140625" customWidth="1"/>
    <col min="8195" max="8195" width="5.7109375" customWidth="1"/>
    <col min="8196" max="8196" width="10.42578125" customWidth="1"/>
    <col min="8197" max="8197" width="11.5703125" customWidth="1"/>
    <col min="8198" max="8198" width="14.28515625" customWidth="1"/>
    <col min="8200" max="8200" width="30.28515625" customWidth="1"/>
    <col min="8449" max="8449" width="5.7109375" customWidth="1"/>
    <col min="8450" max="8450" width="36.140625" customWidth="1"/>
    <col min="8451" max="8451" width="5.7109375" customWidth="1"/>
    <col min="8452" max="8452" width="10.42578125" customWidth="1"/>
    <col min="8453" max="8453" width="11.5703125" customWidth="1"/>
    <col min="8454" max="8454" width="14.28515625" customWidth="1"/>
    <col min="8456" max="8456" width="30.28515625" customWidth="1"/>
    <col min="8705" max="8705" width="5.7109375" customWidth="1"/>
    <col min="8706" max="8706" width="36.140625" customWidth="1"/>
    <col min="8707" max="8707" width="5.7109375" customWidth="1"/>
    <col min="8708" max="8708" width="10.42578125" customWidth="1"/>
    <col min="8709" max="8709" width="11.5703125" customWidth="1"/>
    <col min="8710" max="8710" width="14.28515625" customWidth="1"/>
    <col min="8712" max="8712" width="30.28515625" customWidth="1"/>
    <col min="8961" max="8961" width="5.7109375" customWidth="1"/>
    <col min="8962" max="8962" width="36.140625" customWidth="1"/>
    <col min="8963" max="8963" width="5.7109375" customWidth="1"/>
    <col min="8964" max="8964" width="10.42578125" customWidth="1"/>
    <col min="8965" max="8965" width="11.5703125" customWidth="1"/>
    <col min="8966" max="8966" width="14.28515625" customWidth="1"/>
    <col min="8968" max="8968" width="30.28515625" customWidth="1"/>
    <col min="9217" max="9217" width="5.7109375" customWidth="1"/>
    <col min="9218" max="9218" width="36.140625" customWidth="1"/>
    <col min="9219" max="9219" width="5.7109375" customWidth="1"/>
    <col min="9220" max="9220" width="10.42578125" customWidth="1"/>
    <col min="9221" max="9221" width="11.5703125" customWidth="1"/>
    <col min="9222" max="9222" width="14.28515625" customWidth="1"/>
    <col min="9224" max="9224" width="30.28515625" customWidth="1"/>
    <col min="9473" max="9473" width="5.7109375" customWidth="1"/>
    <col min="9474" max="9474" width="36.140625" customWidth="1"/>
    <col min="9475" max="9475" width="5.7109375" customWidth="1"/>
    <col min="9476" max="9476" width="10.42578125" customWidth="1"/>
    <col min="9477" max="9477" width="11.5703125" customWidth="1"/>
    <col min="9478" max="9478" width="14.28515625" customWidth="1"/>
    <col min="9480" max="9480" width="30.28515625" customWidth="1"/>
    <col min="9729" max="9729" width="5.7109375" customWidth="1"/>
    <col min="9730" max="9730" width="36.140625" customWidth="1"/>
    <col min="9731" max="9731" width="5.7109375" customWidth="1"/>
    <col min="9732" max="9732" width="10.42578125" customWidth="1"/>
    <col min="9733" max="9733" width="11.5703125" customWidth="1"/>
    <col min="9734" max="9734" width="14.28515625" customWidth="1"/>
    <col min="9736" max="9736" width="30.28515625" customWidth="1"/>
    <col min="9985" max="9985" width="5.7109375" customWidth="1"/>
    <col min="9986" max="9986" width="36.140625" customWidth="1"/>
    <col min="9987" max="9987" width="5.7109375" customWidth="1"/>
    <col min="9988" max="9988" width="10.42578125" customWidth="1"/>
    <col min="9989" max="9989" width="11.5703125" customWidth="1"/>
    <col min="9990" max="9990" width="14.28515625" customWidth="1"/>
    <col min="9992" max="9992" width="30.28515625" customWidth="1"/>
    <col min="10241" max="10241" width="5.7109375" customWidth="1"/>
    <col min="10242" max="10242" width="36.140625" customWidth="1"/>
    <col min="10243" max="10243" width="5.7109375" customWidth="1"/>
    <col min="10244" max="10244" width="10.42578125" customWidth="1"/>
    <col min="10245" max="10245" width="11.5703125" customWidth="1"/>
    <col min="10246" max="10246" width="14.28515625" customWidth="1"/>
    <col min="10248" max="10248" width="30.28515625" customWidth="1"/>
    <col min="10497" max="10497" width="5.7109375" customWidth="1"/>
    <col min="10498" max="10498" width="36.140625" customWidth="1"/>
    <col min="10499" max="10499" width="5.7109375" customWidth="1"/>
    <col min="10500" max="10500" width="10.42578125" customWidth="1"/>
    <col min="10501" max="10501" width="11.5703125" customWidth="1"/>
    <col min="10502" max="10502" width="14.28515625" customWidth="1"/>
    <col min="10504" max="10504" width="30.28515625" customWidth="1"/>
    <col min="10753" max="10753" width="5.7109375" customWidth="1"/>
    <col min="10754" max="10754" width="36.140625" customWidth="1"/>
    <col min="10755" max="10755" width="5.7109375" customWidth="1"/>
    <col min="10756" max="10756" width="10.42578125" customWidth="1"/>
    <col min="10757" max="10757" width="11.5703125" customWidth="1"/>
    <col min="10758" max="10758" width="14.28515625" customWidth="1"/>
    <col min="10760" max="10760" width="30.28515625" customWidth="1"/>
    <col min="11009" max="11009" width="5.7109375" customWidth="1"/>
    <col min="11010" max="11010" width="36.140625" customWidth="1"/>
    <col min="11011" max="11011" width="5.7109375" customWidth="1"/>
    <col min="11012" max="11012" width="10.42578125" customWidth="1"/>
    <col min="11013" max="11013" width="11.5703125" customWidth="1"/>
    <col min="11014" max="11014" width="14.28515625" customWidth="1"/>
    <col min="11016" max="11016" width="30.28515625" customWidth="1"/>
    <col min="11265" max="11265" width="5.7109375" customWidth="1"/>
    <col min="11266" max="11266" width="36.140625" customWidth="1"/>
    <col min="11267" max="11267" width="5.7109375" customWidth="1"/>
    <col min="11268" max="11268" width="10.42578125" customWidth="1"/>
    <col min="11269" max="11269" width="11.5703125" customWidth="1"/>
    <col min="11270" max="11270" width="14.28515625" customWidth="1"/>
    <col min="11272" max="11272" width="30.28515625" customWidth="1"/>
    <col min="11521" max="11521" width="5.7109375" customWidth="1"/>
    <col min="11522" max="11522" width="36.140625" customWidth="1"/>
    <col min="11523" max="11523" width="5.7109375" customWidth="1"/>
    <col min="11524" max="11524" width="10.42578125" customWidth="1"/>
    <col min="11525" max="11525" width="11.5703125" customWidth="1"/>
    <col min="11526" max="11526" width="14.28515625" customWidth="1"/>
    <col min="11528" max="11528" width="30.28515625" customWidth="1"/>
    <col min="11777" max="11777" width="5.7109375" customWidth="1"/>
    <col min="11778" max="11778" width="36.140625" customWidth="1"/>
    <col min="11779" max="11779" width="5.7109375" customWidth="1"/>
    <col min="11780" max="11780" width="10.42578125" customWidth="1"/>
    <col min="11781" max="11781" width="11.5703125" customWidth="1"/>
    <col min="11782" max="11782" width="14.28515625" customWidth="1"/>
    <col min="11784" max="11784" width="30.28515625" customWidth="1"/>
    <col min="12033" max="12033" width="5.7109375" customWidth="1"/>
    <col min="12034" max="12034" width="36.140625" customWidth="1"/>
    <col min="12035" max="12035" width="5.7109375" customWidth="1"/>
    <col min="12036" max="12036" width="10.42578125" customWidth="1"/>
    <col min="12037" max="12037" width="11.5703125" customWidth="1"/>
    <col min="12038" max="12038" width="14.28515625" customWidth="1"/>
    <col min="12040" max="12040" width="30.28515625" customWidth="1"/>
    <col min="12289" max="12289" width="5.7109375" customWidth="1"/>
    <col min="12290" max="12290" width="36.140625" customWidth="1"/>
    <col min="12291" max="12291" width="5.7109375" customWidth="1"/>
    <col min="12292" max="12292" width="10.42578125" customWidth="1"/>
    <col min="12293" max="12293" width="11.5703125" customWidth="1"/>
    <col min="12294" max="12294" width="14.28515625" customWidth="1"/>
    <col min="12296" max="12296" width="30.28515625" customWidth="1"/>
    <col min="12545" max="12545" width="5.7109375" customWidth="1"/>
    <col min="12546" max="12546" width="36.140625" customWidth="1"/>
    <col min="12547" max="12547" width="5.7109375" customWidth="1"/>
    <col min="12548" max="12548" width="10.42578125" customWidth="1"/>
    <col min="12549" max="12549" width="11.5703125" customWidth="1"/>
    <col min="12550" max="12550" width="14.28515625" customWidth="1"/>
    <col min="12552" max="12552" width="30.28515625" customWidth="1"/>
    <col min="12801" max="12801" width="5.7109375" customWidth="1"/>
    <col min="12802" max="12802" width="36.140625" customWidth="1"/>
    <col min="12803" max="12803" width="5.7109375" customWidth="1"/>
    <col min="12804" max="12804" width="10.42578125" customWidth="1"/>
    <col min="12805" max="12805" width="11.5703125" customWidth="1"/>
    <col min="12806" max="12806" width="14.28515625" customWidth="1"/>
    <col min="12808" max="12808" width="30.28515625" customWidth="1"/>
    <col min="13057" max="13057" width="5.7109375" customWidth="1"/>
    <col min="13058" max="13058" width="36.140625" customWidth="1"/>
    <col min="13059" max="13059" width="5.7109375" customWidth="1"/>
    <col min="13060" max="13060" width="10.42578125" customWidth="1"/>
    <col min="13061" max="13061" width="11.5703125" customWidth="1"/>
    <col min="13062" max="13062" width="14.28515625" customWidth="1"/>
    <col min="13064" max="13064" width="30.28515625" customWidth="1"/>
    <col min="13313" max="13313" width="5.7109375" customWidth="1"/>
    <col min="13314" max="13314" width="36.140625" customWidth="1"/>
    <col min="13315" max="13315" width="5.7109375" customWidth="1"/>
    <col min="13316" max="13316" width="10.42578125" customWidth="1"/>
    <col min="13317" max="13317" width="11.5703125" customWidth="1"/>
    <col min="13318" max="13318" width="14.28515625" customWidth="1"/>
    <col min="13320" max="13320" width="30.28515625" customWidth="1"/>
    <col min="13569" max="13569" width="5.7109375" customWidth="1"/>
    <col min="13570" max="13570" width="36.140625" customWidth="1"/>
    <col min="13571" max="13571" width="5.7109375" customWidth="1"/>
    <col min="13572" max="13572" width="10.42578125" customWidth="1"/>
    <col min="13573" max="13573" width="11.5703125" customWidth="1"/>
    <col min="13574" max="13574" width="14.28515625" customWidth="1"/>
    <col min="13576" max="13576" width="30.28515625" customWidth="1"/>
    <col min="13825" max="13825" width="5.7109375" customWidth="1"/>
    <col min="13826" max="13826" width="36.140625" customWidth="1"/>
    <col min="13827" max="13827" width="5.7109375" customWidth="1"/>
    <col min="13828" max="13828" width="10.42578125" customWidth="1"/>
    <col min="13829" max="13829" width="11.5703125" customWidth="1"/>
    <col min="13830" max="13830" width="14.28515625" customWidth="1"/>
    <col min="13832" max="13832" width="30.28515625" customWidth="1"/>
    <col min="14081" max="14081" width="5.7109375" customWidth="1"/>
    <col min="14082" max="14082" width="36.140625" customWidth="1"/>
    <col min="14083" max="14083" width="5.7109375" customWidth="1"/>
    <col min="14084" max="14084" width="10.42578125" customWidth="1"/>
    <col min="14085" max="14085" width="11.5703125" customWidth="1"/>
    <col min="14086" max="14086" width="14.28515625" customWidth="1"/>
    <col min="14088" max="14088" width="30.28515625" customWidth="1"/>
    <col min="14337" max="14337" width="5.7109375" customWidth="1"/>
    <col min="14338" max="14338" width="36.140625" customWidth="1"/>
    <col min="14339" max="14339" width="5.7109375" customWidth="1"/>
    <col min="14340" max="14340" width="10.42578125" customWidth="1"/>
    <col min="14341" max="14341" width="11.5703125" customWidth="1"/>
    <col min="14342" max="14342" width="14.28515625" customWidth="1"/>
    <col min="14344" max="14344" width="30.28515625" customWidth="1"/>
    <col min="14593" max="14593" width="5.7109375" customWidth="1"/>
    <col min="14594" max="14594" width="36.140625" customWidth="1"/>
    <col min="14595" max="14595" width="5.7109375" customWidth="1"/>
    <col min="14596" max="14596" width="10.42578125" customWidth="1"/>
    <col min="14597" max="14597" width="11.5703125" customWidth="1"/>
    <col min="14598" max="14598" width="14.28515625" customWidth="1"/>
    <col min="14600" max="14600" width="30.28515625" customWidth="1"/>
    <col min="14849" max="14849" width="5.7109375" customWidth="1"/>
    <col min="14850" max="14850" width="36.140625" customWidth="1"/>
    <col min="14851" max="14851" width="5.7109375" customWidth="1"/>
    <col min="14852" max="14852" width="10.42578125" customWidth="1"/>
    <col min="14853" max="14853" width="11.5703125" customWidth="1"/>
    <col min="14854" max="14854" width="14.28515625" customWidth="1"/>
    <col min="14856" max="14856" width="30.28515625" customWidth="1"/>
    <col min="15105" max="15105" width="5.7109375" customWidth="1"/>
    <col min="15106" max="15106" width="36.140625" customWidth="1"/>
    <col min="15107" max="15107" width="5.7109375" customWidth="1"/>
    <col min="15108" max="15108" width="10.42578125" customWidth="1"/>
    <col min="15109" max="15109" width="11.5703125" customWidth="1"/>
    <col min="15110" max="15110" width="14.28515625" customWidth="1"/>
    <col min="15112" max="15112" width="30.28515625" customWidth="1"/>
    <col min="15361" max="15361" width="5.7109375" customWidth="1"/>
    <col min="15362" max="15362" width="36.140625" customWidth="1"/>
    <col min="15363" max="15363" width="5.7109375" customWidth="1"/>
    <col min="15364" max="15364" width="10.42578125" customWidth="1"/>
    <col min="15365" max="15365" width="11.5703125" customWidth="1"/>
    <col min="15366" max="15366" width="14.28515625" customWidth="1"/>
    <col min="15368" max="15368" width="30.28515625" customWidth="1"/>
    <col min="15617" max="15617" width="5.7109375" customWidth="1"/>
    <col min="15618" max="15618" width="36.140625" customWidth="1"/>
    <col min="15619" max="15619" width="5.7109375" customWidth="1"/>
    <col min="15620" max="15620" width="10.42578125" customWidth="1"/>
    <col min="15621" max="15621" width="11.5703125" customWidth="1"/>
    <col min="15622" max="15622" width="14.28515625" customWidth="1"/>
    <col min="15624" max="15624" width="30.28515625" customWidth="1"/>
    <col min="15873" max="15873" width="5.7109375" customWidth="1"/>
    <col min="15874" max="15874" width="36.140625" customWidth="1"/>
    <col min="15875" max="15875" width="5.7109375" customWidth="1"/>
    <col min="15876" max="15876" width="10.42578125" customWidth="1"/>
    <col min="15877" max="15877" width="11.5703125" customWidth="1"/>
    <col min="15878" max="15878" width="14.28515625" customWidth="1"/>
    <col min="15880" max="15880" width="30.28515625" customWidth="1"/>
    <col min="16129" max="16129" width="5.7109375" customWidth="1"/>
    <col min="16130" max="16130" width="36.140625" customWidth="1"/>
    <col min="16131" max="16131" width="5.7109375" customWidth="1"/>
    <col min="16132" max="16132" width="10.42578125" customWidth="1"/>
    <col min="16133" max="16133" width="11.5703125" customWidth="1"/>
    <col min="16134" max="16134" width="14.28515625" customWidth="1"/>
    <col min="16136" max="16136" width="30.28515625" customWidth="1"/>
  </cols>
  <sheetData>
    <row r="1" spans="1:13" x14ac:dyDescent="0.25">
      <c r="A1" s="39" t="s">
        <v>33</v>
      </c>
      <c r="B1" s="39"/>
      <c r="C1" s="39"/>
      <c r="D1" s="39"/>
      <c r="E1" s="39"/>
      <c r="F1" s="39"/>
      <c r="G1" s="6"/>
    </row>
    <row r="2" spans="1:13" x14ac:dyDescent="0.25">
      <c r="A2" s="39"/>
      <c r="B2" s="39"/>
      <c r="C2" s="39"/>
      <c r="D2" s="39"/>
      <c r="E2" s="39"/>
      <c r="F2" s="39"/>
      <c r="G2" s="6"/>
    </row>
    <row r="3" spans="1:13" x14ac:dyDescent="0.25">
      <c r="A3" s="40"/>
      <c r="B3" s="41"/>
      <c r="C3" s="41"/>
      <c r="D3" s="41"/>
      <c r="E3" s="41"/>
      <c r="F3" s="41"/>
      <c r="G3" s="6"/>
    </row>
    <row r="4" spans="1:13" ht="19.5" thickBot="1" x14ac:dyDescent="0.3">
      <c r="A4" s="52" t="s">
        <v>28</v>
      </c>
      <c r="B4" s="52"/>
      <c r="C4" s="52"/>
      <c r="D4" s="52"/>
      <c r="E4" s="52"/>
      <c r="F4" s="52"/>
      <c r="G4" s="7"/>
      <c r="H4" s="1"/>
      <c r="I4" s="1"/>
      <c r="J4" s="1"/>
    </row>
    <row r="5" spans="1:13" ht="15.75" thickBot="1" x14ac:dyDescent="0.3">
      <c r="A5" s="43" t="s">
        <v>0</v>
      </c>
      <c r="B5" s="44" t="s">
        <v>1</v>
      </c>
      <c r="C5" s="44" t="s">
        <v>2</v>
      </c>
      <c r="D5" s="44" t="s">
        <v>3</v>
      </c>
      <c r="E5" s="44" t="s">
        <v>4</v>
      </c>
      <c r="F5" s="53" t="s">
        <v>5</v>
      </c>
      <c r="G5" s="8"/>
      <c r="H5" s="2"/>
      <c r="I5" s="2"/>
      <c r="J5" s="2"/>
      <c r="K5" s="2"/>
    </row>
    <row r="6" spans="1:13" ht="75" x14ac:dyDescent="0.25">
      <c r="A6" s="19">
        <v>1</v>
      </c>
      <c r="B6" s="54" t="s">
        <v>30</v>
      </c>
      <c r="C6" s="20" t="s">
        <v>6</v>
      </c>
      <c r="D6" s="55">
        <v>19340</v>
      </c>
      <c r="E6" s="9"/>
      <c r="F6" s="56">
        <f>D6*ROUND(E6,2)</f>
        <v>0</v>
      </c>
      <c r="G6" s="8"/>
      <c r="H6" s="2"/>
      <c r="I6" s="2"/>
      <c r="J6" s="2"/>
      <c r="K6" s="2"/>
      <c r="L6" s="2"/>
      <c r="M6" s="2"/>
    </row>
    <row r="7" spans="1:13" ht="75.75" thickBot="1" x14ac:dyDescent="0.3">
      <c r="A7" s="57">
        <v>2</v>
      </c>
      <c r="B7" s="58" t="s">
        <v>31</v>
      </c>
      <c r="C7" s="59" t="s">
        <v>7</v>
      </c>
      <c r="D7" s="60">
        <v>1500</v>
      </c>
      <c r="E7" s="9"/>
      <c r="F7" s="56">
        <f>D7*ROUND(E7,2)</f>
        <v>0</v>
      </c>
      <c r="G7" s="8"/>
      <c r="H7" s="3"/>
      <c r="I7" s="2"/>
      <c r="J7" s="2"/>
      <c r="K7" s="2"/>
      <c r="L7" s="2"/>
      <c r="M7" s="2"/>
    </row>
    <row r="8" spans="1:13" ht="26.25" customHeight="1" x14ac:dyDescent="0.25">
      <c r="A8" s="61" t="s">
        <v>8</v>
      </c>
      <c r="B8" s="62"/>
      <c r="C8" s="62"/>
      <c r="D8" s="62"/>
      <c r="E8" s="63"/>
      <c r="F8" s="64">
        <f>SUM(F6:F7)</f>
        <v>0</v>
      </c>
      <c r="G8" s="8"/>
      <c r="H8" s="2"/>
      <c r="I8" s="2"/>
      <c r="J8" s="2"/>
      <c r="K8" s="2"/>
      <c r="L8" s="2"/>
      <c r="M8" s="2"/>
    </row>
    <row r="9" spans="1:13" ht="26.25" customHeight="1" x14ac:dyDescent="0.25">
      <c r="A9" s="65" t="s">
        <v>9</v>
      </c>
      <c r="B9" s="66"/>
      <c r="C9" s="66"/>
      <c r="D9" s="66"/>
      <c r="E9" s="66"/>
      <c r="F9" s="67">
        <f>F8*0.2</f>
        <v>0</v>
      </c>
      <c r="G9" s="8"/>
      <c r="H9" s="2"/>
      <c r="I9" s="2"/>
      <c r="J9" s="2"/>
      <c r="K9" s="2"/>
      <c r="L9" s="2"/>
      <c r="M9" s="2"/>
    </row>
    <row r="10" spans="1:13" ht="26.25" customHeight="1" thickBot="1" x14ac:dyDescent="0.3">
      <c r="A10" s="68" t="s">
        <v>10</v>
      </c>
      <c r="B10" s="69"/>
      <c r="C10" s="69"/>
      <c r="D10" s="69"/>
      <c r="E10" s="69"/>
      <c r="F10" s="70">
        <f>F8+F9</f>
        <v>0</v>
      </c>
      <c r="G10" s="8"/>
      <c r="H10" s="2"/>
      <c r="I10" s="2"/>
      <c r="J10" s="2"/>
      <c r="K10" s="2"/>
      <c r="L10" s="2"/>
      <c r="M10" s="2"/>
    </row>
    <row r="11" spans="1:13" ht="26.25" customHeight="1" x14ac:dyDescent="0.25">
      <c r="A11" s="71"/>
      <c r="B11" s="71"/>
      <c r="C11" s="71"/>
      <c r="D11" s="71"/>
      <c r="E11" s="71"/>
      <c r="F11" s="72"/>
      <c r="G11" s="8"/>
      <c r="H11" s="2"/>
      <c r="I11" s="2"/>
      <c r="J11" s="2"/>
      <c r="K11" s="2"/>
      <c r="L11" s="2"/>
      <c r="M11" s="2"/>
    </row>
    <row r="12" spans="1:13" ht="49.5" customHeight="1" x14ac:dyDescent="0.25">
      <c r="A12" s="73" t="s">
        <v>12</v>
      </c>
      <c r="B12" s="74"/>
      <c r="C12" s="74"/>
      <c r="D12" s="74"/>
      <c r="E12" s="74"/>
      <c r="F12" s="74"/>
      <c r="G12" s="6"/>
    </row>
    <row r="13" spans="1:13" x14ac:dyDescent="0.25">
      <c r="A13" s="6"/>
      <c r="B13" s="6"/>
      <c r="C13" s="6"/>
      <c r="D13" s="6"/>
      <c r="E13" s="6"/>
      <c r="F13" s="6"/>
      <c r="G13" s="6"/>
    </row>
    <row r="14" spans="1:13" ht="44.25" customHeight="1" x14ac:dyDescent="0.25">
      <c r="A14" s="28"/>
      <c r="B14" s="28"/>
      <c r="C14" s="28"/>
      <c r="D14" s="28"/>
      <c r="E14" s="28"/>
      <c r="F14" s="28"/>
      <c r="G14" s="6"/>
    </row>
    <row r="15" spans="1:13" x14ac:dyDescent="0.25">
      <c r="A15" s="6"/>
      <c r="B15" s="6"/>
      <c r="C15" s="6"/>
      <c r="D15" s="29" t="s">
        <v>27</v>
      </c>
      <c r="E15" s="29"/>
      <c r="F15" s="29"/>
      <c r="G15" s="6"/>
    </row>
    <row r="16" spans="1:13" x14ac:dyDescent="0.25">
      <c r="A16" s="6"/>
      <c r="B16" s="6"/>
      <c r="C16" s="6"/>
      <c r="D16" s="34" t="s">
        <v>11</v>
      </c>
      <c r="E16" s="34"/>
      <c r="F16" s="34"/>
      <c r="G16" s="34"/>
    </row>
    <row r="17" spans="1:7" x14ac:dyDescent="0.25">
      <c r="A17" s="6"/>
      <c r="B17" s="6"/>
      <c r="C17" s="6"/>
      <c r="D17" s="6"/>
      <c r="E17" s="6"/>
      <c r="F17" s="6"/>
      <c r="G17" s="6"/>
    </row>
  </sheetData>
  <sheetProtection algorithmName="SHA-512" hashValue="V5UNcwKMCNGN5EWsEPW9HJfGYZkcVW/mtld9TPE78wC85Xw46pSZJ7JMFz9iU8KfhwFg3Q0/mjXt/AsdUl8IFA==" saltValue="J9QsgBoIeyxMhQ5xm/5VVg==" spinCount="100000" sheet="1" objects="1" scenarios="1"/>
  <mergeCells count="9">
    <mergeCell ref="A1:F2"/>
    <mergeCell ref="D16:G16"/>
    <mergeCell ref="A4:F4"/>
    <mergeCell ref="A8:E8"/>
    <mergeCell ref="A9:E9"/>
    <mergeCell ref="A10:E10"/>
    <mergeCell ref="A12:F12"/>
    <mergeCell ref="A14:F14"/>
    <mergeCell ref="D15:F15"/>
  </mergeCells>
  <pageMargins left="0.7" right="0.7" top="0.75" bottom="0.75" header="0.3" footer="0.3"/>
  <pageSetup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tabSelected="1" workbookViewId="0">
      <selection activeCell="H9" sqref="H9"/>
    </sheetView>
  </sheetViews>
  <sheetFormatPr defaultRowHeight="15" x14ac:dyDescent="0.25"/>
  <cols>
    <col min="3" max="3" width="46.85546875" customWidth="1"/>
  </cols>
  <sheetData>
    <row r="1" spans="1:6" x14ac:dyDescent="0.25">
      <c r="A1" s="10"/>
      <c r="B1" s="10"/>
      <c r="C1" s="10"/>
      <c r="D1" s="10"/>
      <c r="E1" s="10"/>
      <c r="F1" s="10"/>
    </row>
    <row r="2" spans="1:6" x14ac:dyDescent="0.25">
      <c r="A2" s="10"/>
      <c r="B2" s="11"/>
      <c r="C2" s="11"/>
      <c r="D2" s="11"/>
      <c r="E2" s="11"/>
      <c r="F2" s="10"/>
    </row>
    <row r="3" spans="1:6" ht="30" customHeight="1" x14ac:dyDescent="0.25">
      <c r="A3" s="10"/>
      <c r="B3" s="35" t="s">
        <v>33</v>
      </c>
      <c r="C3" s="35"/>
      <c r="D3" s="35"/>
      <c r="E3" s="35"/>
      <c r="F3" s="10"/>
    </row>
    <row r="4" spans="1:6" ht="30" customHeight="1" x14ac:dyDescent="0.25">
      <c r="A4" s="10"/>
      <c r="B4" s="35"/>
      <c r="C4" s="35"/>
      <c r="D4" s="35"/>
      <c r="E4" s="35"/>
      <c r="F4" s="10"/>
    </row>
    <row r="5" spans="1:6" x14ac:dyDescent="0.25">
      <c r="A5" s="10"/>
      <c r="B5" s="11"/>
      <c r="C5" s="11"/>
      <c r="D5" s="11"/>
      <c r="E5" s="11"/>
      <c r="F5" s="10"/>
    </row>
    <row r="6" spans="1:6" x14ac:dyDescent="0.25">
      <c r="A6" s="10"/>
      <c r="B6" s="11"/>
      <c r="C6" s="11"/>
      <c r="D6" s="75" t="s">
        <v>13</v>
      </c>
      <c r="E6" s="75"/>
      <c r="F6" s="10"/>
    </row>
    <row r="7" spans="1:6" x14ac:dyDescent="0.25">
      <c r="A7" s="10"/>
      <c r="B7" s="36" t="s">
        <v>32</v>
      </c>
      <c r="C7" s="36"/>
      <c r="D7" s="36"/>
      <c r="E7" s="36"/>
      <c r="F7" s="10"/>
    </row>
    <row r="8" spans="1:6" ht="19.5" thickBot="1" x14ac:dyDescent="0.3">
      <c r="A8" s="10"/>
      <c r="B8" s="37" t="s">
        <v>14</v>
      </c>
      <c r="C8" s="37"/>
      <c r="D8" s="37"/>
      <c r="E8" s="37"/>
      <c r="F8" s="12"/>
    </row>
    <row r="9" spans="1:6" ht="39" customHeight="1" thickBot="1" x14ac:dyDescent="0.3">
      <c r="A9" s="10"/>
      <c r="B9" s="16" t="s">
        <v>0</v>
      </c>
      <c r="C9" s="17" t="s">
        <v>1</v>
      </c>
      <c r="D9" s="17" t="s">
        <v>2</v>
      </c>
      <c r="E9" s="18" t="s">
        <v>4</v>
      </c>
      <c r="F9" s="13"/>
    </row>
    <row r="10" spans="1:6" ht="67.5" customHeight="1" thickTop="1" x14ac:dyDescent="0.25">
      <c r="A10" s="10"/>
      <c r="B10" s="19" t="s">
        <v>15</v>
      </c>
      <c r="C10" s="54" t="s">
        <v>30</v>
      </c>
      <c r="D10" s="20" t="s">
        <v>6</v>
      </c>
      <c r="E10" s="21">
        <f>'špecifikácia ceny'!E6</f>
        <v>0</v>
      </c>
      <c r="F10" s="13"/>
    </row>
    <row r="11" spans="1:6" ht="67.5" customHeight="1" thickBot="1" x14ac:dyDescent="0.3">
      <c r="A11" s="10"/>
      <c r="B11" s="22" t="s">
        <v>16</v>
      </c>
      <c r="C11" s="76" t="s">
        <v>31</v>
      </c>
      <c r="D11" s="23" t="s">
        <v>7</v>
      </c>
      <c r="E11" s="24">
        <f>'špecifikácia ceny'!E7</f>
        <v>0</v>
      </c>
      <c r="F11" s="13"/>
    </row>
    <row r="12" spans="1:6" x14ac:dyDescent="0.25">
      <c r="A12" s="14"/>
      <c r="B12" s="25"/>
      <c r="C12" s="26"/>
      <c r="D12" s="25"/>
      <c r="E12" s="27"/>
      <c r="F12" s="15"/>
    </row>
    <row r="13" spans="1:6" ht="15" customHeight="1" x14ac:dyDescent="0.25">
      <c r="A13" s="10"/>
      <c r="B13" s="38" t="s">
        <v>26</v>
      </c>
      <c r="C13" s="38"/>
      <c r="D13" s="38"/>
      <c r="E13" s="38"/>
      <c r="F13" s="10"/>
    </row>
    <row r="14" spans="1:6" ht="33" customHeight="1" x14ac:dyDescent="0.25">
      <c r="A14" s="10"/>
      <c r="B14" s="38"/>
      <c r="C14" s="38"/>
      <c r="D14" s="38"/>
      <c r="E14" s="38"/>
      <c r="F14" s="10"/>
    </row>
    <row r="15" spans="1:6" x14ac:dyDescent="0.25">
      <c r="A15" s="10"/>
      <c r="B15" s="11"/>
      <c r="C15" s="11"/>
      <c r="D15" s="11"/>
      <c r="E15" s="11"/>
      <c r="F15" s="10"/>
    </row>
    <row r="16" spans="1:6" x14ac:dyDescent="0.25">
      <c r="A16" s="10"/>
      <c r="B16" s="10"/>
      <c r="C16" s="10"/>
      <c r="D16" s="10"/>
      <c r="E16" s="10"/>
      <c r="F16" s="10"/>
    </row>
    <row r="17" spans="1:6" x14ac:dyDescent="0.25">
      <c r="A17" s="10"/>
      <c r="B17" s="10"/>
      <c r="C17" s="10"/>
      <c r="D17" s="10"/>
      <c r="E17" s="10"/>
      <c r="F17" s="10"/>
    </row>
    <row r="18" spans="1:6" x14ac:dyDescent="0.25">
      <c r="A18" s="10"/>
      <c r="B18" s="10"/>
      <c r="C18" s="10"/>
      <c r="D18" s="10"/>
      <c r="E18" s="10"/>
      <c r="F18" s="10"/>
    </row>
    <row r="19" spans="1:6" x14ac:dyDescent="0.25">
      <c r="A19" s="10"/>
      <c r="B19" s="10"/>
      <c r="C19" s="10"/>
      <c r="D19" s="10"/>
      <c r="E19" s="10"/>
      <c r="F19" s="10"/>
    </row>
  </sheetData>
  <sheetProtection algorithmName="SHA-512" hashValue="OGmzrcWD4pZU2xWbnRpOj9x4p3NvyTzRoy+N7ibVe0wvgtjEQCogFExbMYZy4ajaVmHtIRVMMF8s9sFtcdJ4FQ==" saltValue="T7K+S4D64i0swyVF5mEWfw==" spinCount="100000" sheet="1" objects="1" scenarios="1"/>
  <mergeCells count="5">
    <mergeCell ref="B3:E4"/>
    <mergeCell ref="D6:E6"/>
    <mergeCell ref="B7:E7"/>
    <mergeCell ref="B8:E8"/>
    <mergeCell ref="B13:E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Návrh na plnenie kritéria</vt:lpstr>
      <vt:lpstr>špecifikácia ceny</vt:lpstr>
      <vt:lpstr>jednotkové ceny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Jančár</dc:creator>
  <cp:lastModifiedBy>Prognerová Ľubica</cp:lastModifiedBy>
  <cp:lastPrinted>2022-08-04T08:05:16Z</cp:lastPrinted>
  <dcterms:created xsi:type="dcterms:W3CDTF">2021-02-17T10:13:03Z</dcterms:created>
  <dcterms:modified xsi:type="dcterms:W3CDTF">2022-11-03T09:28:12Z</dcterms:modified>
</cp:coreProperties>
</file>