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mjurickova\Desktop\Zákazky 2023\SPŠ Murgaša - inovačno technická zóna - technológie\"/>
    </mc:Choice>
  </mc:AlternateContent>
  <xr:revisionPtr revIDLastSave="0" documentId="13_ncr:1_{74824531-C4FE-4D92-B0C5-A70E8B3182AB}" xr6:coauthVersionLast="47" xr6:coauthVersionMax="47" xr10:uidLastSave="{00000000-0000-0000-0000-000000000000}"/>
  <bookViews>
    <workbookView xWindow="-120" yWindow="-120" windowWidth="29040" windowHeight="15720" xr2:uid="{00000000-000D-0000-FFFF-FFFF00000000}"/>
  </bookViews>
  <sheets>
    <sheet name="časť 4"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FxBSb3Q+/vY/jp8dOA2uLXsJKtg=="/>
    </ext>
  </extLst>
</workbook>
</file>

<file path=xl/calcChain.xml><?xml version="1.0" encoding="utf-8"?>
<calcChain xmlns="http://schemas.openxmlformats.org/spreadsheetml/2006/main">
  <c r="I19" i="1" l="1"/>
  <c r="I21" i="1" s="1"/>
  <c r="H19" i="1"/>
  <c r="J19" i="1" l="1"/>
  <c r="J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Voskár Lukáš</author>
  </authors>
  <commentList>
    <comment ref="C9" authorId="0" shapeId="0" xr:uid="{9B30B4FA-8526-43CC-9225-C876CE4C133C}">
      <text>
        <r>
          <rPr>
            <b/>
            <sz val="9"/>
            <color indexed="81"/>
            <rFont val="Segoe UI"/>
            <family val="2"/>
            <charset val="238"/>
          </rPr>
          <t>pozn. v prípade neplatcu DPH alebo inej sadzby prosím upraviť vzorec (stlpec"H"a "J")</t>
        </r>
      </text>
    </comment>
    <comment ref="H17" authorId="0" shapeId="0" xr:uid="{E91A59DA-0B0A-4625-823E-0665C5688A4A}">
      <text>
        <r>
          <rPr>
            <b/>
            <sz val="9"/>
            <color indexed="81"/>
            <rFont val="Segoe UI"/>
            <family val="2"/>
            <charset val="238"/>
          </rPr>
          <t>Prednastavené 20%. V prípade zahraničných dodávateľov/neplatcov DPH upravte vzorec</t>
        </r>
      </text>
    </comment>
    <comment ref="J17" authorId="0" shapeId="0" xr:uid="{7D05B7B8-C310-48FC-9EDC-3B8F32B3FDCE}">
      <text>
        <r>
          <rPr>
            <b/>
            <sz val="9"/>
            <color indexed="81"/>
            <rFont val="Segoe UI"/>
            <family val="2"/>
            <charset val="238"/>
          </rPr>
          <t>Prednastavené 20%. V prípade zahraničných dodávateľov/neplatcov DPH upravte vzorec</t>
        </r>
      </text>
    </comment>
  </commentList>
</comments>
</file>

<file path=xl/sharedStrings.xml><?xml version="1.0" encoding="utf-8"?>
<sst xmlns="http://schemas.openxmlformats.org/spreadsheetml/2006/main" count="40" uniqueCount="35">
  <si>
    <t xml:space="preserve">Príloha č. 1 Výzvy na predkladanie ponúk </t>
  </si>
  <si>
    <t>Cenová ponuka</t>
  </si>
  <si>
    <t>Uchádzač:</t>
  </si>
  <si>
    <t>Obchodné meno</t>
  </si>
  <si>
    <t xml:space="preserve">Adresa alebo sídlo </t>
  </si>
  <si>
    <t>IČO</t>
  </si>
  <si>
    <t>Platca DPH (áno/nie)</t>
  </si>
  <si>
    <t>Kontaktná osoba</t>
  </si>
  <si>
    <t>Telefón</t>
  </si>
  <si>
    <t>E-mail</t>
  </si>
  <si>
    <t>Návrh uchádzača na plnenie kritérií:</t>
  </si>
  <si>
    <t>Položka</t>
  </si>
  <si>
    <t>Názov</t>
  </si>
  <si>
    <t>Počet</t>
  </si>
  <si>
    <t>Jednotková cena bez DPH</t>
  </si>
  <si>
    <t>Jednotková cena s DPH</t>
  </si>
  <si>
    <t>Cena spolu bez DPH</t>
  </si>
  <si>
    <t>Cena spolu s DPH</t>
  </si>
  <si>
    <t xml:space="preserve"> </t>
  </si>
  <si>
    <t xml:space="preserve">Šicia a vyšívacia jednotka riadená počítačom </t>
  </si>
  <si>
    <t>SPOLU</t>
  </si>
  <si>
    <t>Uchádzač vyplní len tento stĺpec</t>
  </si>
  <si>
    <t>Označenie ponúkaného tovaru v rozsahu výrobná značka a model/typové označenie</t>
  </si>
  <si>
    <t>Uchádzačom ponúknuté parametre (uchádzač uvedei ku každej položke/parametru hodnotu/funkcionalitu ponúkaného produktu, t.j. opis vlastností požadovaného produktu tak, aby bolo možné posúdiť splnenie požiadaviek na daný produkt)</t>
  </si>
  <si>
    <t>k zákazke: SPŠ J. Murgaša - inovačno technická zóna -technológie</t>
  </si>
  <si>
    <t>Poznámka:</t>
  </si>
  <si>
    <t>Požaduje sa dodať nový výrobok, nevystavovaný, nerepasovaný v originálnom obale od výrobcu</t>
  </si>
  <si>
    <t>V prípade, ak uchádzač je zdaniteľnou osobou pre DPH, uvedie v časti „Cena spolu s DPH v €” sumu z časti „Cena spolu bez DPH v €“ navýšenú o aktuálne platnú sadzbu DPH.
V prípade, ak uchádzač nie je zdaniteľnou osobou pre DPH, uvedie v časti „Cena spolu s DPH v €” rovnakú sumu ako uviedol v časti „Cena spolu bez DPH v €“. 
V prípade, ak je uchádzač zahraničnou osobou, uvedie v časti „Cena spolu s DPH v €” sumu z časti „Cena spolu bez DPH v €“ (bez DPH platnej v krajine sídla uchádzača) navýšenú o aktuálne platnú sadzbu DPH v SR (DPH odvádza v prípade úspešnosti jeho ponuky verejný obstarávateľ).</t>
  </si>
  <si>
    <t>V ................................................. dňa .........................</t>
  </si>
  <si>
    <t xml:space="preserve">Časť 4 - Šicia a vyšívacia jednotka riadená počítačom </t>
  </si>
  <si>
    <t>požadovaná špecifikácia - parametre</t>
  </si>
  <si>
    <r>
      <t xml:space="preserve">Uchádzač týmto vyhlasuje, že cena je stanovená za celý predmet zákazky a obsahuje všetky náklady súvisiace s predmetom obstarávania najmä </t>
    </r>
    <r>
      <rPr>
        <sz val="11"/>
        <color rgb="FFFF0000"/>
        <rFont val="Calibri"/>
        <family val="2"/>
        <charset val="238"/>
        <scheme val="minor"/>
      </rPr>
      <t>dopravu na miesto plnenia, konzultáciu presného umiestnenia, zaškolenie a inštalácie/montáže na mieste plnenia a všetky ostatné súvisiace náklady</t>
    </r>
    <r>
      <rPr>
        <sz val="11"/>
        <color theme="1"/>
        <rFont val="Arial"/>
      </rPr>
      <t xml:space="preserve"> v súlade s opisom predmetu zákazky. V súvislosti s touto zákazkou nevzniknú objednávateľovi  žiadne iné dodatočné náklady.</t>
    </r>
  </si>
  <si>
    <t xml:space="preserve">Uchádzač vyhlasuje a predložením svojej ponuky potvrdzuje, že ním ponúknutý tovar v plnom rozsahu spĺňa požiadavky na predmet zákazky podľa minimálnych požiadaviek uvedených v stĺpci "požadovaná špecifikácia - parametre". </t>
  </si>
  <si>
    <t xml:space="preserve">Priemyselný vyšívací stroj
dotykový panel min.8"  v slovenskom a anglickom jazyku pre jednoduchú obsluhu stroja
20 vyšívacích ihiel - farieb
maximálna vyšívacie plocha 560 x 360 mm
automatické odstrihnutie nite
automatická zmena farieb
automatická detekcia pretrhnutia nite
oceľový stojan s kolieskami pre jednoduchú manipuláciu
pamäť pre vyšívacie programy 20 mil. stehov
maximálna rýchlosť vyšívanie u jednohlavého je 1200 stehov za minútu
automatické centrovanie vzoru vo vyšívacom ráme
trasovanie výšivky v jednom jednoduchom kroku
veľmi jednoduché nastavenie vyšívacích parametrov
zjednodušená cesta k aplikovanej výšivke
kontrola veľkosti vyšívacieho rámu
voliteľná rýchlosť ručného posunu vyšívacieho rámu
jednoduchý výber vyšívacieho rámu
všetky informácie sa prehľadne zobrazujú na paneli
užívateľsky prepracovaná voľba farby vo výšivke
zmena veľkosti, rotácia a zrkadlenie jednoducho a prehľadne
vstup USB, WiFi
jednoduchý software pre monogramy je integrovaný v stroji
software:
Softvér pre intuitívne návrh vyšívacieho programu v slovenskom jazyku
Integrovaný grafický editor pre prácu so súbormi v krivkách a následný prevod do stehového súboru
Jednoduché zdieľanie sťahovaných súborov priamo do rozhrania stroja
Predprogramovaná písma pre tvorbu nápisov
Ochrana programu HW kľúčom (program pracuje vždy na pracovnú stanicu, kde je vložený HW kľúč)
3D zobrazenie vzoru, vrátane simulácie vyšívanie
Pracovné stanice PC: procesor počítača , výkon GPU min 1,5, procesor - počet jadier min. 6 
Frekvencia min. 2,6 GHz, grafická karta - pamäť min. 4 GB, Podpora min. DirectX 12, typ pamäte GDDR5, GDDR6
 1075, 15.6 ", RAM min. 16GB DDR4 SDRAM,  SSD min. 512GB, numerická klávesnica
USB 3.2 Gen 1, monitor: LCD monitor, IPS, 16: 9, 4 ms FreeSync, min. 10bit, HDR, min. 300 cd / m2, kontrast min. 1000: 1DisplayPort 1.2
HDMI 2.0
</t>
  </si>
  <si>
    <t xml:space="preserve">Meno, priezvisko štatutárneho zástupcu resp. ním splnomocnenou osobou oprávnenou konať za uchádzača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</si>
</sst>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Arial"/>
    </font>
    <font>
      <sz val="11"/>
      <color theme="1"/>
      <name val="Calibri"/>
    </font>
    <font>
      <b/>
      <sz val="14"/>
      <color theme="1"/>
      <name val="Calibri"/>
    </font>
    <font>
      <sz val="12"/>
      <color theme="1"/>
      <name val="Calibri"/>
    </font>
    <font>
      <b/>
      <sz val="12"/>
      <color theme="1"/>
      <name val="Calibri"/>
    </font>
    <font>
      <b/>
      <sz val="11"/>
      <color theme="1"/>
      <name val="Calibri"/>
    </font>
    <font>
      <sz val="11"/>
      <name val="Arial"/>
    </font>
    <font>
      <sz val="8"/>
      <color theme="1"/>
      <name val="Calibri"/>
      <family val="2"/>
      <charset val="238"/>
    </font>
    <font>
      <sz val="8"/>
      <name val="Arial"/>
      <family val="2"/>
      <charset val="238"/>
    </font>
    <font>
      <sz val="11"/>
      <color rgb="FFFF0000"/>
      <name val="Calibri"/>
      <family val="2"/>
      <charset val="238"/>
      <scheme val="minor"/>
    </font>
    <font>
      <b/>
      <sz val="11"/>
      <color theme="1"/>
      <name val="Calibri"/>
      <family val="2"/>
      <charset val="238"/>
      <scheme val="minor"/>
    </font>
    <font>
      <b/>
      <sz val="12"/>
      <color theme="1"/>
      <name val="Calibri"/>
      <family val="2"/>
      <charset val="238"/>
    </font>
    <font>
      <b/>
      <sz val="11"/>
      <color theme="1"/>
      <name val="Calibri"/>
      <family val="2"/>
      <charset val="238"/>
    </font>
    <font>
      <sz val="11"/>
      <color theme="1"/>
      <name val="Calibri"/>
      <family val="2"/>
      <charset val="238"/>
    </font>
    <font>
      <sz val="11"/>
      <color rgb="FFFF0000"/>
      <name val="Calibri"/>
      <family val="2"/>
      <charset val="238"/>
    </font>
    <font>
      <sz val="11"/>
      <name val="Calibri"/>
      <family val="2"/>
      <charset val="238"/>
      <scheme val="minor"/>
    </font>
    <font>
      <sz val="8"/>
      <name val="Arial CE"/>
      <family val="2"/>
    </font>
    <font>
      <b/>
      <sz val="9"/>
      <color indexed="81"/>
      <name val="Segoe UI"/>
      <family val="2"/>
      <charset val="238"/>
    </font>
    <font>
      <sz val="12"/>
      <color theme="1"/>
      <name val="Calibri"/>
      <family val="2"/>
      <charset val="238"/>
    </font>
    <font>
      <sz val="10"/>
      <color theme="1"/>
      <name val="Calibri"/>
      <family val="2"/>
      <charset val="238"/>
    </font>
    <font>
      <sz val="10"/>
      <name val="Arial"/>
      <family val="2"/>
      <charset val="238"/>
    </font>
  </fonts>
  <fills count="6">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theme="0" tint="-0.14999847407452621"/>
        <bgColor indexed="64"/>
      </patternFill>
    </fill>
    <fill>
      <patternFill patternType="solid">
        <fgColor rgb="FFFFFF00"/>
        <bgColor indexed="64"/>
      </patternFill>
    </fill>
  </fills>
  <borders count="36">
    <border>
      <left/>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6" fillId="0" borderId="3"/>
  </cellStyleXfs>
  <cellXfs count="74">
    <xf numFmtId="0" fontId="0" fillId="0" borderId="0" xfId="0"/>
    <xf numFmtId="0" fontId="1" fillId="0" borderId="0" xfId="0" applyFont="1"/>
    <xf numFmtId="0" fontId="4"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lignment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2" xfId="0" applyFont="1" applyFill="1" applyBorder="1" applyAlignment="1">
      <alignment horizontal="center" vertical="center" wrapText="1"/>
    </xf>
    <xf numFmtId="0" fontId="5" fillId="3" borderId="24" xfId="0" applyFont="1" applyFill="1" applyBorder="1" applyAlignment="1">
      <alignment horizontal="left" vertical="center" wrapText="1"/>
    </xf>
    <xf numFmtId="0" fontId="1" fillId="3" borderId="25" xfId="0" applyFont="1" applyFill="1" applyBorder="1" applyAlignment="1">
      <alignment horizontal="center" vertical="center"/>
    </xf>
    <xf numFmtId="164" fontId="5" fillId="3" borderId="25" xfId="0" applyNumberFormat="1" applyFont="1" applyFill="1" applyBorder="1" applyAlignment="1">
      <alignment horizontal="right" vertical="center"/>
    </xf>
    <xf numFmtId="164" fontId="5" fillId="3" borderId="26" xfId="0" applyNumberFormat="1" applyFont="1" applyFill="1" applyBorder="1" applyAlignment="1">
      <alignment horizontal="right" vertical="center"/>
    </xf>
    <xf numFmtId="0" fontId="1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0" xfId="0" applyFont="1" applyAlignment="1">
      <alignment vertical="center" wrapText="1"/>
    </xf>
    <xf numFmtId="0" fontId="13" fillId="0" borderId="0" xfId="0" applyFont="1"/>
    <xf numFmtId="0" fontId="14" fillId="0" borderId="0" xfId="0" applyFont="1" applyAlignment="1">
      <alignment wrapText="1"/>
    </xf>
    <xf numFmtId="0" fontId="10" fillId="4" borderId="27" xfId="0" applyFont="1" applyFill="1" applyBorder="1" applyAlignment="1">
      <alignment horizontal="center" vertical="center" wrapText="1"/>
    </xf>
    <xf numFmtId="0" fontId="10" fillId="4" borderId="28" xfId="0" applyFont="1" applyFill="1" applyBorder="1" applyAlignment="1">
      <alignment horizontal="left" vertical="center" wrapText="1"/>
    </xf>
    <xf numFmtId="0" fontId="10" fillId="0" borderId="0" xfId="0" applyFont="1"/>
    <xf numFmtId="0" fontId="0" fillId="0" borderId="0" xfId="0" applyAlignment="1">
      <alignment horizontal="left"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0" borderId="30" xfId="0" applyFont="1" applyBorder="1" applyAlignment="1">
      <alignment vertical="center" wrapText="1"/>
    </xf>
    <xf numFmtId="0" fontId="10" fillId="0" borderId="31" xfId="1" applyFont="1" applyBorder="1" applyAlignment="1">
      <alignment vertical="center" wrapText="1"/>
    </xf>
    <xf numFmtId="0" fontId="12" fillId="0" borderId="32" xfId="0" applyFont="1" applyBorder="1" applyAlignment="1">
      <alignment horizontal="left" vertical="center" wrapText="1"/>
    </xf>
    <xf numFmtId="0" fontId="0" fillId="0" borderId="33" xfId="0" applyBorder="1"/>
    <xf numFmtId="0" fontId="10" fillId="4" borderId="34"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14" fillId="0" borderId="0" xfId="0" applyFont="1"/>
    <xf numFmtId="0" fontId="18" fillId="0" borderId="0" xfId="0" applyFont="1" applyAlignment="1">
      <alignment horizontal="center" vertical="top"/>
    </xf>
    <xf numFmtId="0" fontId="3" fillId="0" borderId="0" xfId="0" applyFont="1" applyAlignment="1">
      <alignment vertical="top"/>
    </xf>
    <xf numFmtId="0" fontId="0" fillId="0" borderId="0" xfId="0" applyAlignment="1">
      <alignment horizontal="right"/>
    </xf>
    <xf numFmtId="0" fontId="15" fillId="0" borderId="0" xfId="0" applyFont="1" applyAlignment="1">
      <alignment horizontal="left" wrapText="1"/>
    </xf>
    <xf numFmtId="0" fontId="10" fillId="4" borderId="34" xfId="0" applyFont="1" applyFill="1" applyBorder="1" applyAlignment="1">
      <alignment horizontal="center" vertical="center"/>
    </xf>
    <xf numFmtId="0" fontId="15" fillId="0" borderId="0" xfId="0" applyFont="1" applyAlignment="1">
      <alignment wrapText="1"/>
    </xf>
    <xf numFmtId="0" fontId="0" fillId="0" borderId="0" xfId="0" applyAlignment="1">
      <alignment horizontal="left"/>
    </xf>
    <xf numFmtId="0" fontId="0" fillId="0" borderId="0" xfId="0" applyAlignment="1">
      <alignment horizontal="center" vertical="center" wrapText="1"/>
    </xf>
    <xf numFmtId="0" fontId="1" fillId="0" borderId="0" xfId="0" applyFont="1" applyAlignment="1">
      <alignment horizontal="center"/>
    </xf>
    <xf numFmtId="0" fontId="0" fillId="0" borderId="0" xfId="0"/>
    <xf numFmtId="0" fontId="2" fillId="0" borderId="0" xfId="0" applyFont="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horizontal="left" vertical="center" wrapText="1"/>
    </xf>
    <xf numFmtId="0" fontId="6" fillId="0" borderId="2" xfId="0" applyFont="1" applyBorder="1"/>
    <xf numFmtId="0" fontId="5" fillId="2" borderId="4" xfId="0" applyFont="1" applyFill="1" applyBorder="1" applyAlignment="1">
      <alignment horizontal="left" vertical="center" wrapText="1"/>
    </xf>
    <xf numFmtId="0" fontId="6" fillId="0" borderId="5" xfId="0" applyFont="1" applyBorder="1"/>
    <xf numFmtId="0" fontId="5" fillId="2" borderId="4" xfId="0" applyFont="1" applyFill="1" applyBorder="1" applyAlignment="1">
      <alignment vertical="center" wrapText="1"/>
    </xf>
    <xf numFmtId="0" fontId="12" fillId="0" borderId="17" xfId="0" applyFont="1" applyBorder="1" applyAlignment="1">
      <alignment horizontal="center" vertical="center" wrapText="1"/>
    </xf>
    <xf numFmtId="0" fontId="6" fillId="0" borderId="20" xfId="0" applyFont="1" applyBorder="1"/>
    <xf numFmtId="0" fontId="5" fillId="3" borderId="22" xfId="0" applyFont="1" applyFill="1" applyBorder="1" applyAlignment="1">
      <alignment horizontal="left" vertical="center" wrapText="1"/>
    </xf>
    <xf numFmtId="0" fontId="6" fillId="0" borderId="23" xfId="0" applyFont="1" applyBorder="1"/>
    <xf numFmtId="0" fontId="1" fillId="0" borderId="17" xfId="0" applyFont="1" applyBorder="1" applyAlignment="1">
      <alignment horizontal="center" vertical="center"/>
    </xf>
    <xf numFmtId="164" fontId="1" fillId="5" borderId="17" xfId="0" applyNumberFormat="1" applyFont="1" applyFill="1" applyBorder="1" applyAlignment="1">
      <alignment horizontal="center" vertical="center"/>
    </xf>
    <xf numFmtId="0" fontId="6" fillId="5" borderId="20" xfId="0" applyFont="1" applyFill="1" applyBorder="1"/>
    <xf numFmtId="164" fontId="1" fillId="0" borderId="17" xfId="0" applyNumberFormat="1" applyFont="1" applyBorder="1" applyAlignment="1">
      <alignment horizontal="center" vertical="center"/>
    </xf>
    <xf numFmtId="0" fontId="5" fillId="0" borderId="16" xfId="0" applyFont="1" applyBorder="1" applyAlignment="1">
      <alignment horizontal="center" vertical="center"/>
    </xf>
    <xf numFmtId="0" fontId="6" fillId="0" borderId="19" xfId="0" applyFont="1" applyBorder="1"/>
    <xf numFmtId="164" fontId="1" fillId="0" borderId="18" xfId="0" applyNumberFormat="1" applyFont="1" applyBorder="1" applyAlignment="1">
      <alignment horizontal="center" vertical="center"/>
    </xf>
    <xf numFmtId="0" fontId="6" fillId="0" borderId="21" xfId="0" applyFont="1" applyBorder="1"/>
    <xf numFmtId="49" fontId="7" fillId="5" borderId="17" xfId="0" applyNumberFormat="1" applyFont="1" applyFill="1" applyBorder="1" applyAlignment="1">
      <alignment horizontal="left" vertical="center" wrapText="1"/>
    </xf>
    <xf numFmtId="49" fontId="8" fillId="5" borderId="20" xfId="0" applyNumberFormat="1" applyFont="1" applyFill="1" applyBorder="1"/>
    <xf numFmtId="0" fontId="5" fillId="2" borderId="6" xfId="0" applyFont="1" applyFill="1" applyBorder="1" applyAlignment="1">
      <alignment vertical="center" wrapText="1"/>
    </xf>
    <xf numFmtId="0" fontId="6" fillId="0" borderId="7" xfId="0" applyFont="1" applyBorder="1"/>
    <xf numFmtId="0" fontId="6" fillId="0" borderId="8" xfId="0" applyFont="1" applyBorder="1"/>
    <xf numFmtId="0" fontId="6" fillId="0" borderId="9" xfId="0" applyFont="1" applyBorder="1"/>
    <xf numFmtId="0" fontId="5" fillId="2" borderId="6" xfId="0" applyFont="1" applyFill="1" applyBorder="1" applyAlignment="1">
      <alignment horizontal="left" vertical="center" wrapText="1"/>
    </xf>
    <xf numFmtId="0" fontId="6" fillId="0" borderId="10" xfId="0" applyFont="1" applyBorder="1"/>
    <xf numFmtId="0" fontId="5" fillId="3" borderId="13" xfId="0" applyFont="1" applyFill="1" applyBorder="1" applyAlignment="1">
      <alignment horizontal="left" vertical="center"/>
    </xf>
    <xf numFmtId="0" fontId="6" fillId="0" borderId="14" xfId="0" applyFont="1" applyBorder="1"/>
    <xf numFmtId="0" fontId="6" fillId="0" borderId="15" xfId="0" applyFont="1" applyBorder="1"/>
    <xf numFmtId="0" fontId="19" fillId="0" borderId="17" xfId="0" applyFont="1" applyBorder="1" applyAlignment="1">
      <alignment horizontal="left" vertical="top" wrapText="1"/>
    </xf>
    <xf numFmtId="0" fontId="20" fillId="0" borderId="20" xfId="0" applyFont="1" applyBorder="1" applyAlignment="1">
      <alignment vertical="top"/>
    </xf>
  </cellXfs>
  <cellStyles count="2">
    <cellStyle name="Normálna" xfId="0" builtinId="0"/>
    <cellStyle name="Normálna 2" xfId="1" xr:uid="{1FBA37E1-596A-44ED-A62D-3DBF8D3DF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89"/>
  <sheetViews>
    <sheetView tabSelected="1" topLeftCell="A17" zoomScale="70" zoomScaleNormal="70" workbookViewId="0">
      <selection activeCell="E19" sqref="E19:E20"/>
    </sheetView>
  </sheetViews>
  <sheetFormatPr defaultColWidth="12.625" defaultRowHeight="15" customHeight="1" x14ac:dyDescent="0.2"/>
  <cols>
    <col min="1" max="1" width="6.75" customWidth="1"/>
    <col min="2" max="2" width="30.75" customWidth="1"/>
    <col min="3" max="3" width="72.75" customWidth="1"/>
    <col min="4" max="4" width="29" customWidth="1"/>
    <col min="5" max="5" width="58.125" customWidth="1"/>
    <col min="6" max="6" width="8.125" customWidth="1"/>
    <col min="7" max="7" width="11.125" customWidth="1"/>
    <col min="8" max="9" width="10.25" customWidth="1"/>
    <col min="10" max="10" width="9.375" customWidth="1"/>
    <col min="11" max="28" width="7.625" customWidth="1"/>
  </cols>
  <sheetData>
    <row r="1" spans="1:10" x14ac:dyDescent="0.25">
      <c r="A1" s="1" t="s">
        <v>0</v>
      </c>
      <c r="B1" s="1"/>
      <c r="C1" s="1"/>
      <c r="F1" s="40"/>
      <c r="G1" s="41"/>
      <c r="H1" s="41"/>
      <c r="I1" s="41"/>
      <c r="J1" s="41"/>
    </row>
    <row r="2" spans="1:10" ht="18.75" x14ac:dyDescent="0.2">
      <c r="A2" s="42" t="s">
        <v>1</v>
      </c>
      <c r="B2" s="41"/>
      <c r="C2" s="41"/>
      <c r="D2" s="41"/>
      <c r="E2" s="41"/>
      <c r="F2" s="41"/>
      <c r="G2" s="41"/>
      <c r="H2" s="41"/>
      <c r="I2" s="41"/>
      <c r="J2" s="41"/>
    </row>
    <row r="3" spans="1:10" ht="15.75" x14ac:dyDescent="0.2">
      <c r="A3" s="33"/>
      <c r="B3" s="33"/>
      <c r="C3" s="33"/>
      <c r="D3" s="32" t="s">
        <v>24</v>
      </c>
      <c r="E3" s="33"/>
      <c r="F3" s="33"/>
      <c r="G3" s="33"/>
      <c r="H3" s="33"/>
      <c r="I3" s="33"/>
      <c r="J3" s="33"/>
    </row>
    <row r="4" spans="1:10" ht="15.75" x14ac:dyDescent="0.2">
      <c r="A4" s="2"/>
      <c r="B4" s="2"/>
      <c r="C4" s="2"/>
      <c r="D4" s="32" t="s">
        <v>29</v>
      </c>
      <c r="E4" s="13"/>
      <c r="F4" s="2"/>
      <c r="G4" s="2"/>
      <c r="H4" s="2"/>
      <c r="I4" s="2"/>
      <c r="J4" s="2"/>
    </row>
    <row r="5" spans="1:10" ht="15.75" thickBot="1" x14ac:dyDescent="0.3">
      <c r="A5" s="43" t="s">
        <v>2</v>
      </c>
      <c r="B5" s="41"/>
      <c r="C5" s="3"/>
      <c r="D5" s="14"/>
      <c r="E5" s="14"/>
      <c r="F5" s="1"/>
      <c r="G5" s="1"/>
      <c r="H5" s="1"/>
      <c r="I5" s="1"/>
      <c r="J5" s="1"/>
    </row>
    <row r="6" spans="1:10" x14ac:dyDescent="0.2">
      <c r="A6" s="44" t="s">
        <v>3</v>
      </c>
      <c r="B6" s="45"/>
      <c r="C6" s="23"/>
      <c r="D6" s="15"/>
      <c r="E6" s="15"/>
      <c r="F6" s="4"/>
      <c r="G6" s="4"/>
      <c r="H6" s="4"/>
      <c r="I6" s="4"/>
      <c r="J6" s="4"/>
    </row>
    <row r="7" spans="1:10" x14ac:dyDescent="0.2">
      <c r="A7" s="46" t="s">
        <v>4</v>
      </c>
      <c r="B7" s="47"/>
      <c r="C7" s="24"/>
      <c r="D7" s="15"/>
      <c r="E7" s="15"/>
      <c r="F7" s="4"/>
      <c r="G7" s="4"/>
      <c r="H7" s="4"/>
      <c r="I7" s="4"/>
      <c r="J7" s="4"/>
    </row>
    <row r="8" spans="1:10" x14ac:dyDescent="0.2">
      <c r="A8" s="48" t="s">
        <v>5</v>
      </c>
      <c r="B8" s="47"/>
      <c r="C8" s="25"/>
      <c r="D8" s="16"/>
      <c r="E8" s="16"/>
      <c r="F8" s="4"/>
      <c r="G8" s="4"/>
      <c r="H8" s="4"/>
      <c r="I8" s="4"/>
      <c r="J8" s="4"/>
    </row>
    <row r="9" spans="1:10" ht="15.75" thickBot="1" x14ac:dyDescent="0.25">
      <c r="A9" s="63" t="s">
        <v>6</v>
      </c>
      <c r="B9" s="64"/>
      <c r="C9" s="26"/>
      <c r="D9" s="16"/>
      <c r="E9" s="16"/>
      <c r="F9" s="4"/>
      <c r="G9" s="4"/>
      <c r="H9" s="4"/>
      <c r="I9" s="4"/>
      <c r="J9" s="4"/>
    </row>
    <row r="10" spans="1:10" ht="15.75" thickBot="1" x14ac:dyDescent="0.3">
      <c r="A10" s="1"/>
      <c r="B10" s="1"/>
      <c r="C10" s="27"/>
      <c r="D10" s="17"/>
      <c r="E10" s="17"/>
      <c r="F10" s="1"/>
      <c r="G10" s="1"/>
      <c r="H10" s="1"/>
      <c r="I10" s="1"/>
      <c r="J10" s="1"/>
    </row>
    <row r="11" spans="1:10" x14ac:dyDescent="0.2">
      <c r="A11" s="44" t="s">
        <v>7</v>
      </c>
      <c r="B11" s="65"/>
      <c r="C11" s="23"/>
      <c r="D11" s="15"/>
      <c r="E11" s="15"/>
      <c r="F11" s="4"/>
      <c r="G11" s="4"/>
      <c r="H11" s="4"/>
      <c r="I11" s="4"/>
      <c r="J11" s="4"/>
    </row>
    <row r="12" spans="1:10" x14ac:dyDescent="0.2">
      <c r="A12" s="46" t="s">
        <v>8</v>
      </c>
      <c r="B12" s="66"/>
      <c r="C12" s="24"/>
      <c r="D12" s="15"/>
      <c r="E12" s="15"/>
      <c r="F12" s="4"/>
      <c r="G12" s="4"/>
      <c r="H12" s="4"/>
      <c r="I12" s="4"/>
      <c r="J12" s="4"/>
    </row>
    <row r="13" spans="1:10" ht="15.75" thickBot="1" x14ac:dyDescent="0.25">
      <c r="A13" s="67" t="s">
        <v>9</v>
      </c>
      <c r="B13" s="68"/>
      <c r="C13" s="28"/>
      <c r="D13" s="15"/>
      <c r="E13" s="15"/>
      <c r="F13" s="4"/>
      <c r="G13" s="4"/>
      <c r="H13" s="4"/>
      <c r="I13" s="4"/>
      <c r="J13" s="4"/>
    </row>
    <row r="14" spans="1:10" x14ac:dyDescent="0.25">
      <c r="A14" s="1"/>
      <c r="B14" s="1"/>
      <c r="C14" s="1"/>
      <c r="D14" s="17"/>
      <c r="E14" s="17"/>
      <c r="F14" s="1"/>
      <c r="G14" s="1"/>
      <c r="H14" s="1"/>
      <c r="I14" s="1"/>
      <c r="J14" s="1"/>
    </row>
    <row r="15" spans="1:10" x14ac:dyDescent="0.25">
      <c r="A15" s="5" t="s">
        <v>10</v>
      </c>
      <c r="B15" s="1"/>
      <c r="C15" s="1"/>
      <c r="D15" s="18" t="s">
        <v>21</v>
      </c>
      <c r="E15" s="18" t="s">
        <v>21</v>
      </c>
      <c r="F15" s="1"/>
      <c r="G15" s="31" t="s">
        <v>21</v>
      </c>
      <c r="H15" s="1"/>
      <c r="I15" s="1"/>
    </row>
    <row r="16" spans="1:10" ht="15.75" thickBot="1" x14ac:dyDescent="0.3">
      <c r="A16" s="1"/>
      <c r="B16" s="1"/>
      <c r="C16" s="1"/>
      <c r="F16" s="1"/>
      <c r="G16" s="1"/>
      <c r="H16" s="1"/>
      <c r="I16" s="1"/>
      <c r="J16" s="1"/>
    </row>
    <row r="17" spans="1:10" ht="60.75" thickBot="1" x14ac:dyDescent="0.25">
      <c r="A17" s="6" t="s">
        <v>11</v>
      </c>
      <c r="B17" s="7" t="s">
        <v>12</v>
      </c>
      <c r="C17" s="36" t="s">
        <v>30</v>
      </c>
      <c r="D17" s="19" t="s">
        <v>22</v>
      </c>
      <c r="E17" s="19" t="s">
        <v>23</v>
      </c>
      <c r="F17" s="7" t="s">
        <v>13</v>
      </c>
      <c r="G17" s="8" t="s">
        <v>14</v>
      </c>
      <c r="H17" s="29" t="s">
        <v>15</v>
      </c>
      <c r="I17" s="29" t="s">
        <v>16</v>
      </c>
      <c r="J17" s="30" t="s">
        <v>17</v>
      </c>
    </row>
    <row r="18" spans="1:10" ht="15.75" thickBot="1" x14ac:dyDescent="0.25">
      <c r="A18" s="69" t="s">
        <v>18</v>
      </c>
      <c r="B18" s="70"/>
      <c r="C18" s="70"/>
      <c r="D18" s="70"/>
      <c r="E18" s="70"/>
      <c r="F18" s="70"/>
      <c r="G18" s="70"/>
      <c r="H18" s="70"/>
      <c r="I18" s="70"/>
      <c r="J18" s="71"/>
    </row>
    <row r="19" spans="1:10" ht="14.25" x14ac:dyDescent="0.2">
      <c r="A19" s="57">
        <v>1</v>
      </c>
      <c r="B19" s="49" t="s">
        <v>19</v>
      </c>
      <c r="C19" s="72" t="s">
        <v>33</v>
      </c>
      <c r="D19" s="61"/>
      <c r="E19" s="61"/>
      <c r="F19" s="53">
        <v>1</v>
      </c>
      <c r="G19" s="54">
        <v>0</v>
      </c>
      <c r="H19" s="56">
        <f>G19*1.2</f>
        <v>0</v>
      </c>
      <c r="I19" s="56">
        <f>F19*G19</f>
        <v>0</v>
      </c>
      <c r="J19" s="59">
        <f>1.2*I19</f>
        <v>0</v>
      </c>
    </row>
    <row r="20" spans="1:10" ht="409.5" customHeight="1" thickBot="1" x14ac:dyDescent="0.25">
      <c r="A20" s="58"/>
      <c r="B20" s="50"/>
      <c r="C20" s="73"/>
      <c r="D20" s="62"/>
      <c r="E20" s="62"/>
      <c r="F20" s="50"/>
      <c r="G20" s="55"/>
      <c r="H20" s="50"/>
      <c r="I20" s="50"/>
      <c r="J20" s="60"/>
    </row>
    <row r="21" spans="1:10" ht="15.75" customHeight="1" thickBot="1" x14ac:dyDescent="0.25">
      <c r="A21" s="51" t="s">
        <v>20</v>
      </c>
      <c r="B21" s="52"/>
      <c r="C21" s="9"/>
      <c r="D21" s="20"/>
      <c r="E21" s="20"/>
      <c r="F21" s="10" t="s">
        <v>18</v>
      </c>
      <c r="G21" s="10" t="s">
        <v>18</v>
      </c>
      <c r="H21" s="10" t="s">
        <v>18</v>
      </c>
      <c r="I21" s="11">
        <f>SUM(I19)</f>
        <v>0</v>
      </c>
      <c r="J21" s="12">
        <f>SUM(J19)</f>
        <v>0</v>
      </c>
    </row>
    <row r="22" spans="1:10" ht="15.75" customHeight="1" x14ac:dyDescent="0.25">
      <c r="B22" s="34" t="s">
        <v>25</v>
      </c>
      <c r="C22" s="21" t="s">
        <v>26</v>
      </c>
      <c r="D22" s="21"/>
      <c r="E22" s="21"/>
    </row>
    <row r="23" spans="1:10" ht="15.75" customHeight="1" x14ac:dyDescent="0.25">
      <c r="C23" s="21"/>
      <c r="D23" s="21"/>
      <c r="E23" s="21"/>
    </row>
    <row r="24" spans="1:10" ht="15.75" customHeight="1" x14ac:dyDescent="0.25">
      <c r="A24" s="37"/>
      <c r="B24" s="39" t="s">
        <v>31</v>
      </c>
      <c r="C24" s="39"/>
      <c r="D24" s="39"/>
      <c r="E24" s="39"/>
      <c r="F24" s="39"/>
      <c r="G24" s="39"/>
      <c r="H24" s="39"/>
      <c r="I24" s="39"/>
      <c r="J24" s="37"/>
    </row>
    <row r="25" spans="1:10" ht="15.75" customHeight="1" x14ac:dyDescent="0.25">
      <c r="A25" s="37"/>
      <c r="B25" s="39"/>
      <c r="C25" s="39"/>
      <c r="D25" s="39"/>
      <c r="E25" s="39"/>
      <c r="F25" s="39"/>
      <c r="G25" s="39"/>
      <c r="H25" s="39"/>
      <c r="I25" s="39"/>
      <c r="J25" s="37"/>
    </row>
    <row r="26" spans="1:10" ht="15.75" customHeight="1" x14ac:dyDescent="0.25">
      <c r="A26" s="35"/>
      <c r="B26" s="39" t="s">
        <v>32</v>
      </c>
      <c r="C26" s="39"/>
      <c r="D26" s="39"/>
      <c r="E26" s="39"/>
      <c r="F26" s="39"/>
      <c r="G26" s="39"/>
      <c r="H26" s="39"/>
      <c r="I26" s="39"/>
      <c r="J26" s="37"/>
    </row>
    <row r="27" spans="1:10" ht="15.75" customHeight="1" x14ac:dyDescent="0.2">
      <c r="A27" s="22"/>
      <c r="B27" s="39" t="s">
        <v>27</v>
      </c>
      <c r="C27" s="39"/>
      <c r="D27" s="39"/>
      <c r="E27" s="39"/>
      <c r="F27" s="39"/>
      <c r="G27" s="39"/>
      <c r="H27" s="39"/>
      <c r="I27" s="39"/>
      <c r="J27" s="22"/>
    </row>
    <row r="28" spans="1:10" ht="15.75" customHeight="1" x14ac:dyDescent="0.2">
      <c r="B28" s="39"/>
      <c r="C28" s="39"/>
      <c r="D28" s="39"/>
      <c r="E28" s="39"/>
      <c r="F28" s="39"/>
      <c r="G28" s="39"/>
      <c r="H28" s="39"/>
      <c r="I28" s="39"/>
    </row>
    <row r="29" spans="1:10" ht="25.5" customHeight="1" x14ac:dyDescent="0.2">
      <c r="B29" s="39"/>
      <c r="C29" s="39"/>
      <c r="D29" s="39"/>
      <c r="E29" s="39"/>
      <c r="F29" s="39"/>
      <c r="G29" s="39"/>
      <c r="H29" s="39"/>
      <c r="I29" s="39"/>
    </row>
    <row r="30" spans="1:10" ht="15.75" customHeight="1" x14ac:dyDescent="0.2"/>
    <row r="31" spans="1:10" ht="15.75" customHeight="1" x14ac:dyDescent="0.2"/>
    <row r="32" spans="1:10" ht="15.75" customHeight="1" x14ac:dyDescent="0.2">
      <c r="B32" t="s">
        <v>28</v>
      </c>
    </row>
    <row r="33" spans="5:9" ht="15.75" customHeight="1" x14ac:dyDescent="0.2"/>
    <row r="34" spans="5:9" ht="15.75" customHeight="1" x14ac:dyDescent="0.2">
      <c r="E34" s="38" t="s">
        <v>34</v>
      </c>
      <c r="F34" s="38"/>
      <c r="G34" s="38"/>
      <c r="H34" s="38"/>
      <c r="I34" s="38"/>
    </row>
    <row r="35" spans="5:9" ht="15.75" customHeight="1" x14ac:dyDescent="0.2"/>
    <row r="36" spans="5:9" ht="15.75" customHeight="1" x14ac:dyDescent="0.2"/>
    <row r="37" spans="5:9" ht="15.75" customHeight="1" x14ac:dyDescent="0.2"/>
    <row r="38" spans="5:9" ht="15.75" customHeight="1" x14ac:dyDescent="0.2"/>
    <row r="39" spans="5:9" ht="15.75" customHeight="1" x14ac:dyDescent="0.2"/>
    <row r="40" spans="5:9" ht="15.75" customHeight="1" x14ac:dyDescent="0.2"/>
    <row r="41" spans="5:9" ht="15.75" customHeight="1" x14ac:dyDescent="0.2"/>
    <row r="42" spans="5:9" ht="15.75" customHeight="1" x14ac:dyDescent="0.2"/>
    <row r="43" spans="5:9" ht="15.75" customHeight="1" x14ac:dyDescent="0.2"/>
    <row r="44" spans="5:9" ht="15.75" customHeight="1" x14ac:dyDescent="0.2"/>
    <row r="45" spans="5:9" ht="15.75" customHeight="1" x14ac:dyDescent="0.2"/>
    <row r="46" spans="5:9" ht="15.75" customHeight="1" x14ac:dyDescent="0.2"/>
    <row r="47" spans="5:9" ht="15.75" customHeight="1" x14ac:dyDescent="0.2"/>
    <row r="48" spans="5: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sheetData>
  <mergeCells count="26">
    <mergeCell ref="A9:B9"/>
    <mergeCell ref="A11:B11"/>
    <mergeCell ref="A12:B12"/>
    <mergeCell ref="A13:B13"/>
    <mergeCell ref="A18:J18"/>
    <mergeCell ref="I19:I20"/>
    <mergeCell ref="A19:A20"/>
    <mergeCell ref="J19:J20"/>
    <mergeCell ref="D19:D20"/>
    <mergeCell ref="E19:E20"/>
    <mergeCell ref="E34:I34"/>
    <mergeCell ref="B24:I25"/>
    <mergeCell ref="B26:I26"/>
    <mergeCell ref="B27:I29"/>
    <mergeCell ref="F1:J1"/>
    <mergeCell ref="A2:J2"/>
    <mergeCell ref="A5:B5"/>
    <mergeCell ref="A6:B6"/>
    <mergeCell ref="A7:B7"/>
    <mergeCell ref="A8:B8"/>
    <mergeCell ref="B19:B20"/>
    <mergeCell ref="C19:C20"/>
    <mergeCell ref="A21:B21"/>
    <mergeCell ref="F19:F20"/>
    <mergeCell ref="G19:G20"/>
    <mergeCell ref="H19:H20"/>
  </mergeCells>
  <dataValidations count="1">
    <dataValidation type="list" allowBlank="1" showInputMessage="1" showErrorMessage="1" sqref="C9" xr:uid="{F28E53F9-0B7F-41BB-A19A-48ECBACD311D}">
      <formula1>"áno,nie"</formula1>
    </dataValidation>
  </dataValidations>
  <pageMargins left="0.4" right="0.7" top="0.75" bottom="0.75" header="0" footer="0"/>
  <pageSetup paperSize="9" scale="46"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Juríčková Marta</cp:lastModifiedBy>
  <cp:lastPrinted>2022-05-18T07:00:00Z</cp:lastPrinted>
  <dcterms:created xsi:type="dcterms:W3CDTF">2019-02-14T20:19:52Z</dcterms:created>
  <dcterms:modified xsi:type="dcterms:W3CDTF">2023-03-28T07:10:52Z</dcterms:modified>
</cp:coreProperties>
</file>