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SPŠ Murgaša - inovačno technická zóna - technológie\"/>
    </mc:Choice>
  </mc:AlternateContent>
  <xr:revisionPtr revIDLastSave="0" documentId="13_ncr:1_{5AB38CB0-2548-4904-AE35-9256975800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časť 8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0" l="1"/>
  <c r="I22" i="10"/>
  <c r="H21" i="10"/>
  <c r="I21" i="10"/>
  <c r="J21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10" authorId="0" shapeId="0" xr:uid="{C597260D-2A9F-4C5D-BAB6-D0A7705600E3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G18" authorId="0" shapeId="0" xr:uid="{63119E0C-A301-4B79-AE47-731A7A09E304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I18" authorId="0" shapeId="0" xr:uid="{A852825F-8E91-4695-A7A1-FA2063AE4757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<sst xmlns="http://schemas.openxmlformats.org/spreadsheetml/2006/main" count="40" uniqueCount="34">
  <si>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</si>
  <si>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</si>
  <si>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</si>
  <si>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</si>
  <si>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</si>
  <si>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</si>
  <si>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</si>
  <si>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</si>
  <si>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</si>
  <si>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</si>
  <si>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</si>
  <si>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</si>
  <si>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</si>
  <si>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Jednotková cena s DPH</t>
  </si>
  <si>
    <t>Cenová ponuka</t>
  </si>
  <si>
    <t xml:space="preserve"> </t>
  </si>
  <si>
    <t xml:space="preserve">Príloha č. 1 Výzvy na predkladanie ponúk </t>
  </si>
  <si>
    <t>SPOLU</t>
  </si>
  <si>
    <t>Platca DPH (áno/nie)</t>
  </si>
  <si>
    <t>Pracovisko</t>
  </si>
  <si>
    <t>Osciloskop</t>
  </si>
  <si>
    <t>Digitálny osciloskop. Počet kanálov min. 4, šírka pásma min. 350MHz, vzorkovacia frekvencia min. 4GSa/s, zobrazenie priebehov na LCD min. 8 palcov a min. 256 odtieňov, pamäť vzoriek min. 130 mil. bodov, vertikálne rozlíšenie aspoň 1mV/dielik. Rozhranie: LAN, USB, VGA, 1ks.</t>
  </si>
  <si>
    <t xml:space="preserve">Požaduje sa dodať nový výrobok, nevystavovaný, nerepasovaný v originálnom obale od výrobcu. </t>
  </si>
  <si>
    <t>k zákazke: SPŠ J. Murgaša - inovačno technická zóna -technológie</t>
  </si>
  <si>
    <t>Časť 8 - Osciloskop</t>
  </si>
  <si>
    <t>Označenie ponúkaného tovaru v rozsahu výrobná značka a model/typové označenie</t>
  </si>
  <si>
    <t>Uchádzačom ponúknuté parametre (uchádzač uvedie ku každej položke/parametru hodnotu/funkcionalitu ponúkaného produktu, t.j. opis vlastností požadovaného produktu tak, aby bolo možné posúdiť splnenie požiadaviek na daný produkt)</t>
  </si>
  <si>
    <t>požadovaná špecifikácia - parametre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</si>
  <si>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Calibri"/>
        <family val="2"/>
        <charset val="238"/>
        <scheme val="minor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</si>
  <si>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</si>
  <si>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</si>
  <si>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</si>
  <si>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>Uchádzač vyplní len tento stĺpec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</si>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</sst>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name val="Arial CE"/>
      <family val="2"/>
    </font>
    <font>
      <b/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</cellStyleXfs>
  <cellXfs count="63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0" fillId="4" borderId="21" xfId="0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1" fillId="0" borderId="9" xfId="3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0" fillId="0" borderId="26" xfId="0" applyBorder="1"/>
    <xf numFmtId="0" fontId="1" fillId="2" borderId="27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</cellXfs>
  <cellStyles count="4">
    <cellStyle name="Hypertextové prepojenie 2" xfId="1" xr:uid="{00000000-0005-0000-0000-000000000000}"/>
    <cellStyle name="Normálna" xfId="0" builtinId="0"/>
    <cellStyle name="Normálna 2" xfId="3" xr:uid="{92C26C7C-897D-42A9-BF99-E17703A77BBD}"/>
    <cellStyle name="Normálna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60" zoomScaleNormal="60" workbookViewId="0">
      <selection activeCell="C42" sqref="C42"/>
    </sheetView>
  </sheetViews>
  <sheetFormatPr defaultRowHeight="15" x14ac:dyDescent="0.25"/>
  <cols>
    <col min="1" max="1" width="7.7109375" customWidth="1"/>
    <col min="2" max="2" width="46.28515625" customWidth="1"/>
    <col min="3" max="3" width="66.140625" customWidth="1"/>
    <col min="4" max="4" width="49.7109375" customWidth="1"/>
    <col min="5" max="5" width="68.5703125" customWidth="1"/>
    <col min="6" max="6" width="9.28515625" customWidth="1"/>
    <col min="7" max="7" width="12.7109375" customWidth="1"/>
    <col min="8" max="9" width="11.7109375" customWidth="1"/>
    <col min="10" max="10" width="15" customWidth="1"/>
  </cols>
  <sheetData>
    <row r="1" spans="1:16" x14ac:dyDescent="0.25">
      <c r="A1" t="s">
        <v>16</v>
      </c>
      <c r="F1" s="43"/>
      <c r="G1" s="43"/>
      <c r="H1" s="43"/>
      <c r="I1" s="43"/>
      <c r="J1" s="43"/>
    </row>
    <row r="2" spans="1:16" ht="18.75" x14ac:dyDescent="0.25">
      <c r="D2" s="19" t="s">
        <v>14</v>
      </c>
      <c r="H2" s="19"/>
    </row>
    <row r="3" spans="1:16" ht="15.75" x14ac:dyDescent="0.25">
      <c r="A3" s="21"/>
      <c r="B3" s="21"/>
      <c r="D3" s="20" t="s">
        <v>23</v>
      </c>
      <c r="G3" s="21"/>
      <c r="H3" s="20"/>
      <c r="I3" s="21"/>
      <c r="K3" s="21"/>
      <c r="L3" s="21"/>
      <c r="M3" s="21"/>
      <c r="N3" s="21"/>
      <c r="O3" s="21"/>
      <c r="P3" s="21"/>
    </row>
    <row r="4" spans="1:16" ht="15.75" x14ac:dyDescent="0.25">
      <c r="A4" s="3"/>
      <c r="B4" s="3"/>
      <c r="D4" s="20" t="s">
        <v>24</v>
      </c>
      <c r="G4" s="3"/>
      <c r="H4" s="20"/>
      <c r="I4" s="3"/>
      <c r="K4" s="3"/>
      <c r="L4" s="3"/>
      <c r="M4" s="3"/>
      <c r="N4" s="3"/>
      <c r="O4" s="3"/>
      <c r="P4" s="3"/>
    </row>
    <row r="5" spans="1:16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6" ht="15.75" thickBot="1" x14ac:dyDescent="0.3">
      <c r="A6" s="44" t="s">
        <v>10</v>
      </c>
      <c r="B6" s="44"/>
      <c r="C6" s="9"/>
      <c r="D6" s="9"/>
      <c r="E6" s="9"/>
      <c r="F6" s="1"/>
      <c r="G6" s="1"/>
      <c r="H6" s="1"/>
      <c r="I6" s="1"/>
      <c r="J6" s="1"/>
    </row>
    <row r="7" spans="1:16" x14ac:dyDescent="0.25">
      <c r="A7" s="45" t="s">
        <v>3</v>
      </c>
      <c r="B7" s="46"/>
      <c r="C7" s="23"/>
      <c r="D7" s="22"/>
      <c r="E7" s="22"/>
      <c r="F7" s="4"/>
      <c r="G7" s="4"/>
      <c r="H7" s="4"/>
      <c r="I7" s="4"/>
      <c r="J7" s="4"/>
    </row>
    <row r="8" spans="1:16" x14ac:dyDescent="0.25">
      <c r="A8" s="41" t="s">
        <v>4</v>
      </c>
      <c r="B8" s="42"/>
      <c r="C8" s="24"/>
      <c r="D8" s="22"/>
      <c r="E8" s="22"/>
      <c r="F8" s="4"/>
      <c r="G8" s="4"/>
      <c r="H8" s="4"/>
      <c r="I8" s="4"/>
      <c r="J8" s="4"/>
    </row>
    <row r="9" spans="1:16" x14ac:dyDescent="0.25">
      <c r="A9" s="51" t="s">
        <v>5</v>
      </c>
      <c r="B9" s="52"/>
      <c r="C9" s="25"/>
      <c r="D9" s="4"/>
      <c r="E9" s="4"/>
      <c r="F9" s="4"/>
      <c r="G9" s="4"/>
      <c r="H9" s="4"/>
      <c r="I9" s="4"/>
      <c r="J9" s="4"/>
    </row>
    <row r="10" spans="1:16" ht="15.75" thickBot="1" x14ac:dyDescent="0.3">
      <c r="A10" s="53" t="s">
        <v>18</v>
      </c>
      <c r="B10" s="54"/>
      <c r="C10" s="26"/>
      <c r="D10" s="4"/>
      <c r="E10" s="4"/>
      <c r="F10" s="4"/>
      <c r="G10" s="4"/>
      <c r="H10" s="4"/>
      <c r="I10" s="4"/>
      <c r="J10" s="4"/>
    </row>
    <row r="11" spans="1:16" ht="15.75" thickBot="1" x14ac:dyDescent="0.3">
      <c r="B11" s="1"/>
      <c r="C11" s="27"/>
      <c r="D11" s="1"/>
      <c r="E11" s="1"/>
      <c r="F11" s="1"/>
      <c r="G11" s="1"/>
      <c r="H11" s="1"/>
      <c r="I11" s="1"/>
      <c r="J11" s="1"/>
    </row>
    <row r="12" spans="1:16" x14ac:dyDescent="0.25">
      <c r="A12" s="45" t="s">
        <v>6</v>
      </c>
      <c r="B12" s="55"/>
      <c r="C12" s="23"/>
      <c r="D12" s="22"/>
      <c r="E12" s="22"/>
      <c r="F12" s="4"/>
      <c r="G12" s="4"/>
      <c r="H12" s="4"/>
      <c r="I12" s="4"/>
      <c r="J12" s="4"/>
    </row>
    <row r="13" spans="1:16" x14ac:dyDescent="0.25">
      <c r="A13" s="41" t="s">
        <v>7</v>
      </c>
      <c r="B13" s="56"/>
      <c r="C13" s="24"/>
      <c r="D13" s="22"/>
      <c r="E13" s="22"/>
      <c r="F13" s="4"/>
      <c r="G13" s="4"/>
      <c r="H13" s="4"/>
      <c r="I13" s="4"/>
      <c r="J13" s="4"/>
    </row>
    <row r="14" spans="1:16" ht="15.75" thickBot="1" x14ac:dyDescent="0.3">
      <c r="A14" s="57" t="s">
        <v>8</v>
      </c>
      <c r="B14" s="58"/>
      <c r="C14" s="28"/>
      <c r="D14" s="22"/>
      <c r="E14" s="22"/>
      <c r="F14" s="4"/>
      <c r="G14" s="4"/>
      <c r="H14" s="4"/>
      <c r="I14" s="4"/>
      <c r="J14" s="4"/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1:16" ht="45" x14ac:dyDescent="0.25">
      <c r="A16" s="2" t="s">
        <v>9</v>
      </c>
      <c r="D16" s="39" t="s">
        <v>32</v>
      </c>
      <c r="E16" s="39" t="s">
        <v>32</v>
      </c>
      <c r="F16" s="1"/>
      <c r="G16" s="39" t="s">
        <v>32</v>
      </c>
      <c r="H16" s="1"/>
      <c r="I16" s="1"/>
      <c r="J16" s="1"/>
    </row>
    <row r="17" spans="1:10" ht="15.75" thickBot="1" x14ac:dyDescent="0.3"/>
    <row r="18" spans="1:10" ht="60.75" thickBot="1" x14ac:dyDescent="0.3">
      <c r="A18" s="10" t="s">
        <v>12</v>
      </c>
      <c r="B18" s="11" t="s">
        <v>0</v>
      </c>
      <c r="C18" s="11" t="s">
        <v>27</v>
      </c>
      <c r="D18" s="29" t="s">
        <v>25</v>
      </c>
      <c r="E18" s="29" t="s">
        <v>26</v>
      </c>
      <c r="F18" s="11" t="s">
        <v>1</v>
      </c>
      <c r="G18" s="12" t="s">
        <v>13</v>
      </c>
      <c r="H18" s="12" t="s">
        <v>11</v>
      </c>
      <c r="I18" s="13" t="s">
        <v>2</v>
      </c>
      <c r="J18" s="13" t="s">
        <v>2</v>
      </c>
    </row>
    <row r="19" spans="1:10" ht="15.75" thickBot="1" x14ac:dyDescent="0.3">
      <c r="A19" s="59" t="s">
        <v>15</v>
      </c>
      <c r="B19" s="60"/>
      <c r="C19" s="60"/>
      <c r="D19" s="60"/>
      <c r="E19" s="60"/>
      <c r="F19" s="60"/>
      <c r="G19" s="60"/>
      <c r="H19" s="60"/>
      <c r="I19" s="60"/>
      <c r="J19" s="61"/>
    </row>
    <row r="20" spans="1:10" ht="15.75" x14ac:dyDescent="0.25">
      <c r="A20" s="49" t="s">
        <v>19</v>
      </c>
      <c r="B20" s="50"/>
      <c r="C20" s="14"/>
      <c r="D20" s="14"/>
      <c r="E20" s="14"/>
      <c r="F20" s="15"/>
      <c r="G20" s="16"/>
      <c r="H20" s="16"/>
      <c r="I20" s="16"/>
      <c r="J20" s="17"/>
    </row>
    <row r="21" spans="1:10" ht="114.75" customHeight="1" x14ac:dyDescent="0.25">
      <c r="A21" s="33">
        <v>1</v>
      </c>
      <c r="B21" s="34" t="s">
        <v>20</v>
      </c>
      <c r="C21" s="62" t="s">
        <v>21</v>
      </c>
      <c r="D21" s="35"/>
      <c r="E21" s="35"/>
      <c r="F21" s="36">
        <v>1</v>
      </c>
      <c r="G21" s="37">
        <v>0</v>
      </c>
      <c r="H21" s="38">
        <f t="shared" ref="H21" si="0">G21*1.2</f>
        <v>0</v>
      </c>
      <c r="I21" s="37">
        <f t="shared" ref="I21" si="1">F21*G21</f>
        <v>0</v>
      </c>
      <c r="J21" s="37">
        <f t="shared" ref="J21" si="2">1.2*I21</f>
        <v>0</v>
      </c>
    </row>
    <row r="22" spans="1:10" ht="15.75" thickBot="1" x14ac:dyDescent="0.3">
      <c r="A22" s="47" t="s">
        <v>17</v>
      </c>
      <c r="B22" s="48"/>
      <c r="C22" s="8"/>
      <c r="D22" s="8"/>
      <c r="E22" s="8"/>
      <c r="F22" s="5" t="s">
        <v>15</v>
      </c>
      <c r="G22" s="5" t="s">
        <v>15</v>
      </c>
      <c r="H22" s="5" t="s">
        <v>15</v>
      </c>
      <c r="I22" s="6">
        <f>SUM(I21)</f>
        <v>0</v>
      </c>
      <c r="J22" s="7">
        <f>SUM(J21)</f>
        <v>0</v>
      </c>
    </row>
    <row r="23" spans="1:10" x14ac:dyDescent="0.25">
      <c r="B23" s="18" t="s">
        <v>22</v>
      </c>
    </row>
    <row r="25" spans="1:10" x14ac:dyDescent="0.25">
      <c r="A25" s="30"/>
      <c r="B25" s="40" t="s">
        <v>28</v>
      </c>
      <c r="C25" s="40"/>
      <c r="D25" s="40"/>
      <c r="E25" s="40"/>
      <c r="F25" s="40"/>
      <c r="G25" s="40"/>
      <c r="H25" s="40"/>
      <c r="I25" s="40"/>
    </row>
    <row r="26" spans="1:10" x14ac:dyDescent="0.25">
      <c r="A26" s="30"/>
      <c r="B26" s="40"/>
      <c r="C26" s="40"/>
      <c r="D26" s="40"/>
      <c r="E26" s="40"/>
      <c r="F26" s="40"/>
      <c r="G26" s="40"/>
      <c r="H26" s="40"/>
      <c r="I26" s="40"/>
    </row>
    <row r="27" spans="1:10" x14ac:dyDescent="0.25">
      <c r="A27" s="31"/>
      <c r="B27" s="40" t="s">
        <v>29</v>
      </c>
      <c r="C27" s="40"/>
      <c r="D27" s="40"/>
      <c r="E27" s="40"/>
      <c r="F27" s="40"/>
      <c r="G27" s="40"/>
      <c r="H27" s="40"/>
      <c r="I27" s="40"/>
    </row>
    <row r="28" spans="1:10" x14ac:dyDescent="0.25">
      <c r="A28" s="32"/>
      <c r="B28" s="40" t="s">
        <v>30</v>
      </c>
      <c r="C28" s="40"/>
      <c r="D28" s="40"/>
      <c r="E28" s="40"/>
      <c r="F28" s="40"/>
      <c r="G28" s="40"/>
      <c r="H28" s="40"/>
      <c r="I28" s="40"/>
    </row>
    <row r="29" spans="1:10" x14ac:dyDescent="0.25">
      <c r="B29" s="40"/>
      <c r="C29" s="40"/>
      <c r="D29" s="40"/>
      <c r="E29" s="40"/>
      <c r="F29" s="40"/>
      <c r="G29" s="40"/>
      <c r="H29" s="40"/>
      <c r="I29" s="40"/>
    </row>
    <row r="30" spans="1:10" x14ac:dyDescent="0.25">
      <c r="B30" s="40"/>
      <c r="C30" s="40"/>
      <c r="D30" s="40"/>
      <c r="E30" s="40"/>
      <c r="F30" s="40"/>
      <c r="G30" s="40"/>
      <c r="H30" s="40"/>
      <c r="I30" s="40"/>
    </row>
    <row r="33" spans="2:5" x14ac:dyDescent="0.25">
      <c r="B33" t="s">
        <v>31</v>
      </c>
    </row>
    <row r="35" spans="2:5" x14ac:dyDescent="0.25">
      <c r="E35" t="s">
        <v>33</v>
      </c>
    </row>
  </sheetData>
  <mergeCells count="15">
    <mergeCell ref="B25:I26"/>
    <mergeCell ref="B27:I27"/>
    <mergeCell ref="B28:I30"/>
    <mergeCell ref="A8:B8"/>
    <mergeCell ref="F1:J1"/>
    <mergeCell ref="A6:B6"/>
    <mergeCell ref="A7:B7"/>
    <mergeCell ref="A22:B22"/>
    <mergeCell ref="A20:B20"/>
    <mergeCell ref="A9:B9"/>
    <mergeCell ref="A10:B10"/>
    <mergeCell ref="A12:B12"/>
    <mergeCell ref="A13:B13"/>
    <mergeCell ref="A14:B14"/>
    <mergeCell ref="A19:J19"/>
  </mergeCells>
  <dataValidations count="1">
    <dataValidation type="list" allowBlank="1" showInputMessage="1" showErrorMessage="1" sqref="C10" xr:uid="{8698EB8E-AF60-4571-A154-57559AF1134C}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1_cenova_ponuka fin_9_8" edit="true"/>
    <f:field ref="objsubject" par="" text="" edit="true"/>
    <f:field ref="objcreatedby" par="" text="Voskár, Lukáš, Ing."/>
    <f:field ref="objcreatedat" par="" date="2023-02-28T09:41:28" text="28. 2. 2023 9:41:28"/>
    <f:field ref="objchangedby" par="" text="Voskár, Lukáš, Ing."/>
    <f:field ref="objmodifiedat" par="" date="2023-02-28T09:41:30" text="28. 2. 2023 9:41:30"/>
    <f:field ref="doc_FSCFOLIO_1_1001_FieldDocumentNumber" par="" text=""/>
    <f:field ref="doc_FSCFOLIO_1_1001_FieldSubject" par="" text=""/>
    <f:field ref="FSCFOLIO_1_1001_FieldCurrentUser" par="" text="Mgr. Marta Juríčková"/>
    <f:field ref="CCAPRECONFIG_15_1001_Objektname" par="" text="Priloha c.1_cenova_ponuka fin_9_8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2021-03-19T10:52:58Z</cp:lastPrinted>
  <dcterms:created xsi:type="dcterms:W3CDTF">2019-02-14T20:19:52Z</dcterms:created>
  <dcterms:modified xsi:type="dcterms:W3CDTF">2023-03-22T08:57:51Z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JUDr. Ivana Mesiariková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28. 2. 2023, 09:41</vt:lpwstr>
  </property>
  <property fmtid="{D5CDD505-2E9C-101B-9397-08002B2CF9AE}" pid="59" name="FSC#SKEDITIONREG@103.510:curruserrolegroup">
    <vt:lpwstr>Oddelenie verejného obstarávania</vt:lpwstr>
  </property>
  <property fmtid="{D5CDD505-2E9C-101B-9397-08002B2CF9AE}" pid="60" name="FSC#SKEDITIONREG@103.510:currusersubst">
    <vt:lpwstr>Mgr. Marta Juríčková</vt:lpwstr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>048/4325111</vt:lpwstr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2">
    <vt:lpwstr/>
  </property>
  <property fmtid="{D5CDD505-2E9C-101B-9397-08002B2CF9AE}" pid="127" name="FSC#SKEDITIONREG@103.510:zaznam_vnut_adresati_3">
    <vt:lpwstr/>
  </property>
  <property fmtid="{D5CDD505-2E9C-101B-9397-08002B2CF9AE}" pid="128" name="FSC#SKEDITIONREG@103.510:zaznam_vnut_adresati_4">
    <vt:lpwstr/>
  </property>
  <property fmtid="{D5CDD505-2E9C-101B-9397-08002B2CF9AE}" pid="129" name="FSC#SKEDITIONREG@103.510:zaznam_vnut_adresati_5">
    <vt:lpwstr/>
  </property>
  <property fmtid="{D5CDD505-2E9C-101B-9397-08002B2CF9AE}" pid="130" name="FSC#SKEDITIONREG@103.510:zaznam_vnut_adresati_6">
    <vt:lpwstr/>
  </property>
  <property fmtid="{D5CDD505-2E9C-101B-9397-08002B2CF9AE}" pid="131" name="FSC#SKEDITIONREG@103.510:zaznam_vnut_adresati_7">
    <vt:lpwstr/>
  </property>
  <property fmtid="{D5CDD505-2E9C-101B-9397-08002B2CF9AE}" pid="132" name="FSC#SKEDITIONREG@103.510:zaznam_vnut_adresati_8">
    <vt:lpwstr/>
  </property>
  <property fmtid="{D5CDD505-2E9C-101B-9397-08002B2CF9AE}" pid="133" name="FSC#SKEDITIONREG@103.510:zaznam_vnut_adresati_9">
    <vt:lpwstr/>
  </property>
  <property fmtid="{D5CDD505-2E9C-101B-9397-08002B2CF9AE}" pid="134" name="FSC#SKEDITIONREG@103.510:zaznam_vnut_adresati_10">
    <vt:lpwstr/>
  </property>
  <property fmtid="{D5CDD505-2E9C-101B-9397-08002B2CF9AE}" pid="135" name="FSC#SKEDITIONREG@103.510:zaznam_vnut_adresati_11">
    <vt:lpwstr/>
  </property>
  <property fmtid="{D5CDD505-2E9C-101B-9397-08002B2CF9AE}" pid="136" name="FSC#SKEDITIONREG@103.510:zaznam_vnut_adresati_12">
    <vt:lpwstr/>
  </property>
  <property fmtid="{D5CDD505-2E9C-101B-9397-08002B2CF9AE}" pid="137" name="FSC#SKEDITIONREG@103.510:zaznam_vnut_adresati_13">
    <vt:lpwstr/>
  </property>
  <property fmtid="{D5CDD505-2E9C-101B-9397-08002B2CF9AE}" pid="138" name="FSC#SKEDITIONREG@103.510:zaznam_vnut_adresati_14">
    <vt:lpwstr/>
  </property>
  <property fmtid="{D5CDD505-2E9C-101B-9397-08002B2CF9AE}" pid="139" name="FSC#SKEDITIONREG@103.510:zaznam_vnut_adresati_15">
    <vt:lpwstr/>
  </property>
  <property fmtid="{D5CDD505-2E9C-101B-9397-08002B2CF9AE}" pid="140" name="FSC#SKEDITIONREG@103.510:zaznam_vnut_adresati_16">
    <vt:lpwstr/>
  </property>
  <property fmtid="{D5CDD505-2E9C-101B-9397-08002B2CF9AE}" pid="141" name="FSC#SKEDITIONREG@103.510:zaznam_vnut_adresati_17">
    <vt:lpwstr/>
  </property>
  <property fmtid="{D5CDD505-2E9C-101B-9397-08002B2CF9AE}" pid="142" name="FSC#SKEDITIONREG@103.510:zaznam_vnut_adresati_18">
    <vt:lpwstr/>
  </property>
  <property fmtid="{D5CDD505-2E9C-101B-9397-08002B2CF9AE}" pid="143" name="FSC#SKEDITIONREG@103.510:zaznam_vnut_adresati_19">
    <vt:lpwstr/>
  </property>
  <property fmtid="{D5CDD505-2E9C-101B-9397-08002B2CF9AE}" pid="144" name="FSC#SKEDITIONREG@103.510:zaznam_vnut_adresati_20">
    <vt:lpwstr/>
  </property>
  <property fmtid="{D5CDD505-2E9C-101B-9397-08002B2CF9AE}" pid="145" name="FSC#SKEDITIONREG@103.510:zaznam_vnut_adresati_21">
    <vt:lpwstr/>
  </property>
  <property fmtid="{D5CDD505-2E9C-101B-9397-08002B2CF9AE}" pid="146" name="FSC#SKEDITIONREG@103.510:zaznam_vnut_adresati_22">
    <vt:lpwstr/>
  </property>
  <property fmtid="{D5CDD505-2E9C-101B-9397-08002B2CF9AE}" pid="147" name="FSC#SKEDITIONREG@103.510:zaznam_vnut_adresati_23">
    <vt:lpwstr/>
  </property>
  <property fmtid="{D5CDD505-2E9C-101B-9397-08002B2CF9AE}" pid="148" name="FSC#SKEDITIONREG@103.510:zaznam_vnut_adresati_24">
    <vt:lpwstr/>
  </property>
  <property fmtid="{D5CDD505-2E9C-101B-9397-08002B2CF9AE}" pid="149" name="FSC#SKEDITIONREG@103.510:zaznam_vnut_adresati_25">
    <vt:lpwstr/>
  </property>
  <property fmtid="{D5CDD505-2E9C-101B-9397-08002B2CF9AE}" pid="150" name="FSC#SKEDITIONREG@103.510:zaznam_vnut_adresati_26">
    <vt:lpwstr/>
  </property>
  <property fmtid="{D5CDD505-2E9C-101B-9397-08002B2CF9AE}" pid="151" name="FSC#SKEDITIONREG@103.510:zaznam_vnut_adresati_27">
    <vt:lpwstr/>
  </property>
  <property fmtid="{D5CDD505-2E9C-101B-9397-08002B2CF9AE}" pid="152" name="FSC#SKEDITIONREG@103.510:zaznam_vnut_adresati_28">
    <vt:lpwstr/>
  </property>
  <property fmtid="{D5CDD505-2E9C-101B-9397-08002B2CF9AE}" pid="153" name="FSC#SKEDITIONREG@103.510:zaznam_vnut_adresati_29">
    <vt:lpwstr/>
  </property>
  <property fmtid="{D5CDD505-2E9C-101B-9397-08002B2CF9AE}" pid="154" name="FSC#SKEDITIONREG@103.510:zaznam_vnut_adresati_30">
    <vt:lpwstr/>
  </property>
  <property fmtid="{D5CDD505-2E9C-101B-9397-08002B2CF9AE}" pid="155" name="FSC#SKEDITIONREG@103.510:zaznam_vnut_adresati_31">
    <vt:lpwstr/>
  </property>
  <property fmtid="{D5CDD505-2E9C-101B-9397-08002B2CF9AE}" pid="156" name="FSC#SKEDITIONREG@103.510:zaznam_vnut_adresati_32">
    <vt:lpwstr/>
  </property>
  <property fmtid="{D5CDD505-2E9C-101B-9397-08002B2CF9AE}" pid="157" name="FSC#SKEDITIONREG@103.510:zaznam_vnut_adresati_33">
    <vt:lpwstr/>
  </property>
  <property fmtid="{D5CDD505-2E9C-101B-9397-08002B2CF9AE}" pid="158" name="FSC#SKEDITIONREG@103.510:zaznam_vnut_adresati_34">
    <vt:lpwstr/>
  </property>
  <property fmtid="{D5CDD505-2E9C-101B-9397-08002B2CF9AE}" pid="159" name="FSC#SKEDITIONREG@103.510:zaznam_vnut_adresati_35">
    <vt:lpwstr/>
  </property>
  <property fmtid="{D5CDD505-2E9C-101B-9397-08002B2CF9AE}" pid="160" name="FSC#SKEDITIONREG@103.510:zaznam_vnut_adresati_36">
    <vt:lpwstr/>
  </property>
  <property fmtid="{D5CDD505-2E9C-101B-9397-08002B2CF9AE}" pid="161" name="FSC#SKEDITIONREG@103.510:zaznam_vnut_adresati_37">
    <vt:lpwstr/>
  </property>
  <property fmtid="{D5CDD505-2E9C-101B-9397-08002B2CF9AE}" pid="162" name="FSC#SKEDITIONREG@103.510:zaznam_vnut_adresati_38">
    <vt:lpwstr/>
  </property>
  <property fmtid="{D5CDD505-2E9C-101B-9397-08002B2CF9AE}" pid="163" name="FSC#SKEDITIONREG@103.510:zaznam_vnut_adresati_39">
    <vt:lpwstr/>
  </property>
  <property fmtid="{D5CDD505-2E9C-101B-9397-08002B2CF9AE}" pid="164" name="FSC#SKEDITIONREG@103.510:zaznam_vnut_adresati_40">
    <vt:lpwstr/>
  </property>
  <property fmtid="{D5CDD505-2E9C-101B-9397-08002B2CF9AE}" pid="165" name="FSC#SKEDITIONREG@103.510:zaznam_vnut_adresati_41">
    <vt:lpwstr/>
  </property>
  <property fmtid="{D5CDD505-2E9C-101B-9397-08002B2CF9AE}" pid="166" name="FSC#SKEDITIONREG@103.510:zaznam_vnut_adresati_42">
    <vt:lpwstr/>
  </property>
  <property fmtid="{D5CDD505-2E9C-101B-9397-08002B2CF9AE}" pid="167" name="FSC#SKEDITIONREG@103.510:zaznam_vnut_adresati_43">
    <vt:lpwstr/>
  </property>
  <property fmtid="{D5CDD505-2E9C-101B-9397-08002B2CF9AE}" pid="168" name="FSC#SKEDITIONREG@103.510:zaznam_vnut_adresati_44">
    <vt:lpwstr/>
  </property>
  <property fmtid="{D5CDD505-2E9C-101B-9397-08002B2CF9AE}" pid="169" name="FSC#SKEDITIONREG@103.510:zaznam_vnut_adresati_45">
    <vt:lpwstr/>
  </property>
  <property fmtid="{D5CDD505-2E9C-101B-9397-08002B2CF9AE}" pid="170" name="FSC#SKEDITIONREG@103.510:zaznam_vnut_adresati_46">
    <vt:lpwstr/>
  </property>
  <property fmtid="{D5CDD505-2E9C-101B-9397-08002B2CF9AE}" pid="171" name="FSC#SKEDITIONREG@103.510:zaznam_vnut_adresati_47">
    <vt:lpwstr/>
  </property>
  <property fmtid="{D5CDD505-2E9C-101B-9397-08002B2CF9AE}" pid="172" name="FSC#SKEDITIONREG@103.510:zaznam_vnut_adresati_48">
    <vt:lpwstr/>
  </property>
  <property fmtid="{D5CDD505-2E9C-101B-9397-08002B2CF9AE}" pid="173" name="FSC#SKEDITIONREG@103.510:zaznam_vnut_adresati_49">
    <vt:lpwstr/>
  </property>
  <property fmtid="{D5CDD505-2E9C-101B-9397-08002B2CF9AE}" pid="174" name="FSC#SKEDITIONREG@103.510:zaznam_vnut_adresati_50">
    <vt:lpwstr/>
  </property>
  <property fmtid="{D5CDD505-2E9C-101B-9397-08002B2CF9AE}" pid="175" name="FSC#SKEDITIONREG@103.510:zaznam_vnut_adresati_51">
    <vt:lpwstr/>
  </property>
  <property fmtid="{D5CDD505-2E9C-101B-9397-08002B2CF9AE}" pid="176" name="FSC#SKEDITIONREG@103.510:zaznam_vnut_adresati_52">
    <vt:lpwstr/>
  </property>
  <property fmtid="{D5CDD505-2E9C-101B-9397-08002B2CF9AE}" pid="177" name="FSC#SKEDITIONREG@103.510:zaznam_vnut_adresati_53">
    <vt:lpwstr/>
  </property>
  <property fmtid="{D5CDD505-2E9C-101B-9397-08002B2CF9AE}" pid="178" name="FSC#SKEDITIONREG@103.510:zaznam_vnut_adresati_54">
    <vt:lpwstr/>
  </property>
  <property fmtid="{D5CDD505-2E9C-101B-9397-08002B2CF9AE}" pid="179" name="FSC#SKEDITIONREG@103.510:zaznam_vnut_adresati_55">
    <vt:lpwstr/>
  </property>
  <property fmtid="{D5CDD505-2E9C-101B-9397-08002B2CF9AE}" pid="180" name="FSC#SKEDITIONREG@103.510:zaznam_vnut_adresati_56">
    <vt:lpwstr/>
  </property>
  <property fmtid="{D5CDD505-2E9C-101B-9397-08002B2CF9AE}" pid="181" name="FSC#SKEDITIONREG@103.510:zaznam_vnut_adresati_57">
    <vt:lpwstr/>
  </property>
  <property fmtid="{D5CDD505-2E9C-101B-9397-08002B2CF9AE}" pid="182" name="FSC#SKEDITIONREG@103.510:zaznam_vnut_adresati_58">
    <vt:lpwstr/>
  </property>
  <property fmtid="{D5CDD505-2E9C-101B-9397-08002B2CF9AE}" pid="183" name="FSC#SKEDITIONREG@103.510:zaznam_vnut_adresati_59">
    <vt:lpwstr/>
  </property>
  <property fmtid="{D5CDD505-2E9C-101B-9397-08002B2CF9AE}" pid="184" name="FSC#SKEDITIONREG@103.510:zaznam_vnut_adresati_60">
    <vt:lpwstr/>
  </property>
  <property fmtid="{D5CDD505-2E9C-101B-9397-08002B2CF9AE}" pid="185" name="FSC#SKEDITIONREG@103.510:zaznam_vnut_adresati_61">
    <vt:lpwstr/>
  </property>
  <property fmtid="{D5CDD505-2E9C-101B-9397-08002B2CF9AE}" pid="186" name="FSC#SKEDITIONREG@103.510:zaznam_vnut_adresati_62">
    <vt:lpwstr/>
  </property>
  <property fmtid="{D5CDD505-2E9C-101B-9397-08002B2CF9AE}" pid="187" name="FSC#SKEDITIONREG@103.510:zaznam_vnut_adresati_63">
    <vt:lpwstr/>
  </property>
  <property fmtid="{D5CDD505-2E9C-101B-9397-08002B2CF9AE}" pid="188" name="FSC#SKEDITIONREG@103.510:zaznam_vnut_adresati_64">
    <vt:lpwstr/>
  </property>
  <property fmtid="{D5CDD505-2E9C-101B-9397-08002B2CF9AE}" pid="189" name="FSC#SKEDITIONREG@103.510:zaznam_vnut_adresati_65">
    <vt:lpwstr/>
  </property>
  <property fmtid="{D5CDD505-2E9C-101B-9397-08002B2CF9AE}" pid="190" name="FSC#SKEDITIONREG@103.510:zaznam_vnut_adresati_66">
    <vt:lpwstr/>
  </property>
  <property fmtid="{D5CDD505-2E9C-101B-9397-08002B2CF9AE}" pid="191" name="FSC#SKEDITIONREG@103.510:zaznam_vnut_adresati_67">
    <vt:lpwstr/>
  </property>
  <property fmtid="{D5CDD505-2E9C-101B-9397-08002B2CF9AE}" pid="192" name="FSC#SKEDITIONREG@103.510:zaznam_vnut_adresati_68">
    <vt:lpwstr/>
  </property>
  <property fmtid="{D5CDD505-2E9C-101B-9397-08002B2CF9AE}" pid="193" name="FSC#SKEDITIONREG@103.510:zaznam_vnut_adresati_69">
    <vt:lpwstr/>
  </property>
  <property fmtid="{D5CDD505-2E9C-101B-9397-08002B2CF9AE}" pid="194" name="FSC#SKEDITIONREG@103.510:zaznam_vnut_adresati_70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28. 2. 2023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28.2.2023, 09:41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Mesiariková, Ivana, JUDr.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 (Oddelenie verejného obstarávania)</vt:lpwstr>
  </property>
  <property fmtid="{D5CDD505-2E9C-101B-9397-08002B2CF9AE}" pid="339" name="FSC#COOELAK@1.1001:CreatedAt">
    <vt:lpwstr>28.02.2023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*COO.2090.100.9.5997635*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X</vt:lpwstr>
  </property>
  <property fmtid="{D5CDD505-2E9C-101B-9397-08002B2CF9AE}" pid="359" name="FSC#COOELAK@1.1001:CurrentUserEmail">
    <vt:lpwstr>marta.jurickova@bbsk.sk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SKCONV@103.510:docname">
    <vt:lpwstr/>
  </property>
  <property fmtid="{D5CDD505-2E9C-101B-9397-08002B2CF9AE}" pid="390" name="FSC#COOSYSTEM@1.1:Container">
    <vt:lpwstr>COO.2090.100.9.5997635</vt:lpwstr>
  </property>
  <property fmtid="{D5CDD505-2E9C-101B-9397-08002B2CF9AE}" pid="391" name="FSC#FSCFOLIO@1.1001:docpropproject">
    <vt:lpwstr/>
  </property>
</Properties>
</file>