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E75D4221-28A8-40EB-8796-4D1AFBF8D0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10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2" l="1"/>
  <c r="J21" i="12" s="1"/>
  <c r="J23" i="12" s="1"/>
  <c r="H21" i="12"/>
  <c r="I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C808ABBE-9F0C-4345-92EB-A63B905BC2AF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G18" authorId="0" shapeId="0" xr:uid="{541D97E8-096D-499F-A7B6-2DBAC4365570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I18" authorId="0" shapeId="0" xr:uid="{F141F9C3-934D-45B5-AD04-E57BC71806B2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<sst xmlns="http://schemas.openxmlformats.org/spreadsheetml/2006/main" count="41" uniqueCount="35">
  <si>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</si>
  <si>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</si>
  <si>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</si>
  <si>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</si>
  <si>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</si>
  <si>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</si>
  <si>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</si>
  <si>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</si>
  <si>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</si>
  <si>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</si>
  <si>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</si>
  <si>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</si>
  <si>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</si>
  <si>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</si>
  <si>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</si>
  <si>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</si>
  <si>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</si>
  <si>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</si>
  <si>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</si>
  <si>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 xml:space="preserve">Miestnosť 3D vizualizácia </t>
  </si>
  <si>
    <t>Výkonný premietací počítač s grafickou kartou pre stereoskopické premietanie a vizualizáciu 3D modelov</t>
  </si>
  <si>
    <t>Prenosná grafická stanica (notebook). CPU: minimálne 6 jadier s frekvenciou jadra minimálne 2600 MHz (základná) a min. 5000 MHz (turbo). RAM: minimálne 32GB DDR4, minimálna frekvencia 2666MHz. Disk: SSD min. 1000GB. GPU: dedikovaná s minimálne 6GB VRAM, podpora technológií Cuda DirectCompute (min. 1920 jadier). Obrazovka: uhlopriečka min. 15,6 palca, antireflexná úprava, rozlíšenie min. 1920 x 1080. OS: Operačný systém pre stanice 64bit, možnosť integrácie do školskej internej domény s centrálnou správou počítačov a užívateľov s neobmedzenou dobou platnosti pre edu sféru, SK jazyková mutácia. Rozhrania: Bluetooth, WiFi, LAN RJ45, čítačka SD kariet, min. 3x USB 3.0, min. 1x USB-C 3.1, HDMI, audio jack 3,5mm. 
Externá klávesnica bezdrôtová so slovenskou lokalizáciou a numerickou časťou.
Bezdrôtová myš, min. 3 tlačidlá, min. 1200 DPI.
Súčasťou je dodanie, potrebné napájacie káble 230V a záruka na všetky komponenty minimálne 1 rok, 1 zostava.</t>
  </si>
  <si>
    <t>Kabeláž HDMI medzi premietacím notebookom a projektorom HDMI 20m, HDMI pre 4k, Full 3D, prepojovací 20m, 2ks.</t>
  </si>
  <si>
    <t xml:space="preserve">Požaduje sa dodať nový výrobok, nevystavovaný, nerepasovaný v originálnom obale od výrobcu. </t>
  </si>
  <si>
    <t>k zákazke: SPŠ J. Murgaša - inovačno technická zóna -technológie</t>
  </si>
  <si>
    <t>požadovaná špecifikácia - parametre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</si>
  <si>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</si>
  <si>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</si>
  <si>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</si>
  <si>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</si>
  <si>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</si>
  <si>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</si>
  <si>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Časť 10 - Výkonný premietací počítač s grafickou kartou pre stereoskopické premietanie a vizualizáciu 3D modelov</t>
  </si>
  <si>
    <t>Uchádzač vyplní len tento stĺpec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</si>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</sst>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</cellStyleXfs>
  <cellXfs count="73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32" xfId="0" applyBorder="1"/>
    <xf numFmtId="0" fontId="6" fillId="0" borderId="0" xfId="0" applyFont="1" applyAlignment="1">
      <alignment horizontal="left" vertical="center" wrapText="1"/>
    </xf>
    <xf numFmtId="0" fontId="1" fillId="0" borderId="0" xfId="3" applyFont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10" fillId="5" borderId="24" xfId="0" applyNumberFormat="1" applyFont="1" applyFill="1" applyBorder="1" applyAlignment="1">
      <alignment vertical="center" wrapText="1"/>
    </xf>
    <xf numFmtId="49" fontId="10" fillId="5" borderId="23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</cellXfs>
  <cellStyles count="4">
    <cellStyle name="Hypertextové prepojenie 2" xfId="1" xr:uid="{00000000-0005-0000-0000-000000000000}"/>
    <cellStyle name="Normálna" xfId="0" builtinId="0"/>
    <cellStyle name="Normálna 2" xfId="3" xr:uid="{F79DE732-2ADA-4D75-9F2C-45F945C17F76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5" zoomScale="70" zoomScaleNormal="70" workbookViewId="0">
      <selection activeCell="C21" sqref="C21"/>
    </sheetView>
  </sheetViews>
  <sheetFormatPr defaultRowHeight="15" x14ac:dyDescent="0.25"/>
  <cols>
    <col min="1" max="1" width="7.7109375" customWidth="1"/>
    <col min="2" max="2" width="46.28515625" customWidth="1"/>
    <col min="3" max="3" width="86" customWidth="1"/>
    <col min="4" max="4" width="48.140625" customWidth="1"/>
    <col min="5" max="5" width="66.28515625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6" x14ac:dyDescent="0.25">
      <c r="A1" t="s">
        <v>16</v>
      </c>
      <c r="F1" s="39"/>
      <c r="G1" s="39"/>
      <c r="H1" s="39"/>
      <c r="I1" s="39"/>
      <c r="J1" s="39"/>
    </row>
    <row r="2" spans="1:16" ht="18.75" x14ac:dyDescent="0.25">
      <c r="D2" s="19" t="s">
        <v>14</v>
      </c>
      <c r="H2" s="19"/>
    </row>
    <row r="3" spans="1:16" ht="15.75" x14ac:dyDescent="0.25">
      <c r="A3" s="21"/>
      <c r="B3" s="21"/>
      <c r="D3" s="20" t="s">
        <v>24</v>
      </c>
      <c r="G3" s="21"/>
      <c r="H3" s="20"/>
      <c r="I3" s="21"/>
      <c r="K3" s="21"/>
      <c r="L3" s="21"/>
      <c r="M3" s="21"/>
      <c r="N3" s="21"/>
      <c r="O3" s="21"/>
      <c r="P3" s="21"/>
    </row>
    <row r="4" spans="1:16" ht="15.75" x14ac:dyDescent="0.25">
      <c r="A4" s="3"/>
      <c r="B4" s="3"/>
      <c r="D4" s="20" t="s">
        <v>32</v>
      </c>
      <c r="G4" s="3"/>
      <c r="H4" s="20"/>
      <c r="I4" s="3"/>
      <c r="K4" s="3"/>
      <c r="L4" s="3"/>
      <c r="M4" s="3"/>
      <c r="N4" s="3"/>
      <c r="O4" s="3"/>
      <c r="P4" s="3"/>
    </row>
    <row r="5" spans="1:16" ht="15.75" x14ac:dyDescent="0.25">
      <c r="A5" s="3"/>
      <c r="B5" s="3"/>
      <c r="C5" s="3"/>
      <c r="D5" s="3"/>
      <c r="E5" s="3"/>
      <c r="G5" s="3"/>
      <c r="H5" s="3"/>
      <c r="I5" s="3"/>
      <c r="J5" s="3"/>
    </row>
    <row r="6" spans="1:16" ht="15.75" thickBot="1" x14ac:dyDescent="0.3">
      <c r="A6" s="40" t="s">
        <v>10</v>
      </c>
      <c r="B6" s="40"/>
      <c r="C6" s="9"/>
      <c r="D6" s="9"/>
      <c r="E6" s="9"/>
      <c r="F6" s="1"/>
      <c r="G6" s="1"/>
      <c r="H6" s="1"/>
      <c r="I6" s="1"/>
      <c r="J6" s="1"/>
    </row>
    <row r="7" spans="1:16" x14ac:dyDescent="0.25">
      <c r="A7" s="41" t="s">
        <v>3</v>
      </c>
      <c r="B7" s="42"/>
      <c r="C7" s="22"/>
      <c r="D7" s="28"/>
      <c r="E7" s="28"/>
      <c r="F7" s="4"/>
      <c r="G7" s="4"/>
      <c r="H7" s="4"/>
      <c r="I7" s="4"/>
      <c r="J7" s="4"/>
    </row>
    <row r="8" spans="1:16" x14ac:dyDescent="0.25">
      <c r="A8" s="37" t="s">
        <v>4</v>
      </c>
      <c r="B8" s="38"/>
      <c r="C8" s="23"/>
      <c r="D8" s="28"/>
      <c r="E8" s="28"/>
      <c r="F8" s="4"/>
      <c r="G8" s="4"/>
      <c r="H8" s="4"/>
      <c r="I8" s="4"/>
      <c r="J8" s="4"/>
    </row>
    <row r="9" spans="1:16" x14ac:dyDescent="0.25">
      <c r="A9" s="45" t="s">
        <v>5</v>
      </c>
      <c r="B9" s="46"/>
      <c r="C9" s="24"/>
      <c r="D9" s="4"/>
      <c r="E9" s="4"/>
      <c r="F9" s="4"/>
      <c r="G9" s="4"/>
      <c r="H9" s="4"/>
      <c r="I9" s="4"/>
      <c r="J9" s="4"/>
    </row>
    <row r="10" spans="1:16" ht="15.75" thickBot="1" x14ac:dyDescent="0.3">
      <c r="A10" s="47" t="s">
        <v>18</v>
      </c>
      <c r="B10" s="48"/>
      <c r="C10" s="25"/>
      <c r="D10" s="29"/>
      <c r="E10" s="29"/>
      <c r="F10" s="4"/>
      <c r="G10" s="4"/>
      <c r="H10" s="4"/>
      <c r="I10" s="4"/>
      <c r="J10" s="4"/>
    </row>
    <row r="11" spans="1:16" ht="15.75" thickBot="1" x14ac:dyDescent="0.3">
      <c r="B11" s="1"/>
      <c r="C11" s="26"/>
      <c r="D11" s="28"/>
      <c r="E11" s="28"/>
      <c r="F11" s="1"/>
      <c r="G11" s="1"/>
      <c r="H11" s="1"/>
      <c r="I11" s="1"/>
      <c r="J11" s="1"/>
    </row>
    <row r="12" spans="1:16" x14ac:dyDescent="0.25">
      <c r="A12" s="41" t="s">
        <v>6</v>
      </c>
      <c r="B12" s="49"/>
      <c r="C12" s="22"/>
      <c r="D12" s="28"/>
      <c r="E12" s="28"/>
      <c r="F12" s="4"/>
      <c r="G12" s="4"/>
      <c r="H12" s="4"/>
      <c r="I12" s="4"/>
      <c r="J12" s="4"/>
    </row>
    <row r="13" spans="1:16" x14ac:dyDescent="0.25">
      <c r="A13" s="37" t="s">
        <v>7</v>
      </c>
      <c r="B13" s="50"/>
      <c r="C13" s="23"/>
      <c r="D13" s="28"/>
      <c r="E13" s="28"/>
      <c r="F13" s="4"/>
      <c r="G13" s="4"/>
      <c r="H13" s="4"/>
      <c r="I13" s="4"/>
      <c r="J13" s="4"/>
    </row>
    <row r="14" spans="1:16" ht="15.75" thickBot="1" x14ac:dyDescent="0.3">
      <c r="A14" s="51" t="s">
        <v>8</v>
      </c>
      <c r="B14" s="52"/>
      <c r="C14" s="27"/>
      <c r="F14" s="4"/>
      <c r="G14" s="4"/>
      <c r="H14" s="4"/>
      <c r="I14" s="4"/>
      <c r="J14" s="4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6" ht="45" x14ac:dyDescent="0.25">
      <c r="A16" s="2" t="s">
        <v>9</v>
      </c>
      <c r="D16" s="36" t="s">
        <v>33</v>
      </c>
      <c r="E16" s="36" t="s">
        <v>33</v>
      </c>
      <c r="F16" s="1"/>
      <c r="G16" s="36" t="s">
        <v>33</v>
      </c>
      <c r="H16" s="1"/>
      <c r="I16" s="1"/>
      <c r="J16" s="1"/>
    </row>
    <row r="17" spans="1:10" ht="15.75" thickBot="1" x14ac:dyDescent="0.3"/>
    <row r="18" spans="1:10" ht="60.75" thickBot="1" x14ac:dyDescent="0.3">
      <c r="A18" s="10" t="s">
        <v>12</v>
      </c>
      <c r="B18" s="11" t="s">
        <v>0</v>
      </c>
      <c r="C18" s="11" t="s">
        <v>25</v>
      </c>
      <c r="D18" s="30" t="s">
        <v>26</v>
      </c>
      <c r="E18" s="30" t="s">
        <v>27</v>
      </c>
      <c r="F18" s="11" t="s">
        <v>1</v>
      </c>
      <c r="G18" s="12" t="s">
        <v>13</v>
      </c>
      <c r="H18" s="12" t="s">
        <v>11</v>
      </c>
      <c r="I18" s="13" t="s">
        <v>2</v>
      </c>
      <c r="J18" s="13" t="s">
        <v>2</v>
      </c>
    </row>
    <row r="19" spans="1:10" ht="15.75" thickBot="1" x14ac:dyDescent="0.3">
      <c r="A19" s="53" t="s">
        <v>15</v>
      </c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6.5" thickBot="1" x14ac:dyDescent="0.3">
      <c r="A20" s="59" t="s">
        <v>19</v>
      </c>
      <c r="B20" s="60"/>
      <c r="C20" s="14"/>
      <c r="D20" s="14"/>
      <c r="E20" s="14"/>
      <c r="F20" s="15"/>
      <c r="G20" s="16"/>
      <c r="H20" s="16"/>
      <c r="I20" s="16"/>
      <c r="J20" s="17"/>
    </row>
    <row r="21" spans="1:10" ht="231" customHeight="1" x14ac:dyDescent="0.25">
      <c r="A21" s="69">
        <v>1</v>
      </c>
      <c r="B21" s="67" t="s">
        <v>20</v>
      </c>
      <c r="C21" s="71" t="s">
        <v>21</v>
      </c>
      <c r="D21" s="34"/>
      <c r="E21" s="34"/>
      <c r="F21" s="61">
        <v>1</v>
      </c>
      <c r="G21" s="63">
        <v>0</v>
      </c>
      <c r="H21" s="65">
        <f t="shared" ref="H21" si="0">G21*1.2</f>
        <v>0</v>
      </c>
      <c r="I21" s="65">
        <f t="shared" ref="I21" si="1">F21*G21</f>
        <v>0</v>
      </c>
      <c r="J21" s="43">
        <f t="shared" ref="J21" si="2">1.2*I21</f>
        <v>0</v>
      </c>
    </row>
    <row r="22" spans="1:10" ht="45.75" customHeight="1" thickBot="1" x14ac:dyDescent="0.3">
      <c r="A22" s="70"/>
      <c r="B22" s="68"/>
      <c r="C22" s="72" t="s">
        <v>22</v>
      </c>
      <c r="D22" s="35"/>
      <c r="E22" s="35"/>
      <c r="F22" s="62"/>
      <c r="G22" s="64"/>
      <c r="H22" s="66"/>
      <c r="I22" s="66"/>
      <c r="J22" s="44"/>
    </row>
    <row r="23" spans="1:10" ht="15.75" thickBot="1" x14ac:dyDescent="0.3">
      <c r="A23" s="57" t="s">
        <v>17</v>
      </c>
      <c r="B23" s="58"/>
      <c r="C23" s="8"/>
      <c r="D23" s="8"/>
      <c r="E23" s="8"/>
      <c r="F23" s="5" t="s">
        <v>15</v>
      </c>
      <c r="G23" s="5" t="s">
        <v>15</v>
      </c>
      <c r="H23" s="5" t="s">
        <v>15</v>
      </c>
      <c r="I23" s="6">
        <f>SUM(I21)</f>
        <v>0</v>
      </c>
      <c r="J23" s="7">
        <f>SUM(J21)</f>
        <v>0</v>
      </c>
    </row>
    <row r="24" spans="1:10" x14ac:dyDescent="0.25">
      <c r="B24" s="18" t="s">
        <v>23</v>
      </c>
    </row>
    <row r="26" spans="1:10" x14ac:dyDescent="0.25">
      <c r="A26" s="31"/>
      <c r="B26" s="56" t="s">
        <v>28</v>
      </c>
      <c r="C26" s="56"/>
      <c r="D26" s="56"/>
      <c r="E26" s="56"/>
      <c r="F26" s="56"/>
      <c r="G26" s="56"/>
      <c r="H26" s="56"/>
      <c r="I26" s="56"/>
      <c r="J26" s="31"/>
    </row>
    <row r="27" spans="1:10" x14ac:dyDescent="0.25">
      <c r="A27" s="31"/>
      <c r="B27" s="56"/>
      <c r="C27" s="56"/>
      <c r="D27" s="56"/>
      <c r="E27" s="56"/>
      <c r="F27" s="56"/>
      <c r="G27" s="56"/>
      <c r="H27" s="56"/>
      <c r="I27" s="56"/>
      <c r="J27" s="31"/>
    </row>
    <row r="28" spans="1:10" x14ac:dyDescent="0.25">
      <c r="A28" s="32"/>
      <c r="B28" s="56" t="s">
        <v>29</v>
      </c>
      <c r="C28" s="56"/>
      <c r="D28" s="56"/>
      <c r="E28" s="56"/>
      <c r="F28" s="56"/>
      <c r="G28" s="56"/>
      <c r="H28" s="56"/>
      <c r="I28" s="56"/>
      <c r="J28" s="31"/>
    </row>
    <row r="29" spans="1:10" x14ac:dyDescent="0.25">
      <c r="A29" s="33"/>
      <c r="B29" s="56" t="s">
        <v>30</v>
      </c>
      <c r="C29" s="56"/>
      <c r="D29" s="56"/>
      <c r="E29" s="56"/>
      <c r="F29" s="56"/>
      <c r="G29" s="56"/>
      <c r="H29" s="56"/>
      <c r="I29" s="56"/>
      <c r="J29" s="33"/>
    </row>
    <row r="30" spans="1:10" x14ac:dyDescent="0.25">
      <c r="B30" s="56"/>
      <c r="C30" s="56"/>
      <c r="D30" s="56"/>
      <c r="E30" s="56"/>
      <c r="F30" s="56"/>
      <c r="G30" s="56"/>
      <c r="H30" s="56"/>
      <c r="I30" s="56"/>
    </row>
    <row r="31" spans="1:10" x14ac:dyDescent="0.25">
      <c r="B31" s="56"/>
      <c r="C31" s="56"/>
      <c r="D31" s="56"/>
      <c r="E31" s="56"/>
      <c r="F31" s="56"/>
      <c r="G31" s="56"/>
      <c r="H31" s="56"/>
      <c r="I31" s="56"/>
    </row>
    <row r="34" spans="2:5" x14ac:dyDescent="0.25">
      <c r="B34" t="s">
        <v>31</v>
      </c>
    </row>
    <row r="36" spans="2:5" x14ac:dyDescent="0.25">
      <c r="E36" t="s">
        <v>34</v>
      </c>
    </row>
  </sheetData>
  <mergeCells count="22">
    <mergeCell ref="B26:I27"/>
    <mergeCell ref="B28:I28"/>
    <mergeCell ref="B29:I31"/>
    <mergeCell ref="A23:B23"/>
    <mergeCell ref="A20:B20"/>
    <mergeCell ref="F21:F22"/>
    <mergeCell ref="G21:G22"/>
    <mergeCell ref="H21:H22"/>
    <mergeCell ref="I21:I22"/>
    <mergeCell ref="B21:B22"/>
    <mergeCell ref="A21:A22"/>
    <mergeCell ref="A8:B8"/>
    <mergeCell ref="F1:J1"/>
    <mergeCell ref="A6:B6"/>
    <mergeCell ref="A7:B7"/>
    <mergeCell ref="J21:J22"/>
    <mergeCell ref="A9:B9"/>
    <mergeCell ref="A10:B10"/>
    <mergeCell ref="A12:B12"/>
    <mergeCell ref="A13:B13"/>
    <mergeCell ref="A14:B14"/>
    <mergeCell ref="A19:J19"/>
  </mergeCells>
  <dataValidations count="1">
    <dataValidation type="list" allowBlank="1" showInputMessage="1" showErrorMessage="1" sqref="C10:E10" xr:uid="{F0F57603-4577-41ED-83C9-5B961A8461E3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10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10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2023-03-22T08:57:16Z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*COO.2090.100.9.5997637*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COO.2090.100.9.5997637</vt:lpwstr>
  </property>
  <property fmtid="{D5CDD505-2E9C-101B-9397-08002B2CF9AE}" pid="391" name="FSC#FSCFOLIO@1.1001:docpropproject">
    <vt:lpwstr/>
  </property>
</Properties>
</file>