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D1D6E989-C539-4AA7-953C-2C18E6E9CD56}" xr6:coauthVersionLast="47" xr6:coauthVersionMax="47" xr10:uidLastSave="{00000000-0000-0000-0000-000000000000}"/>
  <bookViews>
    <workbookView xWindow="570" yWindow="435" windowWidth="21600" windowHeight="14280" xr2:uid="{00000000-000D-0000-FFFF-FFFF00000000}"/>
  </bookViews>
  <sheets>
    <sheet name="časť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8" i="3" s="1"/>
  <c r="H21" i="3"/>
  <c r="J21" i="3" l="1"/>
  <c r="J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34D9D2F8-D49F-455E-A44C-8C18F910B97D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8" authorId="0" shapeId="0" xr:uid="{37718520-0634-4E0A-A597-80A7AC204CF7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8" authorId="0" shapeId="0" xr:uid="{DEFA6FFE-17D8-4EE4-A1AA-AF5728759B5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<sst xmlns="http://schemas.openxmlformats.org/spreadsheetml/2006/main" count="47" uniqueCount="42">
  <si>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</si>
  <si>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</si>
  <si>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</si>
  <si>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</si>
  <si>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</si>
  <si>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</si>
  <si>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</si>
  <si>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</si>
  <si>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</si>
  <si>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</si>
  <si>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</si>
  <si>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</si>
  <si>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</si>
  <si>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</si>
  <si>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</si>
  <si>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</si>
  <si>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</si>
  <si>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</si>
  <si>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1.</t>
  </si>
  <si>
    <t>SPOLU</t>
  </si>
  <si>
    <t>Platca DPH (áno/nie)</t>
  </si>
  <si>
    <t>Ponúkaný tovar/zariadenie (značka, typ, výrobca), špecifikácia - vyplní dodávateľ</t>
  </si>
  <si>
    <t>Dohľad</t>
  </si>
  <si>
    <t xml:space="preserve">Požaduje sa dodať nový výrobok, nevystavovaný, nerepasovaný v originálnom obale od výrobcu. </t>
  </si>
  <si>
    <t>Mobil - skener</t>
  </si>
  <si>
    <t>Podpora superrýchleho pripojenia 5G</t>
  </si>
  <si>
    <t>Excelentný trojitý fotoaparát, vrátane 5× rozsahu zoomu a LiDAR skeneru</t>
  </si>
  <si>
    <t>Nahrávanie 4K HDR videí v Dolby Vision</t>
  </si>
  <si>
    <t>Špičková odolnosť vďaka Ceramic Shield a IP68</t>
  </si>
  <si>
    <t>Podpora bezdrôtového nabíjania Qi a MagSafe</t>
  </si>
  <si>
    <t>k zákazke: SPŠ J. Murgaša - inovačno technická zóna -technológie</t>
  </si>
  <si>
    <t>Časť 13 - Mobil - 3D skener</t>
  </si>
  <si>
    <t>Uchádzač vyplní len tento stĺpec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</si>
  <si>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</si>
  <si>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</si>
  <si>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r>
      <rPr>
        <sz val="11"/>
        <color theme="6" tint="-0.249977111117893"/>
        <rFont val="Calibri"/>
        <family val="2"/>
        <charset val="238"/>
        <scheme val="minor"/>
      </rPr>
      <t>min. 6,7</t>
    </r>
    <r>
      <rPr>
        <sz val="11"/>
        <rFont val="Calibri"/>
        <family val="2"/>
        <charset val="238"/>
        <scheme val="minor"/>
      </rPr>
      <t>"  displej s OLED technológiou</t>
    </r>
    <r>
      <rPr>
        <sz val="11"/>
        <color theme="6" tint="-0.249977111117893"/>
        <rFont val="Calibri"/>
        <family val="2"/>
        <charset val="238"/>
        <scheme val="minor"/>
      </rPr>
      <t xml:space="preserve"> (napr. Super Retina XDR)</t>
    </r>
  </si>
  <si>
    <r>
      <t xml:space="preserve">smartfón • </t>
    </r>
    <r>
      <rPr>
        <sz val="11"/>
        <color theme="6" tint="-0.249977111117893"/>
        <rFont val="Calibri"/>
        <family val="2"/>
        <charset val="238"/>
        <scheme val="minor"/>
      </rPr>
      <t xml:space="preserve">min. </t>
    </r>
    <r>
      <rPr>
        <sz val="11"/>
        <rFont val="Calibri"/>
        <family val="2"/>
        <charset val="238"/>
        <scheme val="minor"/>
      </rPr>
      <t xml:space="preserve">6,7" uhlopriečka • OLED displej • 2778 × 1284 px • procesor ( </t>
    </r>
    <r>
      <rPr>
        <sz val="11"/>
        <color theme="6" tint="-0.249977111117893"/>
        <rFont val="Calibri"/>
        <family val="2"/>
        <charset val="238"/>
        <scheme val="minor"/>
      </rPr>
      <t>min. 6</t>
    </r>
    <r>
      <rPr>
        <sz val="11"/>
        <rFont val="Calibri"/>
        <family val="2"/>
        <charset val="238"/>
        <scheme val="minor"/>
      </rPr>
      <t>-jadrový – až 3,1 GHz) napr. Apple A14 Bionic  • interná pamäť</t>
    </r>
    <r>
      <rPr>
        <sz val="11"/>
        <color theme="6" tint="-0.249977111117893"/>
        <rFont val="Calibri"/>
        <family val="2"/>
        <charset val="238"/>
        <scheme val="minor"/>
      </rPr>
      <t xml:space="preserve"> min. </t>
    </r>
    <r>
      <rPr>
        <sz val="11"/>
        <rFont val="Calibri"/>
        <family val="2"/>
        <charset val="238"/>
        <scheme val="minor"/>
      </rPr>
      <t xml:space="preserve">128 GB • </t>
    </r>
    <r>
      <rPr>
        <sz val="11"/>
        <color theme="6" tint="-0.249977111117893"/>
        <rFont val="Calibri"/>
        <family val="2"/>
        <charset val="238"/>
        <scheme val="minor"/>
      </rPr>
      <t>min.</t>
    </r>
    <r>
      <rPr>
        <sz val="11"/>
        <rFont val="Calibri"/>
        <family val="2"/>
        <charset val="238"/>
        <scheme val="minor"/>
      </rPr>
      <t xml:space="preserve"> trojitý zadný fotoaparát 12 (f/1,6) + 12 (f/2,4) + 12 (f/2,2) Mpx • optická stabilizácia, LiDAR skener • predný fotoaparát </t>
    </r>
    <r>
      <rPr>
        <sz val="11"/>
        <color theme="6" tint="-0.249977111117893"/>
        <rFont val="Calibri"/>
        <family val="2"/>
        <charset val="238"/>
        <scheme val="minor"/>
      </rPr>
      <t>min.</t>
    </r>
    <r>
      <rPr>
        <sz val="11"/>
        <rFont val="Calibri"/>
        <family val="2"/>
        <charset val="238"/>
        <scheme val="minor"/>
      </rPr>
      <t xml:space="preserve"> 12 Mpx (f/2,2) • Dual SIM (nanoSIM + eSIM) • NFC • Bluetooth • 5G • GPS • Wi-Fi • Lightning port • zvýšená odolnosť s certifikáciou IP68 • odomykanie pomocou tváre • </t>
    </r>
    <r>
      <rPr>
        <sz val="11"/>
        <color theme="6" tint="-0.249977111117893"/>
        <rFont val="Calibri"/>
        <family val="2"/>
        <charset val="238"/>
        <scheme val="minor"/>
      </rPr>
      <t>Operačný systém (</t>
    </r>
    <r>
      <rPr>
        <sz val="11"/>
        <rFont val="Calibri"/>
        <family val="2"/>
        <charset val="238"/>
        <scheme val="minor"/>
      </rPr>
      <t>napr. iOS 14</t>
    </r>
    <r>
      <rPr>
        <sz val="11"/>
        <color theme="6" tint="-0.249977111117893"/>
        <rFont val="Calibri"/>
        <family val="2"/>
        <charset val="238"/>
        <scheme val="minor"/>
      </rPr>
      <t>)</t>
    </r>
    <r>
      <rPr>
        <sz val="11"/>
        <rFont val="Calibri"/>
        <family val="2"/>
        <charset val="238"/>
        <scheme val="minor"/>
      </rPr>
      <t xml:space="preserve"> • bezdrôtové nabíjanie, rýchlonabíjanie 20 W • súčasťou balenia nie je </t>
    </r>
    <r>
      <rPr>
        <u/>
        <sz val="11"/>
        <rFont val="Calibri"/>
        <family val="2"/>
        <charset val="238"/>
        <scheme val="minor"/>
      </rPr>
      <t>nabíjací adaptér</t>
    </r>
    <r>
      <rPr>
        <sz val="11"/>
        <rFont val="Calibri"/>
        <family val="2"/>
        <charset val="238"/>
        <scheme val="minor"/>
      </rPr>
      <t> ani </t>
    </r>
    <r>
      <rPr>
        <u/>
        <sz val="11"/>
        <rFont val="Calibri"/>
        <family val="2"/>
        <charset val="238"/>
        <scheme val="minor"/>
      </rPr>
      <t>slúchadlá, skener</t>
    </r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</si>
  <si>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Arial"/>
        <family val="2"/>
        <charset val="238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</si>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</sst>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8" fillId="0" borderId="0"/>
  </cellStyleXfs>
  <cellXfs count="7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wrapText="1"/>
    </xf>
    <xf numFmtId="0" fontId="14" fillId="0" borderId="0" xfId="0" applyFont="1"/>
    <xf numFmtId="0" fontId="1" fillId="2" borderId="3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vertical="center" wrapText="1"/>
    </xf>
    <xf numFmtId="0" fontId="0" fillId="0" borderId="40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40" xfId="3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9" fontId="10" fillId="4" borderId="36" xfId="0" applyNumberFormat="1" applyFont="1" applyFill="1" applyBorder="1" applyAlignment="1">
      <alignment horizontal="center" vertical="center" wrapText="1"/>
    </xf>
    <xf numFmtId="49" fontId="10" fillId="4" borderId="22" xfId="0" applyNumberFormat="1" applyFont="1" applyFill="1" applyBorder="1" applyAlignment="1">
      <alignment horizontal="center" vertical="center" wrapText="1"/>
    </xf>
    <xf numFmtId="49" fontId="10" fillId="4" borderId="37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4">
    <cellStyle name="Hypertextové prepojenie 2" xfId="1" xr:uid="{00000000-0005-0000-0000-000001000000}"/>
    <cellStyle name="Normálna" xfId="0" builtinId="0"/>
    <cellStyle name="Normálna 2" xfId="3" xr:uid="{74E858BA-BB2A-41F9-A0A4-0C01FFC1D0D5}"/>
    <cellStyle name="Normálna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16" zoomScale="70" zoomScaleNormal="70" workbookViewId="0">
      <selection activeCell="C42" sqref="C42"/>
    </sheetView>
  </sheetViews>
  <sheetFormatPr defaultRowHeight="15" x14ac:dyDescent="0.25"/>
  <cols>
    <col min="1" max="1" width="7.7109375" customWidth="1"/>
    <col min="2" max="2" width="46.28515625" customWidth="1"/>
    <col min="3" max="3" width="58.85546875" customWidth="1"/>
    <col min="4" max="4" width="64.7109375" customWidth="1"/>
    <col min="5" max="5" width="70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4" x14ac:dyDescent="0.25">
      <c r="A1" t="s">
        <v>17</v>
      </c>
      <c r="F1" s="56"/>
      <c r="G1" s="56"/>
      <c r="H1" s="56"/>
      <c r="I1" s="56"/>
      <c r="J1" s="56"/>
    </row>
    <row r="2" spans="1:14" ht="18.75" x14ac:dyDescent="0.25">
      <c r="D2" s="15" t="s">
        <v>15</v>
      </c>
    </row>
    <row r="3" spans="1:14" ht="15.75" x14ac:dyDescent="0.25">
      <c r="A3" s="17"/>
      <c r="B3" s="17"/>
      <c r="D3" s="16" t="s">
        <v>30</v>
      </c>
      <c r="E3" s="17"/>
      <c r="F3" s="16"/>
      <c r="G3" s="17"/>
      <c r="I3" s="17"/>
      <c r="J3" s="17"/>
      <c r="K3" s="17"/>
      <c r="L3" s="17"/>
      <c r="M3" s="17"/>
      <c r="N3" s="17"/>
    </row>
    <row r="4" spans="1:14" ht="15.75" x14ac:dyDescent="0.25">
      <c r="A4" s="3"/>
      <c r="B4" s="3"/>
      <c r="D4" s="16" t="s">
        <v>31</v>
      </c>
      <c r="E4" s="3"/>
      <c r="F4" s="16"/>
      <c r="G4" s="3"/>
      <c r="I4" s="3"/>
      <c r="J4" s="3"/>
      <c r="K4" s="3"/>
      <c r="L4" s="3"/>
      <c r="M4" s="3"/>
      <c r="N4" s="3"/>
    </row>
    <row r="5" spans="1:1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4" ht="15.75" thickBot="1" x14ac:dyDescent="0.3">
      <c r="A6" s="57" t="s">
        <v>10</v>
      </c>
      <c r="B6" s="57"/>
      <c r="C6" s="8"/>
      <c r="D6" s="8"/>
      <c r="E6" s="8"/>
      <c r="F6" s="1"/>
      <c r="G6" s="1"/>
      <c r="H6" s="1"/>
      <c r="I6" s="1"/>
      <c r="J6" s="1"/>
    </row>
    <row r="7" spans="1:14" x14ac:dyDescent="0.25">
      <c r="A7" s="58" t="s">
        <v>3</v>
      </c>
      <c r="B7" s="59"/>
      <c r="C7" s="26"/>
      <c r="D7" s="30"/>
      <c r="E7" s="30"/>
      <c r="F7" s="31"/>
      <c r="G7" s="31"/>
      <c r="H7" s="31"/>
      <c r="I7" s="31"/>
      <c r="J7" s="31"/>
    </row>
    <row r="8" spans="1:14" x14ac:dyDescent="0.25">
      <c r="A8" s="54" t="s">
        <v>4</v>
      </c>
      <c r="B8" s="55"/>
      <c r="C8" s="27"/>
      <c r="D8" s="30"/>
      <c r="E8" s="30"/>
      <c r="F8" s="31"/>
      <c r="G8" s="31"/>
      <c r="H8" s="31"/>
      <c r="I8" s="31"/>
      <c r="J8" s="31"/>
    </row>
    <row r="9" spans="1:14" x14ac:dyDescent="0.25">
      <c r="A9" s="63" t="s">
        <v>5</v>
      </c>
      <c r="B9" s="64"/>
      <c r="C9" s="28"/>
      <c r="D9" s="31"/>
      <c r="E9" s="31"/>
      <c r="F9" s="31"/>
      <c r="G9" s="31"/>
      <c r="H9" s="31"/>
      <c r="I9" s="31"/>
      <c r="J9" s="31"/>
    </row>
    <row r="10" spans="1:14" ht="15.75" thickBot="1" x14ac:dyDescent="0.3">
      <c r="A10" s="65" t="s">
        <v>20</v>
      </c>
      <c r="B10" s="66"/>
      <c r="C10" s="36"/>
      <c r="D10" s="31"/>
      <c r="E10" s="31"/>
      <c r="F10" s="31"/>
      <c r="G10" s="31"/>
      <c r="H10" s="31"/>
      <c r="I10" s="31"/>
      <c r="J10" s="31"/>
    </row>
    <row r="11" spans="1:14" ht="15.75" thickBot="1" x14ac:dyDescent="0.3">
      <c r="B11" s="1"/>
      <c r="C11" s="30"/>
      <c r="D11" s="1"/>
      <c r="E11" s="1"/>
      <c r="F11" s="1"/>
      <c r="G11" s="1"/>
      <c r="H11" s="1"/>
      <c r="I11" s="1"/>
      <c r="J11" s="1"/>
    </row>
    <row r="12" spans="1:14" x14ac:dyDescent="0.25">
      <c r="A12" s="58" t="s">
        <v>6</v>
      </c>
      <c r="B12" s="67"/>
      <c r="C12" s="26"/>
      <c r="D12" s="30"/>
      <c r="E12" s="30"/>
      <c r="F12" s="31"/>
      <c r="G12" s="31"/>
      <c r="H12" s="31"/>
      <c r="I12" s="31"/>
      <c r="J12" s="31"/>
    </row>
    <row r="13" spans="1:14" x14ac:dyDescent="0.25">
      <c r="A13" s="54" t="s">
        <v>7</v>
      </c>
      <c r="B13" s="68"/>
      <c r="C13" s="27"/>
      <c r="D13" s="30"/>
      <c r="E13" s="30"/>
      <c r="F13" s="31"/>
      <c r="G13" s="31"/>
      <c r="H13" s="31"/>
      <c r="I13" s="31"/>
      <c r="J13" s="31"/>
    </row>
    <row r="14" spans="1:14" ht="15.75" thickBot="1" x14ac:dyDescent="0.3">
      <c r="A14" s="69" t="s">
        <v>8</v>
      </c>
      <c r="B14" s="70"/>
      <c r="C14" s="29"/>
      <c r="D14" s="30"/>
      <c r="E14" s="30"/>
      <c r="F14" s="31"/>
      <c r="G14" s="31"/>
      <c r="H14" s="31"/>
      <c r="I14" s="31"/>
      <c r="J14" s="31"/>
    </row>
    <row r="15" spans="1:14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4" ht="45" x14ac:dyDescent="0.25">
      <c r="A16" s="2" t="s">
        <v>9</v>
      </c>
      <c r="D16" s="18" t="s">
        <v>32</v>
      </c>
      <c r="E16" s="18" t="s">
        <v>32</v>
      </c>
      <c r="F16" s="1"/>
      <c r="G16" s="18" t="s">
        <v>32</v>
      </c>
      <c r="H16" s="19"/>
      <c r="I16" s="19"/>
      <c r="J16" s="19"/>
    </row>
    <row r="17" spans="1:10" ht="15.75" thickBot="1" x14ac:dyDescent="0.3"/>
    <row r="18" spans="1:10" ht="60.75" customHeight="1" thickBot="1" x14ac:dyDescent="0.3">
      <c r="A18" s="9" t="s">
        <v>12</v>
      </c>
      <c r="B18" s="10" t="s">
        <v>0</v>
      </c>
      <c r="C18" s="11" t="s">
        <v>21</v>
      </c>
      <c r="D18" s="20" t="s">
        <v>33</v>
      </c>
      <c r="E18" s="20" t="s">
        <v>34</v>
      </c>
      <c r="F18" s="21" t="s">
        <v>1</v>
      </c>
      <c r="G18" s="22" t="s">
        <v>13</v>
      </c>
      <c r="H18" s="11" t="s">
        <v>14</v>
      </c>
      <c r="I18" s="11" t="s">
        <v>11</v>
      </c>
      <c r="J18" s="12" t="s">
        <v>2</v>
      </c>
    </row>
    <row r="19" spans="1:10" x14ac:dyDescent="0.25">
      <c r="A19" s="71" t="s">
        <v>16</v>
      </c>
      <c r="B19" s="72"/>
      <c r="C19" s="72"/>
      <c r="D19" s="72"/>
      <c r="E19" s="72"/>
      <c r="F19" s="72"/>
      <c r="G19" s="72"/>
      <c r="H19" s="72"/>
      <c r="I19" s="72"/>
      <c r="J19" s="73"/>
    </row>
    <row r="20" spans="1:10" ht="15.75" thickBot="1" x14ac:dyDescent="0.3">
      <c r="A20" s="51" t="s">
        <v>22</v>
      </c>
      <c r="B20" s="52"/>
      <c r="C20" s="13"/>
      <c r="D20" s="13"/>
      <c r="E20" s="13"/>
      <c r="F20" s="13"/>
      <c r="G20" s="13"/>
      <c r="H20" s="13"/>
      <c r="I20" s="13"/>
      <c r="J20" s="14"/>
    </row>
    <row r="21" spans="1:10" ht="165" customHeight="1" x14ac:dyDescent="0.25">
      <c r="A21" s="43" t="s">
        <v>18</v>
      </c>
      <c r="B21" s="74" t="s">
        <v>24</v>
      </c>
      <c r="C21" s="23" t="s">
        <v>36</v>
      </c>
      <c r="D21" s="46"/>
      <c r="E21" s="46"/>
      <c r="F21" s="37">
        <v>1</v>
      </c>
      <c r="G21" s="40">
        <v>0</v>
      </c>
      <c r="H21" s="40">
        <f>G21*1.2</f>
        <v>0</v>
      </c>
      <c r="I21" s="40">
        <f>F24*G21</f>
        <v>0</v>
      </c>
      <c r="J21" s="60">
        <f>1.2*I21</f>
        <v>0</v>
      </c>
    </row>
    <row r="22" spans="1:10" ht="30" x14ac:dyDescent="0.25">
      <c r="A22" s="44"/>
      <c r="B22" s="75"/>
      <c r="C22" s="24" t="s">
        <v>35</v>
      </c>
      <c r="D22" s="47"/>
      <c r="E22" s="47"/>
      <c r="F22" s="38"/>
      <c r="G22" s="41"/>
      <c r="H22" s="41"/>
      <c r="I22" s="41"/>
      <c r="J22" s="61"/>
    </row>
    <row r="23" spans="1:10" x14ac:dyDescent="0.25">
      <c r="A23" s="44"/>
      <c r="B23" s="75"/>
      <c r="C23" s="24" t="s">
        <v>25</v>
      </c>
      <c r="D23" s="47"/>
      <c r="E23" s="47"/>
      <c r="F23" s="38"/>
      <c r="G23" s="41"/>
      <c r="H23" s="41"/>
      <c r="I23" s="41"/>
      <c r="J23" s="61"/>
    </row>
    <row r="24" spans="1:10" ht="30" x14ac:dyDescent="0.25">
      <c r="A24" s="44"/>
      <c r="B24" s="75"/>
      <c r="C24" s="24" t="s">
        <v>26</v>
      </c>
      <c r="D24" s="47"/>
      <c r="E24" s="47"/>
      <c r="F24" s="38"/>
      <c r="G24" s="41"/>
      <c r="H24" s="41"/>
      <c r="I24" s="41"/>
      <c r="J24" s="61"/>
    </row>
    <row r="25" spans="1:10" x14ac:dyDescent="0.25">
      <c r="A25" s="44"/>
      <c r="B25" s="75"/>
      <c r="C25" s="24" t="s">
        <v>27</v>
      </c>
      <c r="D25" s="47"/>
      <c r="E25" s="47"/>
      <c r="F25" s="38"/>
      <c r="G25" s="41"/>
      <c r="H25" s="41"/>
      <c r="I25" s="41"/>
      <c r="J25" s="61"/>
    </row>
    <row r="26" spans="1:10" x14ac:dyDescent="0.25">
      <c r="A26" s="44"/>
      <c r="B26" s="75"/>
      <c r="C26" s="24" t="s">
        <v>28</v>
      </c>
      <c r="D26" s="47"/>
      <c r="E26" s="47"/>
      <c r="F26" s="38"/>
      <c r="G26" s="41"/>
      <c r="H26" s="41"/>
      <c r="I26" s="41"/>
      <c r="J26" s="61"/>
    </row>
    <row r="27" spans="1:10" ht="15.75" thickBot="1" x14ac:dyDescent="0.3">
      <c r="A27" s="45"/>
      <c r="B27" s="76"/>
      <c r="C27" s="25" t="s">
        <v>29</v>
      </c>
      <c r="D27" s="48"/>
      <c r="E27" s="48"/>
      <c r="F27" s="39"/>
      <c r="G27" s="42"/>
      <c r="H27" s="42"/>
      <c r="I27" s="42"/>
      <c r="J27" s="62"/>
    </row>
    <row r="28" spans="1:10" ht="15.75" thickBot="1" x14ac:dyDescent="0.3">
      <c r="A28" s="49" t="s">
        <v>19</v>
      </c>
      <c r="B28" s="50"/>
      <c r="C28" s="7"/>
      <c r="D28" s="7"/>
      <c r="E28" s="7"/>
      <c r="F28" s="4" t="s">
        <v>16</v>
      </c>
      <c r="G28" s="4" t="s">
        <v>16</v>
      </c>
      <c r="H28" s="4" t="s">
        <v>16</v>
      </c>
      <c r="I28" s="5">
        <f>SUM(I21:I27)</f>
        <v>0</v>
      </c>
      <c r="J28" s="6">
        <f>SUM(J21:J27)</f>
        <v>0</v>
      </c>
    </row>
    <row r="29" spans="1:10" x14ac:dyDescent="0.25">
      <c r="A29" s="1"/>
      <c r="B29" s="32" t="s">
        <v>23</v>
      </c>
      <c r="C29" s="1"/>
      <c r="F29" s="1"/>
      <c r="G29" s="1"/>
      <c r="H29" s="1"/>
      <c r="I29" s="1"/>
    </row>
    <row r="30" spans="1:10" x14ac:dyDescent="0.25">
      <c r="A30" s="1"/>
      <c r="B30" s="1"/>
      <c r="C30" s="1"/>
      <c r="F30" s="1"/>
      <c r="G30" s="1"/>
      <c r="H30" s="1"/>
      <c r="I30" s="1"/>
    </row>
    <row r="31" spans="1:10" x14ac:dyDescent="0.25">
      <c r="A31" s="33"/>
      <c r="B31" s="53" t="s">
        <v>37</v>
      </c>
      <c r="C31" s="53"/>
      <c r="D31" s="53"/>
      <c r="E31" s="53"/>
      <c r="F31" s="53"/>
      <c r="G31" s="53"/>
      <c r="H31" s="53"/>
      <c r="I31" s="53"/>
    </row>
    <row r="32" spans="1:10" x14ac:dyDescent="0.25">
      <c r="A32" s="33"/>
      <c r="B32" s="53"/>
      <c r="C32" s="53"/>
      <c r="D32" s="53"/>
      <c r="E32" s="53"/>
      <c r="F32" s="53"/>
      <c r="G32" s="53"/>
      <c r="H32" s="53"/>
      <c r="I32" s="53"/>
    </row>
    <row r="33" spans="1:9" x14ac:dyDescent="0.25">
      <c r="A33" s="34"/>
      <c r="B33" s="53" t="s">
        <v>38</v>
      </c>
      <c r="C33" s="53"/>
      <c r="D33" s="53"/>
      <c r="E33" s="53"/>
      <c r="F33" s="53"/>
      <c r="G33" s="53"/>
      <c r="H33" s="53"/>
      <c r="I33" s="53"/>
    </row>
    <row r="34" spans="1:9" x14ac:dyDescent="0.25">
      <c r="A34" s="35"/>
      <c r="B34" s="53" t="s">
        <v>39</v>
      </c>
      <c r="C34" s="53"/>
      <c r="D34" s="53"/>
      <c r="E34" s="53"/>
      <c r="F34" s="53"/>
      <c r="G34" s="53"/>
      <c r="H34" s="53"/>
      <c r="I34" s="53"/>
    </row>
    <row r="35" spans="1:9" x14ac:dyDescent="0.25">
      <c r="B35" s="53"/>
      <c r="C35" s="53"/>
      <c r="D35" s="53"/>
      <c r="E35" s="53"/>
      <c r="F35" s="53"/>
      <c r="G35" s="53"/>
      <c r="H35" s="53"/>
      <c r="I35" s="53"/>
    </row>
    <row r="36" spans="1:9" x14ac:dyDescent="0.25">
      <c r="B36" s="53"/>
      <c r="C36" s="53"/>
      <c r="D36" s="53"/>
      <c r="E36" s="53"/>
      <c r="F36" s="53"/>
      <c r="G36" s="53"/>
      <c r="H36" s="53"/>
      <c r="I36" s="53"/>
    </row>
    <row r="39" spans="1:9" x14ac:dyDescent="0.25">
      <c r="B39" t="s">
        <v>40</v>
      </c>
    </row>
    <row r="41" spans="1:9" x14ac:dyDescent="0.25">
      <c r="E41" t="s">
        <v>41</v>
      </c>
    </row>
  </sheetData>
  <mergeCells count="24">
    <mergeCell ref="A8:B8"/>
    <mergeCell ref="F1:J1"/>
    <mergeCell ref="A6:B6"/>
    <mergeCell ref="A7:B7"/>
    <mergeCell ref="I21:I27"/>
    <mergeCell ref="J21:J27"/>
    <mergeCell ref="A9:B9"/>
    <mergeCell ref="A10:B10"/>
    <mergeCell ref="A12:B12"/>
    <mergeCell ref="A13:B13"/>
    <mergeCell ref="A14:B14"/>
    <mergeCell ref="A19:J19"/>
    <mergeCell ref="B21:B27"/>
    <mergeCell ref="A28:B28"/>
    <mergeCell ref="A20:B20"/>
    <mergeCell ref="B31:I32"/>
    <mergeCell ref="B33:I33"/>
    <mergeCell ref="B34:I36"/>
    <mergeCell ref="F21:F27"/>
    <mergeCell ref="G21:G27"/>
    <mergeCell ref="H21:H27"/>
    <mergeCell ref="A21:A27"/>
    <mergeCell ref="D21:D27"/>
    <mergeCell ref="E21:E27"/>
  </mergeCells>
  <dataValidations count="1">
    <dataValidation type="list" allowBlank="1" showInputMessage="1" showErrorMessage="1" sqref="C10" xr:uid="{2E759F45-CEA1-4068-A7A2-587C30D6E6ED}">
      <formula1>"áno,nie"</formula1>
    </dataValidation>
  </dataValidations>
  <pageMargins left="0.7" right="0.7" top="0.75" bottom="0.75" header="0.3" footer="0.3"/>
  <pageSetup paperSize="9" scale="44" orientation="portrait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13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13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2021-05-24T14:00:06Z</cp:lastPrinted>
  <dcterms:created xsi:type="dcterms:W3CDTF">2019-02-14T20:19:52Z</dcterms:created>
  <dcterms:modified xsi:type="dcterms:W3CDTF">2023-03-22T13:01:38Z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*COO.2090.100.9.5997640*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COO.2090.100.9.5997640</vt:lpwstr>
  </property>
  <property fmtid="{D5CDD505-2E9C-101B-9397-08002B2CF9AE}" pid="391" name="FSC#FSCFOLIO@1.1001:docpropproject">
    <vt:lpwstr/>
  </property>
</Properties>
</file>