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04\VO_DOC\01. Súťaže\2019\02. Oddelenie VO\01. Prebiehajúce\06. Bea\138. Kanyly preplachové\05. PT Josephine\01. Výzva na predlozenie ponuky + Prílohy\"/>
    </mc:Choice>
  </mc:AlternateContent>
  <bookViews>
    <workbookView xWindow="0" yWindow="0" windowWidth="28800" windowHeight="11985" tabRatio="727"/>
  </bookViews>
  <sheets>
    <sheet name="Príloha č. 1 " sheetId="27" r:id="rId1"/>
    <sheet name="Príloha č. 2" sheetId="29" r:id="rId2"/>
    <sheet name="Príloha č.3" sheetId="13" r:id="rId3"/>
  </sheets>
  <externalReferences>
    <externalReference r:id="rId4"/>
  </externalReferences>
  <definedNames>
    <definedName name="_xlnm.Print_Area" localSheetId="0">'Príloha č. 1 '!$A$1:$G$32</definedName>
    <definedName name="_xlnm.Print_Area" localSheetId="1">'Príloha č. 2'!$A$1:$K$26</definedName>
    <definedName name="_xlnm.Print_Area" localSheetId="2">'Príloha č.3'!$A$1:$F$29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2" i="29" l="1"/>
  <c r="B20" i="29"/>
  <c r="B19" i="29"/>
  <c r="A2" i="29"/>
  <c r="F27" i="27"/>
  <c r="B26" i="27"/>
  <c r="B25" i="27"/>
  <c r="E23" i="27"/>
  <c r="E22" i="27"/>
  <c r="E21" i="27"/>
  <c r="E20" i="27"/>
  <c r="E18" i="27"/>
  <c r="E17" i="27"/>
  <c r="E16" i="27"/>
  <c r="E15" i="27"/>
  <c r="A2" i="27"/>
</calcChain>
</file>

<file path=xl/sharedStrings.xml><?xml version="1.0" encoding="utf-8"?>
<sst xmlns="http://schemas.openxmlformats.org/spreadsheetml/2006/main" count="104" uniqueCount="70">
  <si>
    <t>Obchodný názov uchádzača:</t>
  </si>
  <si>
    <t>Sídlo uchádzača:</t>
  </si>
  <si>
    <t>IČO:</t>
  </si>
  <si>
    <t>DIČ:</t>
  </si>
  <si>
    <t>Meno a priezvisko:</t>
  </si>
  <si>
    <t>Telefónne číslo:</t>
  </si>
  <si>
    <t>E-mail:</t>
  </si>
  <si>
    <t>V:</t>
  </si>
  <si>
    <t>Dňa:</t>
  </si>
  <si>
    <t>Poznámka:</t>
  </si>
  <si>
    <t>Názov predmetu zákazky:</t>
  </si>
  <si>
    <t>- povinné údaje vyplní uchádzač</t>
  </si>
  <si>
    <t>1.</t>
  </si>
  <si>
    <t>2.</t>
  </si>
  <si>
    <t>3.</t>
  </si>
  <si>
    <t>4.</t>
  </si>
  <si>
    <t>Kontaktná osoba dodávateľa pre účely overenia si informácií týkajúcich sa technických parametrov ponúkaného produktu:</t>
  </si>
  <si>
    <t>Pracovné zaradenie:</t>
  </si>
  <si>
    <t>ŠPECIFIKÁCIA PREDMETU ZÁKAZKY</t>
  </si>
  <si>
    <t>5.</t>
  </si>
  <si>
    <t>6.</t>
  </si>
  <si>
    <t>7.</t>
  </si>
  <si>
    <t>8.</t>
  </si>
  <si>
    <t>9.</t>
  </si>
  <si>
    <t>Týmto potvrdzujem, že všetky uvedené informácie sú pravdivé.</t>
  </si>
  <si>
    <t>Podpis a pečiatka uchádzača</t>
  </si>
  <si>
    <t>10.</t>
  </si>
  <si>
    <t>11.</t>
  </si>
  <si>
    <t>V súlade s ustanovením § 41 Zákona o verejnom obstarávaní verejný obstarávateľ požaduje od úspešného uchádzača, aby najneskôr v čase uzavretia zmluvy uviedol:</t>
  </si>
  <si>
    <t>údaje všetkých známych subdodávateľoch v rozsahu obchodné meno, sídlo, IČO, zápis do príslušného obchodného registra</t>
  </si>
  <si>
    <t>údaje o osobe oprávnenej konať za subdodávateľa v rozsahu meno a priezvisko, adresa pobytu, dátum narodenia.</t>
  </si>
  <si>
    <t>uvedenie predmetu subdodávky</t>
  </si>
  <si>
    <t>percentuálny podiel zákazky zabezpečovaný subdodávateľom.</t>
  </si>
  <si>
    <t>P.č.</t>
  </si>
  <si>
    <t>Subdodávateľ</t>
  </si>
  <si>
    <t>Údaje o osobe oprávnenej konať za subdodávateľa *</t>
  </si>
  <si>
    <t>Predmet subdodávky</t>
  </si>
  <si>
    <t>% podiel subdodávok</t>
  </si>
  <si>
    <t>Hodnota alebo podiel zákazky s pravdepodobným subdodávateľským plnením tretími stranami v EUR bez DPH</t>
  </si>
  <si>
    <t>* údaje o osobe oprávnenej konať za subdodávateľa v rozsahu meno a priezvisko, adresa pobytu, dátum narodenia budú doplnené úspešným uchádzačom najneskôr v čase podpisu zmluvy.</t>
  </si>
  <si>
    <t>Por. č.</t>
  </si>
  <si>
    <t>Katalógové číslo</t>
  </si>
  <si>
    <t>bez DPH</t>
  </si>
  <si>
    <t>s DPH</t>
  </si>
  <si>
    <t>ŠUKL</t>
  </si>
  <si>
    <t>Obchodný názov ponúkaného produktu</t>
  </si>
  <si>
    <t>Výrobca ponúkaného produktu</t>
  </si>
  <si>
    <t>Kategorizačný
kód</t>
  </si>
  <si>
    <t>Číslo rozhodnutia</t>
  </si>
  <si>
    <t>Jednotková cena za MJ</t>
  </si>
  <si>
    <t>DPH v %</t>
  </si>
  <si>
    <t xml:space="preserve">Požadované minimálne technické vlastnosti, parametre a hodnoty predmetu zákazky
</t>
  </si>
  <si>
    <r>
      <t xml:space="preserve">Uchádzač uvedie informácie, či ním ponúkaný produkt spĺňa, resp. nespĺňa verejným obstarávateľom definované požiadavky na predmet zákazky 
</t>
    </r>
    <r>
      <rPr>
        <sz val="10"/>
        <color theme="1"/>
        <rFont val="Times New Roman"/>
        <family val="1"/>
        <charset val="238"/>
      </rPr>
      <t>(v prípade, ak ponúkaný produkt nespĺňa definované požiadavky uvedie ekvivalentnú hodnotu ním ponúkaného produktu)</t>
    </r>
  </si>
  <si>
    <t xml:space="preserve">spĺňa / nespĺňa </t>
  </si>
  <si>
    <t>hodnota ponúkaného ekvivalentného produktu</t>
  </si>
  <si>
    <t>Podpis a pečiatka:</t>
  </si>
  <si>
    <t>Meno a priezvisko oprávnenéj osoby na podpisovanie:</t>
  </si>
  <si>
    <t xml:space="preserve">ZOZNAM ZNÁMYCH SUBDODÁVATEĽOV </t>
  </si>
  <si>
    <t>Kanyly preplachové</t>
  </si>
  <si>
    <t>Položka č. 1 - Kanyly preplachové:</t>
  </si>
  <si>
    <t>preplachová kanyla zakončená rozprašovačom</t>
  </si>
  <si>
    <t>flexibilný kovový prútik v dĺžke od 14,5 cm do 16 cm, slúžiaci pre lepšiu pozíciu v operačnom poli, určený na zlepšenie vizualizácie distálnych častí anastomóz</t>
  </si>
  <si>
    <t>plastová úchopová rukoväť pre lepšie držania od 12 cm do 14 cm</t>
  </si>
  <si>
    <t>prehľadná hadica v dĺžke min. 280 cm, na ktorej musí byť samostatná tlačka pre CO2, ukončená filtrom pre CO2 a spojkou pre napojenie CO2</t>
  </si>
  <si>
    <t>prehľadná hadica v dĺžke min. 280 cm, na ktorej musí byť samostatná tlačka pre preplach a ventil (regulátor) na reguláciu F1/ukončený napichovacím tŕňom</t>
  </si>
  <si>
    <t>SORTIMENT PONÚKANÉHO TOVARU</t>
  </si>
  <si>
    <t>Položka č. 1 - Kanyly preplachové</t>
  </si>
  <si>
    <t>Merná 
jednotka
(MJ)</t>
  </si>
  <si>
    <t>ks</t>
  </si>
  <si>
    <t xml:space="preserve">Uchádzač je povinný produkt s najvyššou zmluvnou jednotkovou cenou bez DPH uvedený u príslušnej položky viditeľne označíť (žltým podfarbením celého riadku).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</si>
</sst>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EUR&quot;"/>
  </numFmts>
  <fonts count="23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8"/>
      <color theme="1"/>
      <name val="Times New Roman"/>
      <family val="1"/>
      <charset val="238"/>
    </font>
    <font>
      <sz val="11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9"/>
      <color rgb="FF000000"/>
      <name val="Arial"/>
      <family val="2"/>
      <charset val="238"/>
    </font>
    <font>
      <sz val="11"/>
      <color theme="1"/>
      <name val="Arial"/>
      <family val="2"/>
      <charset val="238"/>
    </font>
    <font>
      <sz val="9"/>
      <color theme="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b/>
      <sz val="14"/>
      <name val="Times New Roman"/>
      <family val="1"/>
      <charset val="238"/>
    </font>
    <font>
      <sz val="9"/>
      <name val="Times New Roman"/>
      <family val="1"/>
      <charset val="238"/>
    </font>
    <font>
      <b/>
      <sz val="1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</fills>
  <borders count="85">
    <border>
      <left/>
      <right/>
      <top/>
      <bottom/>
      <diagonal/>
    </border>
    <border>
      <left/>
      <right/>
      <top/>
      <bottom style="dotted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 style="thin">
        <color rgb="FFFF0000"/>
      </left>
      <right style="medium">
        <color auto="1"/>
      </right>
      <top style="thin">
        <color rgb="FFFF0000"/>
      </top>
      <bottom style="thin">
        <color rgb="FFFF0000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FF0000"/>
      </left>
      <right/>
      <top/>
      <bottom/>
      <diagonal/>
    </border>
    <border>
      <left style="thin">
        <color auto="1"/>
      </left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dotted">
        <color auto="1"/>
      </left>
      <right style="thin">
        <color auto="1"/>
      </right>
      <top/>
      <bottom style="dotted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dotted">
        <color auto="1"/>
      </right>
      <top style="dotted">
        <color auto="1"/>
      </top>
      <bottom style="thin">
        <color rgb="FFC00000"/>
      </bottom>
      <diagonal/>
    </border>
    <border>
      <left style="medium">
        <color auto="1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C00000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 style="dotted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dotted">
        <color rgb="FFC00000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 style="dotted">
        <color rgb="FFC00000"/>
      </left>
      <right style="medium">
        <color auto="1"/>
      </right>
      <top style="thin">
        <color rgb="FFC00000"/>
      </top>
      <bottom style="thin">
        <color rgb="FFC00000"/>
      </bottom>
      <diagonal/>
    </border>
    <border>
      <left style="medium">
        <color auto="1"/>
      </left>
      <right style="thin">
        <color auto="1"/>
      </right>
      <top/>
      <bottom style="dotted">
        <color auto="1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 style="dotted">
        <color auto="1"/>
      </left>
      <right style="medium">
        <color auto="1"/>
      </right>
      <top style="dotted">
        <color auto="1"/>
      </top>
      <bottom style="dotted">
        <color auto="1"/>
      </bottom>
      <diagonal/>
    </border>
    <border>
      <left/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/>
      <top/>
      <bottom style="dotted">
        <color auto="1"/>
      </bottom>
      <diagonal/>
    </border>
    <border>
      <left style="dotted">
        <color auto="1"/>
      </left>
      <right style="medium">
        <color auto="1"/>
      </right>
      <top/>
      <bottom style="dotted">
        <color auto="1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/>
      <right/>
      <top style="dotted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/>
      <right style="dotted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/>
      <top style="dotted">
        <color auto="1"/>
      </top>
      <bottom style="medium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 style="medium">
        <color auto="1"/>
      </right>
      <top style="dotted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dotted">
        <color auto="1"/>
      </top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dotted">
        <color auto="1"/>
      </bottom>
      <diagonal/>
    </border>
    <border>
      <left/>
      <right style="dotted">
        <color auto="1"/>
      </right>
      <top style="medium">
        <color auto="1"/>
      </top>
      <bottom/>
      <diagonal/>
    </border>
    <border>
      <left style="dotted">
        <color auto="1"/>
      </left>
      <right/>
      <top style="medium">
        <color auto="1"/>
      </top>
      <bottom/>
      <diagonal/>
    </border>
    <border>
      <left style="thin">
        <color auto="1"/>
      </left>
      <right style="dotted">
        <color auto="1"/>
      </right>
      <top style="medium">
        <color auto="1"/>
      </top>
      <bottom/>
      <diagonal/>
    </border>
    <border>
      <left style="dotted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indexed="64"/>
      </top>
      <bottom style="dotted">
        <color auto="1"/>
      </bottom>
      <diagonal/>
    </border>
    <border>
      <left/>
      <right/>
      <top style="medium">
        <color indexed="64"/>
      </top>
      <bottom style="dotted">
        <color auto="1"/>
      </bottom>
      <diagonal/>
    </border>
    <border>
      <left/>
      <right style="medium">
        <color auto="1"/>
      </right>
      <top style="medium">
        <color auto="1"/>
      </top>
      <bottom style="dotted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dotted">
        <color auto="1"/>
      </right>
      <top/>
      <bottom/>
      <diagonal/>
    </border>
    <border>
      <left style="dotted">
        <color auto="1"/>
      </left>
      <right/>
      <top/>
      <bottom/>
      <diagonal/>
    </border>
    <border>
      <left style="thin">
        <color auto="1"/>
      </left>
      <right style="dotted">
        <color auto="1"/>
      </right>
      <top/>
      <bottom/>
      <diagonal/>
    </border>
    <border>
      <left style="dotted">
        <color auto="1"/>
      </left>
      <right style="thin">
        <color auto="1"/>
      </right>
      <top/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medium">
        <color auto="1"/>
      </right>
      <top style="dotted">
        <color auto="1"/>
      </top>
      <bottom/>
      <diagonal/>
    </border>
    <border>
      <left style="thin">
        <color rgb="FFC00000"/>
      </left>
      <right/>
      <top style="thin">
        <color rgb="FFC00000"/>
      </top>
      <bottom style="thin">
        <color rgb="FFC00000"/>
      </bottom>
      <diagonal/>
    </border>
  </borders>
  <cellStyleXfs count="4">
    <xf numFmtId="0" fontId="0" fillId="0" borderId="0"/>
    <xf numFmtId="0" fontId="7" fillId="0" borderId="0"/>
    <xf numFmtId="0" fontId="9" fillId="0" borderId="0"/>
    <xf numFmtId="0" fontId="7" fillId="0" borderId="0"/>
  </cellStyleXfs>
  <cellXfs count="209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/>
    <xf numFmtId="0" fontId="1" fillId="0" borderId="0" xfId="0" applyFont="1" applyAlignment="1">
      <alignment vertical="center"/>
    </xf>
    <xf numFmtId="0" fontId="1" fillId="0" borderId="0" xfId="0" applyFont="1" applyAlignment="1">
      <alignment vertical="top" wrapText="1"/>
    </xf>
    <xf numFmtId="0" fontId="3" fillId="0" borderId="0" xfId="0" applyFont="1" applyAlignment="1">
      <alignment wrapText="1"/>
    </xf>
    <xf numFmtId="0" fontId="6" fillId="0" borderId="0" xfId="0" applyFont="1"/>
    <xf numFmtId="0" fontId="6" fillId="0" borderId="0" xfId="0" applyFont="1" applyAlignment="1"/>
    <xf numFmtId="0" fontId="6" fillId="0" borderId="0" xfId="0" applyFont="1" applyAlignment="1">
      <alignment horizontal="center"/>
    </xf>
    <xf numFmtId="3" fontId="6" fillId="0" borderId="0" xfId="0" applyNumberFormat="1" applyFont="1" applyAlignment="1">
      <alignment horizontal="center"/>
    </xf>
    <xf numFmtId="49" fontId="4" fillId="0" borderId="0" xfId="0" applyNumberFormat="1" applyFont="1" applyBorder="1" applyAlignment="1">
      <alignment wrapText="1"/>
    </xf>
    <xf numFmtId="0" fontId="5" fillId="0" borderId="0" xfId="1" applyFont="1"/>
    <xf numFmtId="49" fontId="8" fillId="0" borderId="0" xfId="1" applyNumberFormat="1" applyFont="1" applyBorder="1" applyAlignment="1">
      <alignment horizontal="left" vertical="top" wrapText="1"/>
    </xf>
    <xf numFmtId="0" fontId="5" fillId="0" borderId="0" xfId="1" applyFont="1" applyAlignment="1">
      <alignment vertical="center"/>
    </xf>
    <xf numFmtId="0" fontId="1" fillId="0" borderId="0" xfId="0" applyFont="1" applyAlignment="1" applyProtection="1">
      <alignment wrapText="1"/>
      <protection locked="0"/>
    </xf>
    <xf numFmtId="49" fontId="5" fillId="0" borderId="9" xfId="0" applyNumberFormat="1" applyFont="1" applyBorder="1" applyAlignment="1">
      <alignment horizontal="center" vertical="center"/>
    </xf>
    <xf numFmtId="49" fontId="5" fillId="0" borderId="12" xfId="0" applyNumberFormat="1" applyFont="1" applyBorder="1" applyAlignment="1">
      <alignment horizontal="center" vertical="center"/>
    </xf>
    <xf numFmtId="0" fontId="10" fillId="0" borderId="0" xfId="2" applyFont="1" applyAlignment="1">
      <alignment horizontal="left" wrapText="1"/>
    </xf>
    <xf numFmtId="0" fontId="10" fillId="0" borderId="0" xfId="2" applyFont="1" applyAlignment="1">
      <alignment wrapText="1"/>
    </xf>
    <xf numFmtId="0" fontId="11" fillId="0" borderId="0" xfId="2" applyFont="1" applyAlignment="1">
      <alignment wrapText="1"/>
    </xf>
    <xf numFmtId="0" fontId="12" fillId="0" borderId="0" xfId="2" applyFont="1" applyAlignment="1">
      <alignment vertical="center" wrapText="1"/>
    </xf>
    <xf numFmtId="0" fontId="10" fillId="0" borderId="0" xfId="2" applyFont="1" applyAlignment="1">
      <alignment vertical="top" wrapText="1"/>
    </xf>
    <xf numFmtId="0" fontId="10" fillId="0" borderId="0" xfId="2" applyFont="1" applyAlignment="1">
      <alignment vertical="center" wrapText="1"/>
    </xf>
    <xf numFmtId="14" fontId="10" fillId="0" borderId="0" xfId="2" applyNumberFormat="1" applyFont="1" applyBorder="1" applyAlignment="1">
      <alignment wrapText="1"/>
    </xf>
    <xf numFmtId="0" fontId="10" fillId="0" borderId="0" xfId="2" applyFont="1" applyAlignment="1">
      <alignment horizontal="center" vertical="center" wrapText="1"/>
    </xf>
    <xf numFmtId="0" fontId="10" fillId="0" borderId="0" xfId="2" applyFont="1" applyBorder="1" applyAlignment="1">
      <alignment horizontal="center" vertical="top" wrapText="1"/>
    </xf>
    <xf numFmtId="0" fontId="10" fillId="0" borderId="0" xfId="2" applyFont="1" applyBorder="1" applyAlignment="1">
      <alignment horizontal="center" vertical="center" wrapText="1"/>
    </xf>
    <xf numFmtId="0" fontId="10" fillId="0" borderId="0" xfId="2" applyFont="1"/>
    <xf numFmtId="49" fontId="11" fillId="2" borderId="19" xfId="2" applyNumberFormat="1" applyFont="1" applyFill="1" applyBorder="1" applyAlignment="1">
      <alignment wrapText="1"/>
    </xf>
    <xf numFmtId="3" fontId="10" fillId="0" borderId="0" xfId="2" applyNumberFormat="1" applyFont="1" applyAlignment="1">
      <alignment horizontal="center"/>
    </xf>
    <xf numFmtId="0" fontId="10" fillId="0" borderId="0" xfId="2" applyFont="1" applyAlignment="1"/>
    <xf numFmtId="0" fontId="6" fillId="0" borderId="0" xfId="0" applyFont="1" applyProtection="1">
      <protection locked="0"/>
    </xf>
    <xf numFmtId="0" fontId="1" fillId="2" borderId="33" xfId="0" applyFont="1" applyFill="1" applyBorder="1" applyAlignment="1" applyProtection="1">
      <alignment wrapText="1"/>
      <protection locked="0"/>
    </xf>
    <xf numFmtId="0" fontId="6" fillId="0" borderId="0" xfId="0" applyFont="1" applyAlignment="1" applyProtection="1">
      <protection locked="0"/>
    </xf>
    <xf numFmtId="0" fontId="14" fillId="0" borderId="0" xfId="2" applyFont="1" applyAlignment="1">
      <alignment wrapText="1"/>
    </xf>
    <xf numFmtId="0" fontId="1" fillId="0" borderId="0" xfId="2" applyFont="1" applyAlignment="1">
      <alignment vertical="top" wrapText="1"/>
    </xf>
    <xf numFmtId="0" fontId="15" fillId="0" borderId="0" xfId="2" applyFont="1" applyAlignment="1">
      <alignment horizontal="left" vertical="top" wrapText="1"/>
    </xf>
    <xf numFmtId="0" fontId="2" fillId="0" borderId="14" xfId="2" applyFont="1" applyBorder="1" applyAlignment="1">
      <alignment vertical="top" wrapText="1"/>
    </xf>
    <xf numFmtId="0" fontId="2" fillId="0" borderId="15" xfId="2" applyFont="1" applyBorder="1" applyAlignment="1">
      <alignment vertical="top" wrapText="1"/>
    </xf>
    <xf numFmtId="0" fontId="2" fillId="0" borderId="16" xfId="2" applyFont="1" applyBorder="1" applyAlignment="1">
      <alignment horizontal="center" vertical="top" wrapText="1"/>
    </xf>
    <xf numFmtId="0" fontId="2" fillId="0" borderId="17" xfId="2" applyFont="1" applyBorder="1" applyAlignment="1">
      <alignment horizontal="center" vertical="top" wrapText="1"/>
    </xf>
    <xf numFmtId="0" fontId="1" fillId="2" borderId="18" xfId="2" applyFont="1" applyFill="1" applyBorder="1" applyAlignment="1">
      <alignment horizontal="center" vertical="center" wrapText="1"/>
    </xf>
    <xf numFmtId="0" fontId="1" fillId="2" borderId="19" xfId="2" applyFont="1" applyFill="1" applyBorder="1" applyAlignment="1">
      <alignment horizontal="center" vertical="center" wrapText="1"/>
    </xf>
    <xf numFmtId="0" fontId="1" fillId="2" borderId="20" xfId="2" applyFont="1" applyFill="1" applyBorder="1" applyAlignment="1">
      <alignment horizontal="center" vertical="center" wrapText="1"/>
    </xf>
    <xf numFmtId="0" fontId="1" fillId="2" borderId="21" xfId="2" applyFont="1" applyFill="1" applyBorder="1" applyAlignment="1">
      <alignment horizontal="center" vertical="center" wrapText="1"/>
    </xf>
    <xf numFmtId="49" fontId="1" fillId="0" borderId="22" xfId="2" applyNumberFormat="1" applyFont="1" applyBorder="1" applyAlignment="1">
      <alignment horizontal="center" vertical="center" wrapText="1"/>
    </xf>
    <xf numFmtId="49" fontId="1" fillId="0" borderId="4" xfId="2" applyNumberFormat="1" applyFont="1" applyBorder="1" applyAlignment="1">
      <alignment horizontal="left" vertical="center" wrapText="1"/>
    </xf>
    <xf numFmtId="9" fontId="1" fillId="0" borderId="4" xfId="2" applyNumberFormat="1" applyFont="1" applyBorder="1" applyAlignment="1">
      <alignment horizontal="center" vertical="center" wrapText="1"/>
    </xf>
    <xf numFmtId="49" fontId="1" fillId="0" borderId="5" xfId="2" applyNumberFormat="1" applyFont="1" applyBorder="1" applyAlignment="1">
      <alignment horizontal="left" vertical="center" wrapText="1"/>
    </xf>
    <xf numFmtId="9" fontId="1" fillId="0" borderId="23" xfId="2" applyNumberFormat="1" applyFont="1" applyBorder="1" applyAlignment="1">
      <alignment horizontal="center" vertical="center" wrapText="1"/>
    </xf>
    <xf numFmtId="49" fontId="1" fillId="0" borderId="24" xfId="2" applyNumberFormat="1" applyFont="1" applyBorder="1" applyAlignment="1">
      <alignment horizontal="center" vertical="center" wrapText="1"/>
    </xf>
    <xf numFmtId="49" fontId="1" fillId="0" borderId="3" xfId="2" applyNumberFormat="1" applyFont="1" applyBorder="1" applyAlignment="1">
      <alignment horizontal="left" vertical="center" wrapText="1"/>
    </xf>
    <xf numFmtId="9" fontId="1" fillId="0" borderId="3" xfId="2" applyNumberFormat="1" applyFont="1" applyBorder="1" applyAlignment="1">
      <alignment horizontal="center" vertical="center" wrapText="1"/>
    </xf>
    <xf numFmtId="49" fontId="1" fillId="0" borderId="2" xfId="2" applyNumberFormat="1" applyFont="1" applyBorder="1" applyAlignment="1">
      <alignment horizontal="left" vertical="center" wrapText="1"/>
    </xf>
    <xf numFmtId="9" fontId="1" fillId="0" borderId="25" xfId="2" applyNumberFormat="1" applyFont="1" applyBorder="1" applyAlignment="1">
      <alignment horizontal="center" vertical="center" wrapText="1"/>
    </xf>
    <xf numFmtId="49" fontId="1" fillId="0" borderId="26" xfId="2" applyNumberFormat="1" applyFont="1" applyBorder="1" applyAlignment="1">
      <alignment horizontal="center" vertical="center" wrapText="1"/>
    </xf>
    <xf numFmtId="49" fontId="1" fillId="0" borderId="27" xfId="2" applyNumberFormat="1" applyFont="1" applyBorder="1" applyAlignment="1">
      <alignment horizontal="left" vertical="center" wrapText="1"/>
    </xf>
    <xf numFmtId="9" fontId="1" fillId="0" borderId="27" xfId="2" applyNumberFormat="1" applyFont="1" applyBorder="1" applyAlignment="1">
      <alignment horizontal="center" vertical="center" wrapText="1"/>
    </xf>
    <xf numFmtId="49" fontId="1" fillId="0" borderId="28" xfId="2" applyNumberFormat="1" applyFont="1" applyBorder="1" applyAlignment="1">
      <alignment horizontal="left" vertical="center" wrapText="1"/>
    </xf>
    <xf numFmtId="9" fontId="1" fillId="0" borderId="29" xfId="2" applyNumberFormat="1" applyFont="1" applyBorder="1" applyAlignment="1">
      <alignment horizontal="center" vertical="center" wrapText="1"/>
    </xf>
    <xf numFmtId="0" fontId="1" fillId="0" borderId="0" xfId="2" applyFont="1" applyAlignment="1">
      <alignment wrapText="1"/>
    </xf>
    <xf numFmtId="0" fontId="1" fillId="0" borderId="0" xfId="2" applyNumberFormat="1" applyFont="1" applyBorder="1" applyAlignment="1">
      <alignment horizontal="left" wrapText="1"/>
    </xf>
    <xf numFmtId="0" fontId="1" fillId="0" borderId="0" xfId="2" applyFont="1" applyBorder="1" applyAlignment="1">
      <alignment horizontal="left" wrapText="1"/>
    </xf>
    <xf numFmtId="0" fontId="1" fillId="0" borderId="0" xfId="2" applyNumberFormat="1" applyFont="1" applyBorder="1" applyAlignment="1">
      <alignment wrapText="1"/>
    </xf>
    <xf numFmtId="14" fontId="1" fillId="0" borderId="0" xfId="2" applyNumberFormat="1" applyFont="1" applyBorder="1" applyAlignment="1">
      <alignment horizontal="left" wrapText="1"/>
    </xf>
    <xf numFmtId="14" fontId="1" fillId="0" borderId="0" xfId="2" applyNumberFormat="1" applyFont="1" applyBorder="1" applyAlignment="1">
      <alignment wrapText="1"/>
    </xf>
    <xf numFmtId="0" fontId="15" fillId="0" borderId="0" xfId="2" applyFont="1" applyAlignment="1">
      <alignment vertical="top" wrapText="1"/>
    </xf>
    <xf numFmtId="0" fontId="12" fillId="0" borderId="0" xfId="2" applyFont="1" applyAlignment="1">
      <alignment vertical="top" wrapText="1"/>
    </xf>
    <xf numFmtId="0" fontId="13" fillId="0" borderId="11" xfId="2" applyFont="1" applyBorder="1" applyAlignment="1">
      <alignment horizontal="center" vertical="top" wrapText="1"/>
    </xf>
    <xf numFmtId="0" fontId="1" fillId="0" borderId="0" xfId="0" applyFont="1" applyAlignment="1" applyProtection="1">
      <alignment vertical="top" wrapText="1"/>
      <protection locked="0"/>
    </xf>
    <xf numFmtId="0" fontId="1" fillId="0" borderId="0" xfId="0" applyFont="1" applyAlignment="1" applyProtection="1">
      <alignment horizontal="left" wrapText="1"/>
      <protection locked="0"/>
    </xf>
    <xf numFmtId="49" fontId="17" fillId="3" borderId="57" xfId="0" applyNumberFormat="1" applyFont="1" applyFill="1" applyBorder="1" applyAlignment="1">
      <alignment horizontal="center" vertical="top" wrapText="1"/>
    </xf>
    <xf numFmtId="49" fontId="17" fillId="3" borderId="67" xfId="0" applyNumberFormat="1" applyFont="1" applyFill="1" applyBorder="1" applyAlignment="1">
      <alignment horizontal="center" vertical="top" wrapText="1"/>
    </xf>
    <xf numFmtId="49" fontId="1" fillId="0" borderId="69" xfId="0" applyNumberFormat="1" applyFont="1" applyBorder="1" applyAlignment="1">
      <alignment horizontal="center" vertical="center" wrapText="1"/>
    </xf>
    <xf numFmtId="0" fontId="1" fillId="0" borderId="35" xfId="0" applyNumberFormat="1" applyFont="1" applyBorder="1" applyAlignment="1" applyProtection="1">
      <alignment horizontal="center" vertical="center" wrapText="1"/>
      <protection locked="0"/>
    </xf>
    <xf numFmtId="49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right"/>
      <protection locked="0"/>
    </xf>
    <xf numFmtId="0" fontId="1" fillId="0" borderId="0" xfId="0" applyFont="1" applyBorder="1" applyAlignment="1" applyProtection="1">
      <alignment vertical="center"/>
      <protection locked="0"/>
    </xf>
    <xf numFmtId="0" fontId="6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1" fillId="0" borderId="0" xfId="0" applyFont="1" applyAlignment="1" applyProtection="1">
      <alignment horizontal="center" wrapText="1"/>
      <protection locked="0"/>
    </xf>
    <xf numFmtId="0" fontId="19" fillId="0" borderId="0" xfId="0" applyFont="1" applyFill="1" applyAlignment="1" applyProtection="1">
      <alignment vertical="center" wrapText="1"/>
      <protection locked="0"/>
    </xf>
    <xf numFmtId="0" fontId="19" fillId="0" borderId="0" xfId="0" applyFont="1" applyAlignment="1" applyProtection="1">
      <alignment vertical="center" wrapText="1"/>
      <protection locked="0"/>
    </xf>
    <xf numFmtId="0" fontId="18" fillId="0" borderId="0" xfId="0" applyFont="1" applyFill="1" applyAlignment="1">
      <alignment wrapText="1"/>
    </xf>
    <xf numFmtId="0" fontId="18" fillId="0" borderId="0" xfId="0" applyFont="1" applyAlignment="1">
      <alignment wrapText="1"/>
    </xf>
    <xf numFmtId="0" fontId="21" fillId="0" borderId="0" xfId="3" applyFont="1" applyFill="1" applyAlignment="1">
      <alignment vertical="center"/>
    </xf>
    <xf numFmtId="0" fontId="21" fillId="0" borderId="0" xfId="3" applyFont="1" applyAlignment="1">
      <alignment vertical="center"/>
    </xf>
    <xf numFmtId="0" fontId="18" fillId="0" borderId="0" xfId="0" applyFont="1" applyAlignment="1" applyProtection="1">
      <alignment vertical="center" wrapText="1"/>
      <protection locked="0"/>
    </xf>
    <xf numFmtId="0" fontId="18" fillId="0" borderId="0" xfId="0" applyFont="1" applyAlignment="1" applyProtection="1">
      <alignment vertical="top" wrapText="1"/>
      <protection locked="0"/>
    </xf>
    <xf numFmtId="0" fontId="18" fillId="0" borderId="37" xfId="0" applyFont="1" applyBorder="1" applyAlignment="1" applyProtection="1">
      <alignment horizontal="center" vertical="center" wrapText="1"/>
      <protection locked="0"/>
    </xf>
    <xf numFmtId="0" fontId="18" fillId="0" borderId="82" xfId="0" applyFont="1" applyBorder="1" applyAlignment="1" applyProtection="1">
      <alignment horizontal="center" vertical="center" wrapText="1"/>
      <protection locked="0"/>
    </xf>
    <xf numFmtId="0" fontId="18" fillId="0" borderId="83" xfId="0" applyFont="1" applyBorder="1" applyAlignment="1" applyProtection="1">
      <alignment horizontal="center" vertical="center" wrapText="1"/>
      <protection locked="0"/>
    </xf>
    <xf numFmtId="0" fontId="18" fillId="2" borderId="38" xfId="0" applyFont="1" applyFill="1" applyBorder="1" applyAlignment="1" applyProtection="1">
      <alignment horizontal="center" vertical="center" wrapText="1"/>
      <protection locked="0"/>
    </xf>
    <xf numFmtId="0" fontId="18" fillId="2" borderId="33" xfId="0" applyFont="1" applyFill="1" applyBorder="1" applyAlignment="1" applyProtection="1">
      <alignment horizontal="center" vertical="center" wrapText="1"/>
      <protection locked="0"/>
    </xf>
    <xf numFmtId="0" fontId="18" fillId="2" borderId="39" xfId="0" applyFont="1" applyFill="1" applyBorder="1" applyAlignment="1" applyProtection="1">
      <alignment horizontal="center" vertical="center" wrapText="1"/>
      <protection locked="0"/>
    </xf>
    <xf numFmtId="0" fontId="18" fillId="2" borderId="40" xfId="0" applyFont="1" applyFill="1" applyBorder="1" applyAlignment="1" applyProtection="1">
      <alignment horizontal="center" vertical="center" wrapText="1"/>
      <protection locked="0"/>
    </xf>
    <xf numFmtId="0" fontId="18" fillId="2" borderId="84" xfId="0" applyFont="1" applyFill="1" applyBorder="1" applyAlignment="1" applyProtection="1">
      <alignment horizontal="center" vertical="center" wrapText="1"/>
      <protection locked="0"/>
    </xf>
    <xf numFmtId="0" fontId="18" fillId="2" borderId="41" xfId="0" applyFont="1" applyFill="1" applyBorder="1" applyAlignment="1" applyProtection="1">
      <alignment horizontal="center" vertical="center" wrapText="1"/>
      <protection locked="0"/>
    </xf>
    <xf numFmtId="0" fontId="18" fillId="2" borderId="42" xfId="0" applyFont="1" applyFill="1" applyBorder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horizontal="center" vertical="center" wrapText="1"/>
      <protection locked="0"/>
    </xf>
    <xf numFmtId="49" fontId="18" fillId="0" borderId="43" xfId="0" applyNumberFormat="1" applyFont="1" applyBorder="1" applyAlignment="1" applyProtection="1">
      <alignment horizontal="center" vertical="center" wrapText="1"/>
      <protection locked="0"/>
    </xf>
    <xf numFmtId="49" fontId="18" fillId="0" borderId="1" xfId="0" applyNumberFormat="1" applyFont="1" applyBorder="1" applyAlignment="1" applyProtection="1">
      <alignment horizontal="left" vertical="center" wrapText="1"/>
      <protection locked="0"/>
    </xf>
    <xf numFmtId="49" fontId="18" fillId="0" borderId="12" xfId="0" applyNumberFormat="1" applyFont="1" applyBorder="1" applyAlignment="1" applyProtection="1">
      <alignment horizontal="left" vertical="center" wrapText="1"/>
      <protection locked="0"/>
    </xf>
    <xf numFmtId="49" fontId="18" fillId="0" borderId="49" xfId="0" applyNumberFormat="1" applyFont="1" applyBorder="1" applyAlignment="1" applyProtection="1">
      <alignment horizontal="center" vertical="center" wrapText="1"/>
      <protection locked="0"/>
    </xf>
    <xf numFmtId="49" fontId="18" fillId="0" borderId="50" xfId="0" applyNumberFormat="1" applyFont="1" applyBorder="1" applyAlignment="1" applyProtection="1">
      <alignment horizontal="center" vertical="center" wrapText="1"/>
      <protection locked="0"/>
    </xf>
    <xf numFmtId="49" fontId="18" fillId="0" borderId="31" xfId="0" applyNumberFormat="1" applyFont="1" applyBorder="1" applyAlignment="1" applyProtection="1">
      <alignment horizontal="center" vertical="center" wrapText="1"/>
      <protection locked="0"/>
    </xf>
    <xf numFmtId="49" fontId="18" fillId="0" borderId="34" xfId="0" applyNumberFormat="1" applyFont="1" applyBorder="1" applyAlignment="1" applyProtection="1">
      <alignment horizontal="center" vertical="center" wrapText="1"/>
      <protection locked="0"/>
    </xf>
    <xf numFmtId="49" fontId="18" fillId="0" borderId="45" xfId="0" applyNumberFormat="1" applyFont="1" applyBorder="1" applyAlignment="1" applyProtection="1">
      <alignment horizontal="center" vertical="center" wrapText="1"/>
      <protection locked="0"/>
    </xf>
    <xf numFmtId="164" fontId="18" fillId="0" borderId="31" xfId="0" applyNumberFormat="1" applyFont="1" applyBorder="1" applyAlignment="1" applyProtection="1">
      <alignment horizontal="right" vertical="center" wrapText="1"/>
      <protection locked="0"/>
    </xf>
    <xf numFmtId="9" fontId="18" fillId="0" borderId="32" xfId="0" applyNumberFormat="1" applyFont="1" applyBorder="1" applyAlignment="1" applyProtection="1">
      <alignment horizontal="center" vertical="center" wrapText="1"/>
      <protection locked="0"/>
    </xf>
    <xf numFmtId="164" fontId="18" fillId="0" borderId="51" xfId="0" applyNumberFormat="1" applyFont="1" applyBorder="1" applyAlignment="1" applyProtection="1">
      <alignment horizontal="right" vertical="center" wrapText="1"/>
      <protection locked="0"/>
    </xf>
    <xf numFmtId="49" fontId="18" fillId="0" borderId="44" xfId="0" applyNumberFormat="1" applyFont="1" applyBorder="1" applyAlignment="1" applyProtection="1">
      <alignment horizontal="center" vertical="center" wrapText="1"/>
      <protection locked="0"/>
    </xf>
    <xf numFmtId="49" fontId="18" fillId="0" borderId="45" xfId="0" applyNumberFormat="1" applyFont="1" applyBorder="1" applyAlignment="1" applyProtection="1">
      <alignment horizontal="left" vertical="center" wrapText="1"/>
      <protection locked="0"/>
    </xf>
    <xf numFmtId="49" fontId="18" fillId="0" borderId="9" xfId="0" applyNumberFormat="1" applyFont="1" applyBorder="1" applyAlignment="1" applyProtection="1">
      <alignment horizontal="left" vertical="center" wrapText="1"/>
      <protection locked="0"/>
    </xf>
    <xf numFmtId="49" fontId="18" fillId="0" borderId="46" xfId="0" applyNumberFormat="1" applyFont="1" applyBorder="1" applyAlignment="1" applyProtection="1">
      <alignment horizontal="center" vertical="center" wrapText="1"/>
      <protection locked="0"/>
    </xf>
    <xf numFmtId="49" fontId="18" fillId="0" borderId="47" xfId="0" applyNumberFormat="1" applyFont="1" applyBorder="1" applyAlignment="1" applyProtection="1">
      <alignment horizontal="center" vertical="center" wrapText="1"/>
      <protection locked="0"/>
    </xf>
    <xf numFmtId="49" fontId="18" fillId="0" borderId="7" xfId="0" applyNumberFormat="1" applyFont="1" applyBorder="1" applyAlignment="1" applyProtection="1">
      <alignment horizontal="center" vertical="center" wrapText="1"/>
      <protection locked="0"/>
    </xf>
    <xf numFmtId="49" fontId="18" fillId="0" borderId="8" xfId="0" applyNumberFormat="1" applyFont="1" applyBorder="1" applyAlignment="1" applyProtection="1">
      <alignment horizontal="center" vertical="center" wrapText="1"/>
      <protection locked="0"/>
    </xf>
    <xf numFmtId="164" fontId="18" fillId="0" borderId="7" xfId="0" applyNumberFormat="1" applyFont="1" applyBorder="1" applyAlignment="1" applyProtection="1">
      <alignment horizontal="right" vertical="center" wrapText="1"/>
      <protection locked="0"/>
    </xf>
    <xf numFmtId="9" fontId="18" fillId="0" borderId="10" xfId="0" applyNumberFormat="1" applyFont="1" applyBorder="1" applyAlignment="1" applyProtection="1">
      <alignment horizontal="center" vertical="center" wrapText="1"/>
      <protection locked="0"/>
    </xf>
    <xf numFmtId="164" fontId="18" fillId="0" borderId="48" xfId="0" applyNumberFormat="1" applyFont="1" applyBorder="1" applyAlignment="1" applyProtection="1">
      <alignment horizontal="right" vertical="center" wrapText="1"/>
      <protection locked="0"/>
    </xf>
    <xf numFmtId="49" fontId="18" fillId="0" borderId="52" xfId="0" applyNumberFormat="1" applyFont="1" applyBorder="1" applyAlignment="1" applyProtection="1">
      <alignment horizontal="center" vertical="center" wrapText="1"/>
      <protection locked="0"/>
    </xf>
    <xf numFmtId="49" fontId="18" fillId="0" borderId="53" xfId="0" applyNumberFormat="1" applyFont="1" applyBorder="1" applyAlignment="1" applyProtection="1">
      <alignment horizontal="left" vertical="center" wrapText="1"/>
      <protection locked="0"/>
    </xf>
    <xf numFmtId="49" fontId="18" fillId="0" borderId="54" xfId="0" applyNumberFormat="1" applyFont="1" applyBorder="1" applyAlignment="1" applyProtection="1">
      <alignment horizontal="left" vertical="center" wrapText="1"/>
      <protection locked="0"/>
    </xf>
    <xf numFmtId="49" fontId="18" fillId="0" borderId="55" xfId="0" applyNumberFormat="1" applyFont="1" applyBorder="1" applyAlignment="1" applyProtection="1">
      <alignment horizontal="center" vertical="center" wrapText="1"/>
      <protection locked="0"/>
    </xf>
    <xf numFmtId="49" fontId="18" fillId="0" borderId="56" xfId="0" applyNumberFormat="1" applyFont="1" applyBorder="1" applyAlignment="1" applyProtection="1">
      <alignment horizontal="center" vertical="center" wrapText="1"/>
      <protection locked="0"/>
    </xf>
    <xf numFmtId="49" fontId="18" fillId="0" borderId="57" xfId="0" applyNumberFormat="1" applyFont="1" applyBorder="1" applyAlignment="1" applyProtection="1">
      <alignment horizontal="center" vertical="center" wrapText="1"/>
      <protection locked="0"/>
    </xf>
    <xf numFmtId="49" fontId="18" fillId="0" borderId="58" xfId="0" applyNumberFormat="1" applyFont="1" applyBorder="1" applyAlignment="1" applyProtection="1">
      <alignment horizontal="center" vertical="center" wrapText="1"/>
      <protection locked="0"/>
    </xf>
    <xf numFmtId="49" fontId="18" fillId="0" borderId="53" xfId="0" applyNumberFormat="1" applyFont="1" applyBorder="1" applyAlignment="1" applyProtection="1">
      <alignment horizontal="center" vertical="center" wrapText="1"/>
      <protection locked="0"/>
    </xf>
    <xf numFmtId="164" fontId="18" fillId="0" borderId="57" xfId="0" applyNumberFormat="1" applyFont="1" applyBorder="1" applyAlignment="1" applyProtection="1">
      <alignment horizontal="right" vertical="center" wrapText="1"/>
      <protection locked="0"/>
    </xf>
    <xf numFmtId="9" fontId="18" fillId="0" borderId="59" xfId="0" applyNumberFormat="1" applyFont="1" applyBorder="1" applyAlignment="1" applyProtection="1">
      <alignment horizontal="center" vertical="center" wrapText="1"/>
      <protection locked="0"/>
    </xf>
    <xf numFmtId="164" fontId="18" fillId="0" borderId="60" xfId="0" applyNumberFormat="1" applyFont="1" applyBorder="1" applyAlignment="1" applyProtection="1">
      <alignment horizontal="right" vertical="center" wrapText="1"/>
      <protection locked="0"/>
    </xf>
    <xf numFmtId="0" fontId="1" fillId="0" borderId="0" xfId="0" applyFont="1" applyBorder="1" applyAlignment="1" applyProtection="1">
      <alignment wrapText="1"/>
      <protection locked="0"/>
    </xf>
    <xf numFmtId="0" fontId="1" fillId="0" borderId="0" xfId="0" applyFont="1" applyAlignment="1" applyProtection="1">
      <alignment horizontal="right" vertical="top"/>
      <protection locked="0"/>
    </xf>
    <xf numFmtId="0" fontId="1" fillId="0" borderId="0" xfId="0" applyFont="1" applyBorder="1" applyAlignment="1" applyProtection="1">
      <alignment vertical="center" wrapText="1"/>
      <protection locked="0"/>
    </xf>
    <xf numFmtId="0" fontId="1" fillId="0" borderId="0" xfId="0" applyFont="1" applyAlignment="1" applyProtection="1">
      <alignment horizontal="center" vertical="top" wrapText="1"/>
      <protection locked="0"/>
    </xf>
    <xf numFmtId="0" fontId="6" fillId="0" borderId="0" xfId="0" applyFont="1" applyAlignment="1" applyProtection="1">
      <alignment horizontal="center"/>
      <protection locked="0"/>
    </xf>
    <xf numFmtId="0" fontId="1" fillId="0" borderId="0" xfId="0" applyFont="1"/>
    <xf numFmtId="0" fontId="1" fillId="0" borderId="0" xfId="0" applyFont="1" applyFill="1"/>
    <xf numFmtId="0" fontId="2" fillId="0" borderId="11" xfId="0" applyNumberFormat="1" applyFont="1" applyBorder="1" applyAlignment="1">
      <alignment horizontal="center" vertical="top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top" wrapText="1"/>
    </xf>
    <xf numFmtId="0" fontId="1" fillId="0" borderId="0" xfId="0" applyNumberFormat="1" applyFont="1" applyBorder="1" applyAlignment="1">
      <alignment horizontal="left" vertical="top" wrapText="1"/>
    </xf>
    <xf numFmtId="0" fontId="1" fillId="0" borderId="0" xfId="0" applyFont="1" applyAlignment="1">
      <alignment horizontal="left"/>
    </xf>
    <xf numFmtId="14" fontId="1" fillId="0" borderId="0" xfId="0" applyNumberFormat="1" applyFont="1" applyAlignment="1">
      <alignment horizontal="left"/>
    </xf>
    <xf numFmtId="0" fontId="5" fillId="0" borderId="0" xfId="1" applyFont="1" applyAlignment="1">
      <alignment horizontal="left"/>
    </xf>
    <xf numFmtId="0" fontId="5" fillId="0" borderId="13" xfId="1" applyFont="1" applyBorder="1" applyAlignment="1">
      <alignment horizontal="left" vertical="center" wrapText="1"/>
    </xf>
    <xf numFmtId="0" fontId="8" fillId="0" borderId="0" xfId="1" applyFont="1" applyAlignment="1">
      <alignment horizontal="left" vertical="center" wrapText="1"/>
    </xf>
    <xf numFmtId="0" fontId="2" fillId="0" borderId="0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center" wrapText="1"/>
    </xf>
    <xf numFmtId="49" fontId="5" fillId="0" borderId="10" xfId="0" applyNumberFormat="1" applyFont="1" applyBorder="1" applyAlignment="1">
      <alignment horizontal="left" vertical="center" wrapText="1"/>
    </xf>
    <xf numFmtId="0" fontId="1" fillId="0" borderId="0" xfId="0" applyFont="1" applyAlignment="1">
      <alignment horizontal="left" wrapText="1"/>
    </xf>
    <xf numFmtId="0" fontId="8" fillId="0" borderId="0" xfId="0" applyNumberFormat="1" applyFont="1" applyAlignment="1">
      <alignment horizontal="left" wrapText="1"/>
    </xf>
    <xf numFmtId="0" fontId="1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49" fontId="17" fillId="3" borderId="61" xfId="0" applyNumberFormat="1" applyFont="1" applyFill="1" applyBorder="1" applyAlignment="1">
      <alignment horizontal="left" vertical="top" wrapText="1"/>
    </xf>
    <xf numFmtId="49" fontId="17" fillId="3" borderId="62" xfId="0" applyNumberFormat="1" applyFont="1" applyFill="1" applyBorder="1" applyAlignment="1">
      <alignment horizontal="left" vertical="top" wrapText="1"/>
    </xf>
    <xf numFmtId="49" fontId="17" fillId="3" borderId="65" xfId="0" applyNumberFormat="1" applyFont="1" applyFill="1" applyBorder="1" applyAlignment="1">
      <alignment horizontal="left" vertical="top" wrapText="1"/>
    </xf>
    <xf numFmtId="49" fontId="17" fillId="3" borderId="66" xfId="0" applyNumberFormat="1" applyFont="1" applyFill="1" applyBorder="1" applyAlignment="1">
      <alignment horizontal="left" vertical="top" wrapText="1"/>
    </xf>
    <xf numFmtId="0" fontId="17" fillId="3" borderId="63" xfId="0" applyFont="1" applyFill="1" applyBorder="1" applyAlignment="1">
      <alignment horizontal="center" vertical="top" wrapText="1"/>
    </xf>
    <xf numFmtId="0" fontId="17" fillId="3" borderId="64" xfId="0" applyFont="1" applyFill="1" applyBorder="1" applyAlignment="1">
      <alignment horizontal="center" vertical="top" wrapText="1"/>
    </xf>
    <xf numFmtId="49" fontId="8" fillId="2" borderId="2" xfId="0" applyNumberFormat="1" applyFont="1" applyFill="1" applyBorder="1" applyAlignment="1">
      <alignment horizontal="left" vertical="center"/>
    </xf>
    <xf numFmtId="49" fontId="8" fillId="2" borderId="6" xfId="0" applyNumberFormat="1" applyFont="1" applyFill="1" applyBorder="1" applyAlignment="1">
      <alignment horizontal="left" vertical="center"/>
    </xf>
    <xf numFmtId="49" fontId="8" fillId="2" borderId="68" xfId="0" applyNumberFormat="1" applyFont="1" applyFill="1" applyBorder="1" applyAlignment="1">
      <alignment horizontal="left" vertical="center"/>
    </xf>
    <xf numFmtId="49" fontId="5" fillId="0" borderId="31" xfId="0" applyNumberFormat="1" applyFont="1" applyBorder="1" applyAlignment="1">
      <alignment horizontal="left" vertical="center"/>
    </xf>
    <xf numFmtId="49" fontId="5" fillId="0" borderId="32" xfId="0" applyNumberFormat="1" applyFont="1" applyBorder="1" applyAlignment="1">
      <alignment horizontal="left" vertical="center"/>
    </xf>
    <xf numFmtId="14" fontId="1" fillId="0" borderId="0" xfId="0" applyNumberFormat="1" applyFont="1" applyBorder="1" applyAlignment="1" applyProtection="1">
      <alignment horizontal="left" wrapText="1"/>
      <protection locked="0"/>
    </xf>
    <xf numFmtId="0" fontId="2" fillId="0" borderId="11" xfId="0" applyNumberFormat="1" applyFont="1" applyBorder="1" applyAlignment="1">
      <alignment horizontal="center" vertical="top" wrapText="1"/>
    </xf>
    <xf numFmtId="0" fontId="6" fillId="0" borderId="0" xfId="0" applyFont="1" applyAlignment="1" applyProtection="1">
      <alignment horizontal="left"/>
      <protection locked="0"/>
    </xf>
    <xf numFmtId="0" fontId="6" fillId="0" borderId="0" xfId="0" applyFont="1" applyAlignment="1" applyProtection="1">
      <alignment horizontal="left" vertical="center" wrapText="1"/>
      <protection locked="0"/>
    </xf>
    <xf numFmtId="0" fontId="17" fillId="0" borderId="72" xfId="0" applyFont="1" applyBorder="1" applyAlignment="1" applyProtection="1">
      <alignment horizontal="center" vertical="top" wrapText="1"/>
      <protection locked="0"/>
    </xf>
    <xf numFmtId="0" fontId="17" fillId="0" borderId="80" xfId="0" applyFont="1" applyBorder="1" applyAlignment="1" applyProtection="1">
      <alignment horizontal="center" vertical="top" wrapText="1"/>
      <protection locked="0"/>
    </xf>
    <xf numFmtId="0" fontId="22" fillId="0" borderId="73" xfId="0" applyFont="1" applyBorder="1" applyAlignment="1" applyProtection="1">
      <alignment horizontal="center" vertical="top" wrapText="1"/>
      <protection locked="0"/>
    </xf>
    <xf numFmtId="0" fontId="22" fillId="0" borderId="81" xfId="0" applyFont="1" applyBorder="1" applyAlignment="1" applyProtection="1">
      <alignment horizontal="center" vertical="top" wrapText="1"/>
      <protection locked="0"/>
    </xf>
    <xf numFmtId="0" fontId="17" fillId="0" borderId="62" xfId="0" applyFont="1" applyBorder="1" applyAlignment="1" applyProtection="1">
      <alignment horizontal="center" vertical="top" wrapText="1"/>
      <protection locked="0"/>
    </xf>
    <xf numFmtId="0" fontId="17" fillId="0" borderId="0" xfId="0" applyFont="1" applyBorder="1" applyAlignment="1" applyProtection="1">
      <alignment horizontal="center" vertical="top" wrapText="1"/>
      <protection locked="0"/>
    </xf>
    <xf numFmtId="3" fontId="17" fillId="0" borderId="74" xfId="0" applyNumberFormat="1" applyFont="1" applyBorder="1" applyAlignment="1" applyProtection="1">
      <alignment horizontal="center" vertical="top" wrapText="1"/>
      <protection locked="0"/>
    </xf>
    <xf numFmtId="3" fontId="17" fillId="0" borderId="75" xfId="0" applyNumberFormat="1" applyFont="1" applyBorder="1" applyAlignment="1" applyProtection="1">
      <alignment horizontal="center" vertical="top" wrapText="1"/>
      <protection locked="0"/>
    </xf>
    <xf numFmtId="3" fontId="17" fillId="0" borderId="76" xfId="0" applyNumberFormat="1" applyFont="1" applyBorder="1" applyAlignment="1" applyProtection="1">
      <alignment horizontal="center" vertical="top" wrapText="1"/>
      <protection locked="0"/>
    </xf>
    <xf numFmtId="0" fontId="1" fillId="0" borderId="0" xfId="0" applyFont="1" applyAlignment="1">
      <alignment horizontal="left" vertical="center" wrapText="1"/>
    </xf>
    <xf numFmtId="0" fontId="1" fillId="0" borderId="0" xfId="0" applyNumberFormat="1" applyFont="1" applyBorder="1" applyAlignment="1" applyProtection="1">
      <alignment horizontal="left" wrapText="1"/>
      <protection locked="0"/>
    </xf>
    <xf numFmtId="0" fontId="17" fillId="0" borderId="14" xfId="0" applyFont="1" applyBorder="1" applyAlignment="1" applyProtection="1">
      <alignment horizontal="center" vertical="top" wrapText="1"/>
      <protection locked="0"/>
    </xf>
    <xf numFmtId="0" fontId="17" fillId="0" borderId="77" xfId="0" applyFont="1" applyBorder="1" applyAlignment="1" applyProtection="1">
      <alignment horizontal="center" vertical="top" wrapText="1"/>
      <protection locked="0"/>
    </xf>
    <xf numFmtId="0" fontId="17" fillId="0" borderId="62" xfId="0" applyFont="1" applyBorder="1" applyAlignment="1" applyProtection="1">
      <alignment horizontal="left" vertical="top" wrapText="1"/>
      <protection locked="0"/>
    </xf>
    <xf numFmtId="0" fontId="17" fillId="0" borderId="0" xfId="0" applyFont="1" applyBorder="1" applyAlignment="1" applyProtection="1">
      <alignment horizontal="left" vertical="top" wrapText="1"/>
      <protection locked="0"/>
    </xf>
    <xf numFmtId="0" fontId="17" fillId="0" borderId="15" xfId="0" applyFont="1" applyBorder="1" applyAlignment="1" applyProtection="1">
      <alignment horizontal="left" vertical="top" wrapText="1"/>
      <protection locked="0"/>
    </xf>
    <xf numFmtId="0" fontId="17" fillId="0" borderId="36" xfId="0" applyFont="1" applyBorder="1" applyAlignment="1" applyProtection="1">
      <alignment horizontal="left" vertical="top" wrapText="1"/>
      <protection locked="0"/>
    </xf>
    <xf numFmtId="0" fontId="17" fillId="0" borderId="70" xfId="0" applyFont="1" applyBorder="1" applyAlignment="1" applyProtection="1">
      <alignment horizontal="center" vertical="top" wrapText="1"/>
      <protection locked="0"/>
    </xf>
    <xf numFmtId="0" fontId="17" fillId="0" borderId="78" xfId="0" applyFont="1" applyBorder="1" applyAlignment="1" applyProtection="1">
      <alignment horizontal="center" vertical="top" wrapText="1"/>
      <protection locked="0"/>
    </xf>
    <xf numFmtId="0" fontId="17" fillId="0" borderId="71" xfId="0" applyFont="1" applyBorder="1" applyAlignment="1" applyProtection="1">
      <alignment horizontal="center" vertical="top" wrapText="1"/>
      <protection locked="0"/>
    </xf>
    <xf numFmtId="0" fontId="17" fillId="0" borderId="79" xfId="0" applyFont="1" applyBorder="1" applyAlignment="1" applyProtection="1">
      <alignment horizontal="center" vertical="top" wrapText="1"/>
      <protection locked="0"/>
    </xf>
    <xf numFmtId="0" fontId="1" fillId="0" borderId="0" xfId="0" applyFont="1" applyAlignment="1" applyProtection="1">
      <alignment horizontal="left" wrapText="1"/>
      <protection locked="0"/>
    </xf>
    <xf numFmtId="0" fontId="8" fillId="0" borderId="0" xfId="0" applyNumberFormat="1" applyFont="1" applyAlignment="1" applyProtection="1">
      <alignment horizontal="left" wrapText="1"/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20" fillId="0" borderId="0" xfId="0" applyFont="1" applyAlignment="1" applyProtection="1">
      <alignment horizontal="center" vertical="center" wrapText="1"/>
      <protection locked="0"/>
    </xf>
    <xf numFmtId="49" fontId="8" fillId="0" borderId="0" xfId="1" applyNumberFormat="1" applyFont="1" applyAlignment="1" applyProtection="1">
      <alignment horizontal="left" vertical="center" wrapText="1"/>
      <protection locked="0"/>
    </xf>
    <xf numFmtId="49" fontId="10" fillId="0" borderId="30" xfId="2" applyNumberFormat="1" applyFont="1" applyBorder="1" applyAlignment="1">
      <alignment horizontal="left" vertical="center" wrapText="1"/>
    </xf>
    <xf numFmtId="49" fontId="10" fillId="0" borderId="0" xfId="2" applyNumberFormat="1" applyFont="1" applyAlignment="1">
      <alignment horizontal="left" vertical="center" wrapText="1"/>
    </xf>
    <xf numFmtId="0" fontId="15" fillId="0" borderId="0" xfId="2" applyFont="1" applyAlignment="1">
      <alignment horizontal="left" vertical="top" wrapText="1"/>
    </xf>
    <xf numFmtId="0" fontId="1" fillId="0" borderId="0" xfId="2" applyFont="1" applyAlignment="1">
      <alignment horizontal="left" wrapText="1"/>
    </xf>
    <xf numFmtId="0" fontId="1" fillId="0" borderId="0" xfId="2" applyFont="1" applyAlignment="1">
      <alignment horizontal="left" vertical="center" wrapText="1"/>
    </xf>
    <xf numFmtId="0" fontId="10" fillId="0" borderId="0" xfId="2" applyFont="1" applyAlignment="1">
      <alignment horizontal="left"/>
    </xf>
    <xf numFmtId="0" fontId="14" fillId="0" borderId="0" xfId="2" applyFont="1" applyAlignment="1">
      <alignment horizontal="left" wrapText="1"/>
    </xf>
    <xf numFmtId="0" fontId="2" fillId="0" borderId="0" xfId="2" applyNumberFormat="1" applyFont="1" applyAlignment="1">
      <alignment horizontal="left" vertical="top" wrapText="1"/>
    </xf>
    <xf numFmtId="0" fontId="16" fillId="0" borderId="0" xfId="2" applyNumberFormat="1" applyFont="1" applyAlignment="1">
      <alignment horizontal="left" vertical="top" wrapText="1"/>
    </xf>
    <xf numFmtId="0" fontId="10" fillId="0" borderId="0" xfId="2" applyFont="1" applyAlignment="1">
      <alignment horizontal="center" wrapText="1"/>
    </xf>
    <xf numFmtId="0" fontId="3" fillId="0" borderId="0" xfId="2" applyFont="1" applyAlignment="1">
      <alignment horizontal="center" wrapText="1"/>
    </xf>
  </cellXfs>
  <cellStyles count="4">
    <cellStyle name="Normálna" xfId="0" builtinId="0"/>
    <cellStyle name="Normálna 2" xfId="2"/>
    <cellStyle name="Normálna 2 2" xfId="3"/>
    <cellStyle name="normálne 2 2" xfId="1"/>
  </cellStyles>
  <dxfs count="12"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</dxfs>
  <tableStyles count="0" defaultTableStyle="TableStyleMedium2" defaultPivotStyle="PivotStyleLight16"/>
  <colors>
    <mruColors>
      <color rgb="FFD8EE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r&#237;lohy%20&#269;.%201,%202,%203,%204,%205,%20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íloha č. 1"/>
      <sheetName val="Príloha č. 2 "/>
      <sheetName val="Príloha č. 3"/>
      <sheetName val="Príloha č. 4"/>
      <sheetName val="Príloha č. 5"/>
      <sheetName val="Príloha č. 6 "/>
    </sheetNames>
    <sheetDataSet>
      <sheetData sheetId="0">
        <row r="2">
          <cell r="A2" t="str">
            <v>Kanyly preplachové</v>
          </cell>
          <cell r="B2"/>
          <cell r="C2"/>
          <cell r="D2"/>
        </row>
        <row r="6">
          <cell r="C6"/>
        </row>
        <row r="7">
          <cell r="C7"/>
        </row>
        <row r="8">
          <cell r="C8"/>
        </row>
        <row r="9">
          <cell r="C9"/>
        </row>
        <row r="12">
          <cell r="C12"/>
        </row>
        <row r="13">
          <cell r="C13"/>
        </row>
        <row r="14">
          <cell r="C14"/>
        </row>
        <row r="15">
          <cell r="C15"/>
        </row>
        <row r="24">
          <cell r="B24"/>
          <cell r="C24"/>
        </row>
        <row r="25">
          <cell r="B25"/>
          <cell r="C25"/>
        </row>
        <row r="29">
          <cell r="D29"/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M31"/>
  <sheetViews>
    <sheetView showGridLines="0" tabSelected="1" zoomScaleNormal="100" workbookViewId="0">
      <selection activeCell="A14" sqref="A14:G14"/>
    </sheetView>
  </sheetViews>
  <sheetFormatPr defaultRowHeight="15" x14ac:dyDescent="0.25"/>
  <cols>
    <col min="1" max="1" width="6" style="1" bestFit="1" customWidth="1"/>
    <col min="2" max="3" width="3.42578125" style="1" customWidth="1"/>
    <col min="4" max="4" width="59.85546875" style="1" customWidth="1"/>
    <col min="5" max="5" width="26.5703125" style="1" customWidth="1"/>
    <col min="6" max="6" width="12.7109375" style="1" customWidth="1"/>
    <col min="7" max="7" width="13.140625" style="1" customWidth="1"/>
    <col min="8" max="8" width="7.42578125" style="1" customWidth="1"/>
    <col min="9" max="9" width="13.7109375" style="1" bestFit="1" customWidth="1"/>
    <col min="10" max="16384" width="9.140625" style="1"/>
  </cols>
  <sheetData>
    <row r="1" spans="1:13" x14ac:dyDescent="0.25">
      <c r="A1" s="153" t="s">
        <v>10</v>
      </c>
      <c r="B1" s="153"/>
      <c r="C1" s="153"/>
      <c r="D1" s="153"/>
      <c r="E1" s="80"/>
    </row>
    <row r="2" spans="1:13" ht="14.25" customHeight="1" x14ac:dyDescent="0.25">
      <c r="A2" s="154" t="str">
        <f>'[1]Príloha č. 1'!A2:C2</f>
        <v>Kanyly preplachové</v>
      </c>
      <c r="B2" s="154"/>
      <c r="C2" s="154"/>
      <c r="D2" s="154"/>
      <c r="E2" s="154"/>
      <c r="F2" s="154"/>
      <c r="G2" s="154"/>
    </row>
    <row r="3" spans="1:13" ht="4.5" hidden="1" customHeight="1" x14ac:dyDescent="0.25">
      <c r="A3" s="155"/>
      <c r="B3" s="155"/>
      <c r="C3" s="155"/>
      <c r="D3" s="155"/>
      <c r="E3" s="155"/>
      <c r="F3" s="155"/>
    </row>
    <row r="4" spans="1:13" ht="17.25" customHeight="1" x14ac:dyDescent="0.3">
      <c r="A4" s="156" t="s">
        <v>18</v>
      </c>
      <c r="B4" s="156"/>
      <c r="C4" s="156"/>
      <c r="D4" s="156"/>
      <c r="E4" s="156"/>
      <c r="F4" s="156"/>
      <c r="G4" s="156"/>
      <c r="H4" s="5"/>
      <c r="I4" s="5"/>
      <c r="J4" s="5"/>
      <c r="K4" s="5"/>
      <c r="L4" s="5"/>
      <c r="M4" s="5"/>
    </row>
    <row r="5" spans="1:13" s="4" customFormat="1" ht="9.9499999999999993" customHeight="1" thickBot="1" x14ac:dyDescent="0.3">
      <c r="A5" s="12"/>
      <c r="B5" s="12"/>
      <c r="C5" s="12"/>
      <c r="D5" s="12"/>
      <c r="E5" s="12"/>
      <c r="F5" s="12"/>
      <c r="G5" s="12"/>
    </row>
    <row r="6" spans="1:13" s="4" customFormat="1" ht="122.25" customHeight="1" x14ac:dyDescent="0.25">
      <c r="A6" s="157" t="s">
        <v>51</v>
      </c>
      <c r="B6" s="158"/>
      <c r="C6" s="158"/>
      <c r="D6" s="158"/>
      <c r="E6" s="158"/>
      <c r="F6" s="161" t="s">
        <v>52</v>
      </c>
      <c r="G6" s="162"/>
    </row>
    <row r="7" spans="1:13" s="4" customFormat="1" ht="53.25" customHeight="1" thickBot="1" x14ac:dyDescent="0.3">
      <c r="A7" s="159"/>
      <c r="B7" s="160"/>
      <c r="C7" s="160"/>
      <c r="D7" s="160"/>
      <c r="E7" s="160"/>
      <c r="F7" s="71" t="s">
        <v>53</v>
      </c>
      <c r="G7" s="72" t="s">
        <v>54</v>
      </c>
    </row>
    <row r="8" spans="1:13" s="3" customFormat="1" ht="27.75" customHeight="1" x14ac:dyDescent="0.25">
      <c r="A8" s="163" t="s">
        <v>59</v>
      </c>
      <c r="B8" s="164"/>
      <c r="C8" s="164"/>
      <c r="D8" s="164"/>
      <c r="E8" s="164"/>
      <c r="F8" s="164"/>
      <c r="G8" s="165"/>
    </row>
    <row r="9" spans="1:13" s="3" customFormat="1" ht="22.5" customHeight="1" x14ac:dyDescent="0.25">
      <c r="A9" s="16" t="s">
        <v>12</v>
      </c>
      <c r="B9" s="166" t="s">
        <v>60</v>
      </c>
      <c r="C9" s="167"/>
      <c r="D9" s="167"/>
      <c r="E9" s="167"/>
      <c r="F9" s="73"/>
      <c r="G9" s="74"/>
    </row>
    <row r="10" spans="1:13" s="3" customFormat="1" ht="31.5" customHeight="1" x14ac:dyDescent="0.25">
      <c r="A10" s="15" t="s">
        <v>13</v>
      </c>
      <c r="B10" s="151" t="s">
        <v>61</v>
      </c>
      <c r="C10" s="152"/>
      <c r="D10" s="152"/>
      <c r="E10" s="152"/>
      <c r="F10" s="75"/>
      <c r="G10" s="76"/>
    </row>
    <row r="11" spans="1:13" s="3" customFormat="1" ht="32.25" customHeight="1" x14ac:dyDescent="0.25">
      <c r="A11" s="15" t="s">
        <v>14</v>
      </c>
      <c r="B11" s="151" t="s">
        <v>62</v>
      </c>
      <c r="C11" s="152"/>
      <c r="D11" s="152"/>
      <c r="E11" s="152"/>
      <c r="F11" s="75"/>
      <c r="G11" s="76"/>
    </row>
    <row r="12" spans="1:13" s="3" customFormat="1" ht="30" customHeight="1" x14ac:dyDescent="0.25">
      <c r="A12" s="15" t="s">
        <v>15</v>
      </c>
      <c r="B12" s="151" t="s">
        <v>63</v>
      </c>
      <c r="C12" s="152"/>
      <c r="D12" s="152"/>
      <c r="E12" s="152"/>
      <c r="F12" s="75"/>
      <c r="G12" s="76"/>
    </row>
    <row r="13" spans="1:13" s="3" customFormat="1" ht="37.5" customHeight="1" x14ac:dyDescent="0.25">
      <c r="A13" s="15" t="s">
        <v>19</v>
      </c>
      <c r="B13" s="151" t="s">
        <v>64</v>
      </c>
      <c r="C13" s="152"/>
      <c r="D13" s="152"/>
      <c r="E13" s="152"/>
      <c r="F13" s="75"/>
      <c r="G13" s="76"/>
    </row>
    <row r="14" spans="1:13" s="13" customFormat="1" ht="28.35" customHeight="1" x14ac:dyDescent="0.25">
      <c r="A14" s="148" t="s">
        <v>24</v>
      </c>
      <c r="B14" s="148"/>
      <c r="C14" s="148"/>
      <c r="D14" s="148"/>
      <c r="E14" s="148"/>
      <c r="F14" s="148"/>
      <c r="G14" s="148"/>
    </row>
    <row r="15" spans="1:13" ht="30" customHeight="1" x14ac:dyDescent="0.25">
      <c r="A15" s="143" t="s">
        <v>0</v>
      </c>
      <c r="B15" s="143"/>
      <c r="C15" s="143"/>
      <c r="D15" s="143"/>
      <c r="E15" s="144" t="str">
        <f>IF('[1]Príloha č. 1'!$C$6="","",'[1]Príloha č. 1'!$C$6)</f>
        <v/>
      </c>
      <c r="F15" s="144"/>
    </row>
    <row r="16" spans="1:13" ht="15" customHeight="1" x14ac:dyDescent="0.25">
      <c r="A16" s="143" t="s">
        <v>1</v>
      </c>
      <c r="B16" s="143"/>
      <c r="C16" s="143"/>
      <c r="D16" s="143"/>
      <c r="E16" s="144" t="str">
        <f>IF('[1]Príloha č. 1'!$C$7="","",'[1]Príloha č. 1'!$C$7)</f>
        <v/>
      </c>
      <c r="F16" s="144"/>
    </row>
    <row r="17" spans="1:8" x14ac:dyDescent="0.25">
      <c r="A17" s="143" t="s">
        <v>2</v>
      </c>
      <c r="B17" s="143"/>
      <c r="C17" s="143"/>
      <c r="D17" s="143"/>
      <c r="E17" s="144" t="str">
        <f>IF('[1]Príloha č. 1'!$C$8="","",'[1]Príloha č. 1'!$C$8)</f>
        <v/>
      </c>
      <c r="F17" s="144"/>
    </row>
    <row r="18" spans="1:8" x14ac:dyDescent="0.25">
      <c r="A18" s="143" t="s">
        <v>3</v>
      </c>
      <c r="B18" s="143"/>
      <c r="C18" s="143"/>
      <c r="D18" s="143"/>
      <c r="E18" s="144" t="str">
        <f>IF('[1]Príloha č. 1'!$C$9="","",'[1]Príloha č. 1'!$C$9)</f>
        <v/>
      </c>
      <c r="F18" s="144"/>
    </row>
    <row r="19" spans="1:8" s="11" customFormat="1" ht="30" customHeight="1" x14ac:dyDescent="0.25">
      <c r="A19" s="149" t="s">
        <v>16</v>
      </c>
      <c r="B19" s="149"/>
      <c r="C19" s="149"/>
      <c r="D19" s="149"/>
      <c r="E19" s="149"/>
      <c r="F19" s="149"/>
      <c r="G19" s="149"/>
    </row>
    <row r="20" spans="1:8" s="4" customFormat="1" ht="15.75" customHeight="1" x14ac:dyDescent="0.25">
      <c r="A20" s="143" t="s">
        <v>4</v>
      </c>
      <c r="B20" s="143"/>
      <c r="C20" s="143"/>
      <c r="D20" s="143"/>
      <c r="E20" s="150" t="str">
        <f>IF('[1]Príloha č. 1'!$C$12="","",'[1]Príloha č. 1'!$C$12)</f>
        <v/>
      </c>
      <c r="F20" s="150"/>
      <c r="H20" s="2"/>
    </row>
    <row r="21" spans="1:8" s="4" customFormat="1" x14ac:dyDescent="0.25">
      <c r="A21" s="147" t="s">
        <v>17</v>
      </c>
      <c r="B21" s="147"/>
      <c r="C21" s="147"/>
      <c r="D21" s="147"/>
      <c r="E21" s="144" t="str">
        <f>IF('[1]Príloha č. 1'!$C$13="","",'[1]Príloha č. 1'!$C$13)</f>
        <v/>
      </c>
      <c r="F21" s="144"/>
      <c r="H21" s="11"/>
    </row>
    <row r="22" spans="1:8" s="4" customFormat="1" x14ac:dyDescent="0.25">
      <c r="A22" s="143" t="s">
        <v>5</v>
      </c>
      <c r="B22" s="143"/>
      <c r="C22" s="143"/>
      <c r="D22" s="143"/>
      <c r="E22" s="144" t="str">
        <f>IF('[1]Príloha č. 1'!$C$14="","",'[1]Príloha č. 1'!$C$14)</f>
        <v/>
      </c>
      <c r="F22" s="144"/>
      <c r="H22" s="11"/>
    </row>
    <row r="23" spans="1:8" s="4" customFormat="1" x14ac:dyDescent="0.25">
      <c r="A23" s="143" t="s">
        <v>6</v>
      </c>
      <c r="B23" s="143"/>
      <c r="C23" s="143"/>
      <c r="D23" s="143"/>
      <c r="E23" s="144" t="str">
        <f>IF('[1]Príloha č. 1'!$C$15="","",'[1]Príloha č. 1'!$C$15)</f>
        <v/>
      </c>
      <c r="F23" s="144"/>
      <c r="H23" s="11"/>
    </row>
    <row r="24" spans="1:8" s="2" customFormat="1" x14ac:dyDescent="0.25"/>
    <row r="25" spans="1:8" s="2" customFormat="1" ht="15" customHeight="1" x14ac:dyDescent="0.25">
      <c r="A25" s="2" t="s">
        <v>7</v>
      </c>
      <c r="B25" s="145" t="str">
        <f>IF('[1]Príloha č. 1'!B24:C24="","",'[1]Príloha č. 1'!B24:C24)</f>
        <v/>
      </c>
      <c r="C25" s="145"/>
      <c r="D25" s="145"/>
    </row>
    <row r="26" spans="1:8" s="2" customFormat="1" ht="15" customHeight="1" x14ac:dyDescent="0.25">
      <c r="A26" s="2" t="s">
        <v>8</v>
      </c>
      <c r="B26" s="146" t="str">
        <f>IF('[1]Príloha č. 1'!B25:C25="","",'[1]Príloha č. 1'!B25:C25)</f>
        <v/>
      </c>
      <c r="C26" s="146"/>
      <c r="D26" s="146"/>
      <c r="E26" s="77" t="s">
        <v>55</v>
      </c>
      <c r="G26" s="78"/>
    </row>
    <row r="27" spans="1:8" s="2" customFormat="1" x14ac:dyDescent="0.25">
      <c r="E27" s="77" t="s">
        <v>56</v>
      </c>
      <c r="F27" s="140" t="str">
        <f>IF('[1]Príloha č. 1'!$D$29="","",'[1]Príloha č. 1'!$D$29)</f>
        <v/>
      </c>
      <c r="G27" s="140"/>
    </row>
    <row r="28" spans="1:8" x14ac:dyDescent="0.25">
      <c r="F28" s="77"/>
    </row>
    <row r="29" spans="1:8" ht="9.75" customHeight="1" x14ac:dyDescent="0.25">
      <c r="F29" s="77"/>
    </row>
    <row r="30" spans="1:8" s="6" customFormat="1" ht="11.25" x14ac:dyDescent="0.2">
      <c r="A30" s="141" t="s">
        <v>9</v>
      </c>
      <c r="B30" s="141"/>
      <c r="C30" s="141"/>
      <c r="D30" s="141"/>
      <c r="E30" s="79"/>
    </row>
    <row r="31" spans="1:8" s="7" customFormat="1" ht="15" customHeight="1" x14ac:dyDescent="0.2">
      <c r="A31" s="10"/>
      <c r="B31" s="142" t="s">
        <v>11</v>
      </c>
      <c r="C31" s="142"/>
      <c r="D31" s="142"/>
      <c r="G31" s="8"/>
      <c r="H31" s="9"/>
    </row>
  </sheetData>
  <mergeCells count="35">
    <mergeCell ref="B13:E13"/>
    <mergeCell ref="A1:D1"/>
    <mergeCell ref="A2:G2"/>
    <mergeCell ref="A3:F3"/>
    <mergeCell ref="A4:G4"/>
    <mergeCell ref="A6:E7"/>
    <mergeCell ref="F6:G6"/>
    <mergeCell ref="A8:G8"/>
    <mergeCell ref="B9:E9"/>
    <mergeCell ref="B10:E10"/>
    <mergeCell ref="B11:E11"/>
    <mergeCell ref="B12:E12"/>
    <mergeCell ref="A21:D21"/>
    <mergeCell ref="E21:F21"/>
    <mergeCell ref="A14:G14"/>
    <mergeCell ref="A15:D15"/>
    <mergeCell ref="E15:F15"/>
    <mergeCell ref="A16:D16"/>
    <mergeCell ref="E16:F16"/>
    <mergeCell ref="A17:D17"/>
    <mergeCell ref="E17:F17"/>
    <mergeCell ref="A18:D18"/>
    <mergeCell ref="E18:F18"/>
    <mergeCell ref="A19:G19"/>
    <mergeCell ref="A20:D20"/>
    <mergeCell ref="E20:F20"/>
    <mergeCell ref="F27:G27"/>
    <mergeCell ref="A30:D30"/>
    <mergeCell ref="B31:D31"/>
    <mergeCell ref="A22:D22"/>
    <mergeCell ref="E22:F22"/>
    <mergeCell ref="A23:D23"/>
    <mergeCell ref="E23:F23"/>
    <mergeCell ref="B25:D25"/>
    <mergeCell ref="B26:D26"/>
  </mergeCells>
  <conditionalFormatting sqref="E15:F18">
    <cfRule type="containsBlanks" dxfId="11" priority="9">
      <formula>LEN(TRIM(E15))=0</formula>
    </cfRule>
  </conditionalFormatting>
  <conditionalFormatting sqref="E15:F18">
    <cfRule type="containsBlanks" dxfId="10" priority="8">
      <formula>LEN(TRIM(E15))=0</formula>
    </cfRule>
  </conditionalFormatting>
  <conditionalFormatting sqref="B25:D26">
    <cfRule type="containsBlanks" dxfId="9" priority="7">
      <formula>LEN(TRIM(B25))=0</formula>
    </cfRule>
  </conditionalFormatting>
  <conditionalFormatting sqref="E20:F20">
    <cfRule type="containsBlanks" dxfId="8" priority="6">
      <formula>LEN(TRIM(E20))=0</formula>
    </cfRule>
  </conditionalFormatting>
  <conditionalFormatting sqref="E21:F23">
    <cfRule type="containsBlanks" dxfId="7" priority="5">
      <formula>LEN(TRIM(E21))=0</formula>
    </cfRule>
  </conditionalFormatting>
  <conditionalFormatting sqref="E20:F23">
    <cfRule type="containsBlanks" dxfId="6" priority="4">
      <formula>LEN(TRIM(E20))=0</formula>
    </cfRule>
  </conditionalFormatting>
  <conditionalFormatting sqref="A31">
    <cfRule type="containsBlanks" dxfId="5" priority="3">
      <formula>LEN(TRIM(A31))=0</formula>
    </cfRule>
  </conditionalFormatting>
  <conditionalFormatting sqref="F27:G27">
    <cfRule type="containsBlanks" dxfId="4" priority="1">
      <formula>LEN(TRIM(F27))=0</formula>
    </cfRule>
  </conditionalFormatting>
  <conditionalFormatting sqref="F27:G27">
    <cfRule type="containsBlanks" dxfId="3" priority="2">
      <formula>LEN(TRIM(F27))=0</formula>
    </cfRule>
  </conditionalFormatting>
  <pageMargins left="0.59055118110236227" right="0.39370078740157483" top="0.98425196850393704" bottom="0.39370078740157483" header="0.31496062992125984" footer="0.31496062992125984"/>
  <pageSetup paperSize="9" scale="74" fitToHeight="0" orientation="portrait" r:id="rId1"/>
  <headerFooter>
    <oddHeader>&amp;L&amp;"Times New Roman,Tučné"Príloha č. 1 &amp;"Times New Roman,Normálne"
Špecifikácia predmetu zákazky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BS26"/>
  <sheetViews>
    <sheetView showGridLines="0" zoomScaleNormal="100" workbookViewId="0">
      <selection activeCell="C11" sqref="C11"/>
    </sheetView>
  </sheetViews>
  <sheetFormatPr defaultRowHeight="15" x14ac:dyDescent="0.25"/>
  <cols>
    <col min="1" max="1" width="8.42578125" style="138" customWidth="1"/>
    <col min="2" max="3" width="25.7109375" style="138" customWidth="1"/>
    <col min="4" max="7" width="12.7109375" style="138" customWidth="1"/>
    <col min="8" max="8" width="13" style="138" customWidth="1"/>
    <col min="9" max="9" width="12.7109375" style="138" customWidth="1"/>
    <col min="10" max="10" width="10.5703125" style="138" customWidth="1"/>
    <col min="11" max="11" width="12.7109375" style="138" customWidth="1"/>
    <col min="12" max="12" width="17.5703125" style="138" customWidth="1"/>
    <col min="13" max="71" width="9.140625" style="139"/>
    <col min="72" max="16384" width="9.140625" style="138"/>
  </cols>
  <sheetData>
    <row r="1" spans="1:71" s="83" customFormat="1" ht="15" customHeight="1" x14ac:dyDescent="0.25">
      <c r="A1" s="193" t="s">
        <v>10</v>
      </c>
      <c r="B1" s="193"/>
      <c r="C1" s="70"/>
      <c r="D1" s="70"/>
      <c r="E1" s="14"/>
      <c r="F1" s="14"/>
      <c r="G1" s="14"/>
      <c r="H1" s="14"/>
      <c r="I1" s="14"/>
      <c r="J1" s="14"/>
      <c r="K1" s="14"/>
      <c r="L1" s="14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  <c r="Y1" s="82"/>
      <c r="Z1" s="82"/>
      <c r="AA1" s="82"/>
      <c r="AB1" s="82"/>
      <c r="AC1" s="82"/>
      <c r="AD1" s="82"/>
      <c r="AE1" s="82"/>
      <c r="AF1" s="82"/>
      <c r="AG1" s="82"/>
      <c r="AH1" s="82"/>
      <c r="AI1" s="82"/>
      <c r="AJ1" s="82"/>
      <c r="AK1" s="82"/>
      <c r="AL1" s="82"/>
      <c r="AM1" s="82"/>
      <c r="AN1" s="82"/>
      <c r="AO1" s="82"/>
      <c r="AP1" s="82"/>
      <c r="AQ1" s="82"/>
      <c r="AR1" s="82"/>
      <c r="AS1" s="82"/>
      <c r="AT1" s="82"/>
      <c r="AU1" s="82"/>
      <c r="AV1" s="82"/>
      <c r="AW1" s="82"/>
      <c r="AX1" s="82"/>
      <c r="AY1" s="82"/>
      <c r="AZ1" s="82"/>
      <c r="BA1" s="82"/>
      <c r="BB1" s="82"/>
      <c r="BC1" s="82"/>
      <c r="BD1" s="82"/>
      <c r="BE1" s="82"/>
      <c r="BF1" s="82"/>
      <c r="BG1" s="82"/>
      <c r="BH1" s="82"/>
      <c r="BI1" s="82"/>
      <c r="BJ1" s="82"/>
      <c r="BK1" s="82"/>
      <c r="BL1" s="82"/>
      <c r="BM1" s="82"/>
      <c r="BN1" s="82"/>
      <c r="BO1" s="82"/>
      <c r="BP1" s="82"/>
      <c r="BQ1" s="82"/>
      <c r="BR1" s="82"/>
      <c r="BS1" s="82"/>
    </row>
    <row r="2" spans="1:71" s="85" customFormat="1" ht="14.25" x14ac:dyDescent="0.2">
      <c r="A2" s="194" t="str">
        <f>'[1]Príloha č. 1'!A2:D2</f>
        <v>Kanyly preplachové</v>
      </c>
      <c r="B2" s="194"/>
      <c r="C2" s="194"/>
      <c r="D2" s="194"/>
      <c r="E2" s="194"/>
      <c r="F2" s="194"/>
      <c r="G2" s="194"/>
      <c r="H2" s="194"/>
      <c r="I2" s="194"/>
      <c r="J2" s="194"/>
      <c r="K2" s="194"/>
      <c r="L2" s="19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84"/>
      <c r="AH2" s="84"/>
      <c r="AI2" s="84"/>
      <c r="AJ2" s="84"/>
      <c r="AK2" s="84"/>
      <c r="AL2" s="84"/>
      <c r="AM2" s="84"/>
      <c r="AN2" s="84"/>
      <c r="AO2" s="84"/>
      <c r="AP2" s="84"/>
      <c r="AQ2" s="84"/>
      <c r="AR2" s="84"/>
      <c r="AS2" s="84"/>
      <c r="AT2" s="84"/>
      <c r="AU2" s="84"/>
      <c r="AV2" s="84"/>
      <c r="AW2" s="84"/>
      <c r="AX2" s="84"/>
      <c r="AY2" s="84"/>
      <c r="AZ2" s="84"/>
      <c r="BA2" s="84"/>
      <c r="BB2" s="84"/>
      <c r="BC2" s="84"/>
      <c r="BD2" s="84"/>
      <c r="BE2" s="84"/>
      <c r="BF2" s="84"/>
      <c r="BG2" s="84"/>
      <c r="BH2" s="84"/>
      <c r="BI2" s="84"/>
      <c r="BJ2" s="84"/>
      <c r="BK2" s="84"/>
      <c r="BL2" s="84"/>
      <c r="BM2" s="84"/>
      <c r="BN2" s="84"/>
      <c r="BO2" s="84"/>
      <c r="BP2" s="84"/>
      <c r="BQ2" s="84"/>
      <c r="BR2" s="84"/>
      <c r="BS2" s="84"/>
    </row>
    <row r="3" spans="1:71" s="14" customFormat="1" ht="6.75" customHeight="1" x14ac:dyDescent="0.25">
      <c r="A3" s="195"/>
      <c r="B3" s="195"/>
      <c r="C3" s="195"/>
      <c r="D3" s="195"/>
      <c r="E3" s="195"/>
      <c r="F3" s="81"/>
      <c r="G3" s="81"/>
      <c r="H3" s="81"/>
    </row>
    <row r="4" spans="1:71" s="87" customFormat="1" ht="21" customHeight="1" x14ac:dyDescent="0.25">
      <c r="A4" s="196" t="s">
        <v>65</v>
      </c>
      <c r="B4" s="196"/>
      <c r="C4" s="196"/>
      <c r="D4" s="196"/>
      <c r="E4" s="196"/>
      <c r="F4" s="196"/>
      <c r="G4" s="196"/>
      <c r="H4" s="196"/>
      <c r="I4" s="196"/>
      <c r="J4" s="196"/>
      <c r="K4" s="196"/>
      <c r="L4" s="83"/>
      <c r="M4" s="86"/>
      <c r="N4" s="86"/>
      <c r="O4" s="86"/>
      <c r="P4" s="86"/>
      <c r="Q4" s="86"/>
      <c r="R4" s="86"/>
      <c r="S4" s="86"/>
      <c r="T4" s="86"/>
      <c r="U4" s="86"/>
      <c r="V4" s="86"/>
      <c r="W4" s="86"/>
      <c r="X4" s="86"/>
      <c r="Y4" s="86"/>
      <c r="Z4" s="86"/>
      <c r="AA4" s="86"/>
      <c r="AB4" s="86"/>
      <c r="AC4" s="86"/>
      <c r="AD4" s="86"/>
      <c r="AE4" s="86"/>
      <c r="AF4" s="86"/>
      <c r="AG4" s="86"/>
      <c r="AH4" s="86"/>
      <c r="AI4" s="86"/>
      <c r="AJ4" s="86"/>
      <c r="AK4" s="86"/>
      <c r="AL4" s="86"/>
      <c r="AM4" s="86"/>
      <c r="AN4" s="86"/>
      <c r="AO4" s="86"/>
      <c r="AP4" s="86"/>
      <c r="AQ4" s="86"/>
      <c r="AR4" s="86"/>
      <c r="AS4" s="86"/>
      <c r="AT4" s="86"/>
      <c r="AU4" s="86"/>
      <c r="AV4" s="86"/>
      <c r="AW4" s="86"/>
      <c r="AX4" s="86"/>
      <c r="AY4" s="86"/>
      <c r="AZ4" s="86"/>
      <c r="BA4" s="86"/>
      <c r="BB4" s="86"/>
      <c r="BC4" s="86"/>
      <c r="BD4" s="86"/>
      <c r="BE4" s="86"/>
      <c r="BF4" s="86"/>
      <c r="BG4" s="86"/>
      <c r="BH4" s="86"/>
      <c r="BI4" s="86"/>
      <c r="BJ4" s="86"/>
      <c r="BK4" s="86"/>
      <c r="BL4" s="86"/>
      <c r="BM4" s="86"/>
      <c r="BN4" s="86"/>
      <c r="BO4" s="86"/>
      <c r="BP4" s="86"/>
      <c r="BQ4" s="86"/>
      <c r="BR4" s="86"/>
      <c r="BS4" s="86"/>
    </row>
    <row r="5" spans="1:71" s="88" customFormat="1" ht="15" customHeight="1" thickBot="1" x14ac:dyDescent="0.3">
      <c r="A5" s="197" t="s">
        <v>66</v>
      </c>
      <c r="B5" s="197"/>
      <c r="C5" s="197"/>
      <c r="D5" s="197"/>
      <c r="E5" s="197"/>
      <c r="F5" s="197"/>
      <c r="G5" s="197"/>
      <c r="H5" s="197"/>
      <c r="I5" s="197"/>
      <c r="J5" s="197"/>
      <c r="K5" s="197"/>
    </row>
    <row r="6" spans="1:71" s="89" customFormat="1" ht="15" customHeight="1" x14ac:dyDescent="0.25">
      <c r="A6" s="183" t="s">
        <v>40</v>
      </c>
      <c r="B6" s="185" t="s">
        <v>45</v>
      </c>
      <c r="C6" s="187" t="s">
        <v>46</v>
      </c>
      <c r="D6" s="189" t="s">
        <v>41</v>
      </c>
      <c r="E6" s="191" t="s">
        <v>44</v>
      </c>
      <c r="F6" s="172" t="s">
        <v>47</v>
      </c>
      <c r="G6" s="174" t="s">
        <v>48</v>
      </c>
      <c r="H6" s="176" t="s">
        <v>67</v>
      </c>
      <c r="I6" s="178" t="s">
        <v>49</v>
      </c>
      <c r="J6" s="179"/>
      <c r="K6" s="180"/>
    </row>
    <row r="7" spans="1:71" s="89" customFormat="1" ht="65.099999999999994" customHeight="1" x14ac:dyDescent="0.25">
      <c r="A7" s="184"/>
      <c r="B7" s="186"/>
      <c r="C7" s="188"/>
      <c r="D7" s="190"/>
      <c r="E7" s="192"/>
      <c r="F7" s="173"/>
      <c r="G7" s="175"/>
      <c r="H7" s="177"/>
      <c r="I7" s="90" t="s">
        <v>42</v>
      </c>
      <c r="J7" s="91" t="s">
        <v>50</v>
      </c>
      <c r="K7" s="92" t="s">
        <v>43</v>
      </c>
    </row>
    <row r="8" spans="1:71" s="100" customFormat="1" ht="12" customHeight="1" x14ac:dyDescent="0.25">
      <c r="A8" s="93" t="s">
        <v>12</v>
      </c>
      <c r="B8" s="94" t="s">
        <v>13</v>
      </c>
      <c r="C8" s="94" t="s">
        <v>14</v>
      </c>
      <c r="D8" s="95" t="s">
        <v>15</v>
      </c>
      <c r="E8" s="96" t="s">
        <v>19</v>
      </c>
      <c r="F8" s="95" t="s">
        <v>20</v>
      </c>
      <c r="G8" s="96" t="s">
        <v>21</v>
      </c>
      <c r="H8" s="97" t="s">
        <v>22</v>
      </c>
      <c r="I8" s="95" t="s">
        <v>23</v>
      </c>
      <c r="J8" s="98" t="s">
        <v>26</v>
      </c>
      <c r="K8" s="99" t="s">
        <v>27</v>
      </c>
    </row>
    <row r="9" spans="1:71" s="100" customFormat="1" ht="24.95" customHeight="1" x14ac:dyDescent="0.25">
      <c r="A9" s="101"/>
      <c r="B9" s="102"/>
      <c r="C9" s="103"/>
      <c r="D9" s="104"/>
      <c r="E9" s="105"/>
      <c r="F9" s="106"/>
      <c r="G9" s="107"/>
      <c r="H9" s="108" t="s">
        <v>68</v>
      </c>
      <c r="I9" s="109"/>
      <c r="J9" s="110"/>
      <c r="K9" s="111"/>
    </row>
    <row r="10" spans="1:71" s="100" customFormat="1" ht="25.5" customHeight="1" x14ac:dyDescent="0.25">
      <c r="A10" s="112"/>
      <c r="B10" s="113"/>
      <c r="C10" s="114"/>
      <c r="D10" s="115"/>
      <c r="E10" s="116"/>
      <c r="F10" s="117"/>
      <c r="G10" s="118"/>
      <c r="H10" s="108" t="s">
        <v>68</v>
      </c>
      <c r="I10" s="119"/>
      <c r="J10" s="120"/>
      <c r="K10" s="121"/>
    </row>
    <row r="11" spans="1:71" s="100" customFormat="1" ht="25.5" customHeight="1" x14ac:dyDescent="0.25">
      <c r="A11" s="112"/>
      <c r="B11" s="113"/>
      <c r="C11" s="114"/>
      <c r="D11" s="115"/>
      <c r="E11" s="116"/>
      <c r="F11" s="117"/>
      <c r="G11" s="118"/>
      <c r="H11" s="108" t="s">
        <v>68</v>
      </c>
      <c r="I11" s="119"/>
      <c r="J11" s="120"/>
      <c r="K11" s="121"/>
    </row>
    <row r="12" spans="1:71" s="100" customFormat="1" ht="25.5" customHeight="1" x14ac:dyDescent="0.25">
      <c r="A12" s="112"/>
      <c r="B12" s="113"/>
      <c r="C12" s="114"/>
      <c r="D12" s="115"/>
      <c r="E12" s="116"/>
      <c r="F12" s="117"/>
      <c r="G12" s="118"/>
      <c r="H12" s="108" t="s">
        <v>68</v>
      </c>
      <c r="I12" s="119"/>
      <c r="J12" s="120"/>
      <c r="K12" s="121"/>
    </row>
    <row r="13" spans="1:71" s="100" customFormat="1" ht="24.95" customHeight="1" x14ac:dyDescent="0.25">
      <c r="A13" s="101"/>
      <c r="B13" s="102"/>
      <c r="C13" s="103"/>
      <c r="D13" s="104"/>
      <c r="E13" s="105"/>
      <c r="F13" s="106"/>
      <c r="G13" s="107"/>
      <c r="H13" s="108" t="s">
        <v>68</v>
      </c>
      <c r="I13" s="109"/>
      <c r="J13" s="110"/>
      <c r="K13" s="111"/>
    </row>
    <row r="14" spans="1:71" s="100" customFormat="1" ht="24.95" customHeight="1" x14ac:dyDescent="0.25">
      <c r="A14" s="112"/>
      <c r="B14" s="113"/>
      <c r="C14" s="114"/>
      <c r="D14" s="115"/>
      <c r="E14" s="116"/>
      <c r="F14" s="117"/>
      <c r="G14" s="118"/>
      <c r="H14" s="108" t="s">
        <v>68</v>
      </c>
      <c r="I14" s="119"/>
      <c r="J14" s="120"/>
      <c r="K14" s="121"/>
    </row>
    <row r="15" spans="1:71" s="100" customFormat="1" ht="24.95" customHeight="1" x14ac:dyDescent="0.25">
      <c r="A15" s="101"/>
      <c r="B15" s="102"/>
      <c r="C15" s="103"/>
      <c r="D15" s="104"/>
      <c r="E15" s="105"/>
      <c r="F15" s="106"/>
      <c r="G15" s="107"/>
      <c r="H15" s="108" t="s">
        <v>68</v>
      </c>
      <c r="I15" s="109"/>
      <c r="J15" s="110"/>
      <c r="K15" s="111"/>
    </row>
    <row r="16" spans="1:71" s="100" customFormat="1" ht="24.95" customHeight="1" thickBot="1" x14ac:dyDescent="0.3">
      <c r="A16" s="122"/>
      <c r="B16" s="123"/>
      <c r="C16" s="124"/>
      <c r="D16" s="125"/>
      <c r="E16" s="126"/>
      <c r="F16" s="127"/>
      <c r="G16" s="128"/>
      <c r="H16" s="129" t="s">
        <v>68</v>
      </c>
      <c r="I16" s="130"/>
      <c r="J16" s="131"/>
      <c r="K16" s="132"/>
    </row>
    <row r="17" spans="1:11" s="100" customFormat="1" ht="36" customHeight="1" x14ac:dyDescent="0.25">
      <c r="A17" s="181" t="s">
        <v>69</v>
      </c>
      <c r="B17" s="181"/>
      <c r="C17" s="181"/>
      <c r="D17" s="181"/>
      <c r="E17" s="181"/>
      <c r="F17" s="181"/>
      <c r="G17" s="181"/>
      <c r="H17" s="181"/>
      <c r="I17" s="181"/>
      <c r="J17" s="181"/>
      <c r="K17" s="181"/>
    </row>
    <row r="19" spans="1:11" s="14" customFormat="1" ht="15" customHeight="1" x14ac:dyDescent="0.25">
      <c r="A19" s="14" t="s">
        <v>7</v>
      </c>
      <c r="B19" s="182" t="str">
        <f>IF('[1]Príloha č. 1'!B24:C24="","",'[1]Príloha č. 1'!B24:C24)</f>
        <v/>
      </c>
      <c r="C19" s="182"/>
    </row>
    <row r="20" spans="1:11" s="14" customFormat="1" ht="15" customHeight="1" x14ac:dyDescent="0.25">
      <c r="A20" s="14" t="s">
        <v>8</v>
      </c>
      <c r="B20" s="168" t="str">
        <f>IF('[1]Príloha č. 1'!B25:C25="","",'[1]Príloha č. 1'!B25:C25)</f>
        <v/>
      </c>
      <c r="C20" s="168"/>
    </row>
    <row r="21" spans="1:11" s="14" customFormat="1" x14ac:dyDescent="0.25">
      <c r="G21" s="133"/>
      <c r="H21" s="134" t="s">
        <v>55</v>
      </c>
      <c r="I21" s="135"/>
      <c r="J21" s="133"/>
    </row>
    <row r="22" spans="1:11" s="14" customFormat="1" ht="15" customHeight="1" x14ac:dyDescent="0.25">
      <c r="G22" s="69"/>
      <c r="H22" s="134" t="s">
        <v>56</v>
      </c>
      <c r="I22" s="169" t="str">
        <f>IF('[1]Príloha č. 1'!$D$29="","",'[1]Príloha č. 1'!$D$29)</f>
        <v/>
      </c>
      <c r="J22" s="169"/>
    </row>
    <row r="23" spans="1:11" s="14" customFormat="1" ht="16.5" customHeight="1" x14ac:dyDescent="0.25">
      <c r="G23" s="136"/>
      <c r="H23" s="136"/>
    </row>
    <row r="24" spans="1:11" s="31" customFormat="1" x14ac:dyDescent="0.25">
      <c r="A24" s="170" t="s">
        <v>9</v>
      </c>
      <c r="B24" s="170"/>
      <c r="E24" s="14"/>
    </row>
    <row r="25" spans="1:11" s="33" customFormat="1" ht="15" customHeight="1" x14ac:dyDescent="0.25">
      <c r="A25" s="32"/>
      <c r="B25" s="171" t="s">
        <v>11</v>
      </c>
      <c r="C25" s="171"/>
      <c r="D25" s="137"/>
      <c r="E25" s="14"/>
    </row>
    <row r="26" spans="1:11" ht="41.25" customHeight="1" x14ac:dyDescent="0.25"/>
  </sheetData>
  <mergeCells count="20">
    <mergeCell ref="A1:B1"/>
    <mergeCell ref="A2:L2"/>
    <mergeCell ref="A3:E3"/>
    <mergeCell ref="A4:K4"/>
    <mergeCell ref="A5:K5"/>
    <mergeCell ref="B20:C20"/>
    <mergeCell ref="I22:J22"/>
    <mergeCell ref="A24:B24"/>
    <mergeCell ref="B25:C25"/>
    <mergeCell ref="F6:F7"/>
    <mergeCell ref="G6:G7"/>
    <mergeCell ref="H6:H7"/>
    <mergeCell ref="I6:K6"/>
    <mergeCell ref="A17:K17"/>
    <mergeCell ref="B19:C19"/>
    <mergeCell ref="A6:A7"/>
    <mergeCell ref="B6:B7"/>
    <mergeCell ref="C6:C7"/>
    <mergeCell ref="D6:D7"/>
    <mergeCell ref="E6:E7"/>
  </mergeCells>
  <conditionalFormatting sqref="B19:C20">
    <cfRule type="containsBlanks" dxfId="2" priority="2">
      <formula>LEN(TRIM(B19))=0</formula>
    </cfRule>
  </conditionalFormatting>
  <conditionalFormatting sqref="I22:J22">
    <cfRule type="containsBlanks" dxfId="1" priority="1">
      <formula>LEN(TRIM(I22))=0</formula>
    </cfRule>
  </conditionalFormatting>
  <printOptions horizontalCentered="1"/>
  <pageMargins left="0.59055118110236227" right="0.39370078740157483" top="0.74803149606299213" bottom="0.74803149606299213" header="0.31496062992125984" footer="0.31496062992125984"/>
  <pageSetup paperSize="9" scale="58" fitToHeight="0" orientation="portrait" r:id="rId1"/>
  <headerFooter>
    <oddHeader>&amp;L&amp;"Times New Roman,Tučné"&amp;12Príloha č. 2&amp;"Times New Roman,Normálne"
Sortiment ponúkaného tovaru</oddHeader>
  </headerFooter>
  <colBreaks count="1" manualBreakCount="1">
    <brk id="10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9"/>
  <sheetViews>
    <sheetView showGridLines="0" zoomScaleNormal="100" workbookViewId="0">
      <selection activeCell="A2" sqref="A2:F2"/>
    </sheetView>
  </sheetViews>
  <sheetFormatPr defaultRowHeight="12" x14ac:dyDescent="0.2"/>
  <cols>
    <col min="1" max="1" width="5.28515625" style="18" customWidth="1"/>
    <col min="2" max="4" width="22.7109375" style="18" customWidth="1"/>
    <col min="5" max="5" width="14.28515625" style="18" customWidth="1"/>
    <col min="6" max="6" width="22.7109375" style="18" customWidth="1"/>
    <col min="7" max="16384" width="9.140625" style="18"/>
  </cols>
  <sheetData>
    <row r="1" spans="1:13" ht="12.75" x14ac:dyDescent="0.25">
      <c r="A1" s="201" t="s">
        <v>10</v>
      </c>
      <c r="B1" s="204"/>
      <c r="C1" s="17"/>
      <c r="D1" s="17"/>
      <c r="E1" s="17"/>
      <c r="F1" s="17"/>
    </row>
    <row r="2" spans="1:13" ht="41.25" customHeight="1" x14ac:dyDescent="0.2">
      <c r="A2" s="205" t="s">
        <v>58</v>
      </c>
      <c r="B2" s="206"/>
      <c r="C2" s="206"/>
      <c r="D2" s="206"/>
      <c r="E2" s="206"/>
      <c r="F2" s="206"/>
    </row>
    <row r="3" spans="1:13" ht="24.95" customHeight="1" x14ac:dyDescent="0.2">
      <c r="A3" s="207"/>
      <c r="B3" s="207"/>
      <c r="C3" s="207"/>
      <c r="D3" s="207"/>
      <c r="E3" s="207"/>
      <c r="F3" s="207"/>
    </row>
    <row r="4" spans="1:13" ht="18.75" x14ac:dyDescent="0.3">
      <c r="A4" s="208" t="s">
        <v>57</v>
      </c>
      <c r="B4" s="208"/>
      <c r="C4" s="208"/>
      <c r="D4" s="208"/>
      <c r="E4" s="208"/>
      <c r="F4" s="208"/>
      <c r="G4" s="19"/>
      <c r="H4" s="19"/>
      <c r="I4" s="19"/>
      <c r="J4" s="19"/>
      <c r="K4" s="19"/>
      <c r="L4" s="19"/>
      <c r="M4" s="19"/>
    </row>
    <row r="5" spans="1:13" x14ac:dyDescent="0.2">
      <c r="A5" s="34"/>
      <c r="B5" s="34"/>
      <c r="C5" s="34"/>
      <c r="D5" s="34"/>
      <c r="E5" s="34"/>
      <c r="F5" s="34"/>
    </row>
    <row r="6" spans="1:13" s="21" customFormat="1" ht="39" customHeight="1" x14ac:dyDescent="0.25">
      <c r="A6" s="200" t="s">
        <v>28</v>
      </c>
      <c r="B6" s="200"/>
      <c r="C6" s="200"/>
      <c r="D6" s="200"/>
      <c r="E6" s="200"/>
      <c r="F6" s="200"/>
      <c r="G6" s="20"/>
      <c r="H6" s="20"/>
      <c r="I6" s="20"/>
      <c r="J6" s="20"/>
      <c r="K6" s="20"/>
      <c r="L6" s="20"/>
      <c r="M6" s="20"/>
    </row>
    <row r="7" spans="1:13" s="21" customFormat="1" ht="39.950000000000003" customHeight="1" x14ac:dyDescent="0.25">
      <c r="A7" s="35" t="s">
        <v>12</v>
      </c>
      <c r="B7" s="200" t="s">
        <v>29</v>
      </c>
      <c r="C7" s="200"/>
      <c r="D7" s="200"/>
      <c r="E7" s="36"/>
      <c r="F7" s="66"/>
      <c r="G7" s="67"/>
      <c r="H7" s="67"/>
      <c r="I7" s="67"/>
      <c r="J7" s="67"/>
      <c r="K7" s="67"/>
      <c r="L7" s="67"/>
      <c r="M7" s="67"/>
    </row>
    <row r="8" spans="1:13" s="21" customFormat="1" ht="39.950000000000003" customHeight="1" x14ac:dyDescent="0.25">
      <c r="A8" s="35" t="s">
        <v>13</v>
      </c>
      <c r="B8" s="200" t="s">
        <v>30</v>
      </c>
      <c r="C8" s="200"/>
      <c r="D8" s="200"/>
      <c r="E8" s="36"/>
      <c r="F8" s="66"/>
      <c r="G8" s="67"/>
      <c r="H8" s="67"/>
      <c r="I8" s="67"/>
      <c r="J8" s="67"/>
      <c r="K8" s="67"/>
      <c r="L8" s="67"/>
      <c r="M8" s="67"/>
    </row>
    <row r="9" spans="1:13" s="21" customFormat="1" ht="24.95" customHeight="1" x14ac:dyDescent="0.25">
      <c r="A9" s="35" t="s">
        <v>14</v>
      </c>
      <c r="B9" s="200" t="s">
        <v>31</v>
      </c>
      <c r="C9" s="200"/>
      <c r="D9" s="200"/>
      <c r="E9" s="36"/>
      <c r="F9" s="66"/>
      <c r="G9" s="67"/>
      <c r="H9" s="67"/>
      <c r="I9" s="67"/>
      <c r="J9" s="67"/>
      <c r="K9" s="67"/>
      <c r="L9" s="67"/>
      <c r="M9" s="67"/>
    </row>
    <row r="10" spans="1:13" s="21" customFormat="1" ht="24.95" customHeight="1" x14ac:dyDescent="0.25">
      <c r="A10" s="35" t="s">
        <v>15</v>
      </c>
      <c r="B10" s="200" t="s">
        <v>32</v>
      </c>
      <c r="C10" s="200"/>
      <c r="D10" s="200"/>
      <c r="E10" s="36"/>
      <c r="F10" s="66"/>
      <c r="G10" s="67"/>
      <c r="H10" s="67"/>
      <c r="I10" s="67"/>
      <c r="J10" s="67"/>
      <c r="K10" s="67"/>
      <c r="L10" s="67"/>
      <c r="M10" s="67"/>
    </row>
    <row r="11" spans="1:13" ht="15" customHeight="1" thickBot="1" x14ac:dyDescent="0.3">
      <c r="A11" s="201"/>
      <c r="B11" s="201"/>
      <c r="C11" s="201"/>
      <c r="D11" s="201"/>
      <c r="E11" s="201"/>
      <c r="F11" s="201"/>
    </row>
    <row r="12" spans="1:13" ht="99.75" x14ac:dyDescent="0.2">
      <c r="A12" s="37" t="s">
        <v>33</v>
      </c>
      <c r="B12" s="38" t="s">
        <v>34</v>
      </c>
      <c r="C12" s="38" t="s">
        <v>35</v>
      </c>
      <c r="D12" s="38" t="s">
        <v>36</v>
      </c>
      <c r="E12" s="39" t="s">
        <v>37</v>
      </c>
      <c r="F12" s="40" t="s">
        <v>38</v>
      </c>
    </row>
    <row r="13" spans="1:13" ht="15" customHeight="1" x14ac:dyDescent="0.2">
      <c r="A13" s="41" t="s">
        <v>12</v>
      </c>
      <c r="B13" s="42" t="s">
        <v>13</v>
      </c>
      <c r="C13" s="42" t="s">
        <v>14</v>
      </c>
      <c r="D13" s="42" t="s">
        <v>15</v>
      </c>
      <c r="E13" s="43" t="s">
        <v>19</v>
      </c>
      <c r="F13" s="44" t="s">
        <v>20</v>
      </c>
    </row>
    <row r="14" spans="1:13" s="22" customFormat="1" ht="15" customHeight="1" x14ac:dyDescent="0.25">
      <c r="A14" s="45"/>
      <c r="B14" s="46"/>
      <c r="C14" s="47"/>
      <c r="D14" s="46"/>
      <c r="E14" s="48"/>
      <c r="F14" s="49"/>
    </row>
    <row r="15" spans="1:13" s="22" customFormat="1" ht="15" customHeight="1" x14ac:dyDescent="0.25">
      <c r="A15" s="45"/>
      <c r="B15" s="46"/>
      <c r="C15" s="47"/>
      <c r="D15" s="46"/>
      <c r="E15" s="48"/>
      <c r="F15" s="49"/>
    </row>
    <row r="16" spans="1:13" s="22" customFormat="1" ht="15" customHeight="1" x14ac:dyDescent="0.25">
      <c r="A16" s="45"/>
      <c r="B16" s="46"/>
      <c r="C16" s="47"/>
      <c r="D16" s="46"/>
      <c r="E16" s="48"/>
      <c r="F16" s="49"/>
    </row>
    <row r="17" spans="1:7" s="22" customFormat="1" ht="15" customHeight="1" x14ac:dyDescent="0.25">
      <c r="A17" s="45"/>
      <c r="B17" s="46"/>
      <c r="C17" s="47"/>
      <c r="D17" s="46"/>
      <c r="E17" s="48"/>
      <c r="F17" s="49"/>
    </row>
    <row r="18" spans="1:7" s="22" customFormat="1" ht="15" customHeight="1" x14ac:dyDescent="0.25">
      <c r="A18" s="50"/>
      <c r="B18" s="51"/>
      <c r="C18" s="52"/>
      <c r="D18" s="51"/>
      <c r="E18" s="53"/>
      <c r="F18" s="54"/>
    </row>
    <row r="19" spans="1:7" s="22" customFormat="1" ht="15" customHeight="1" thickBot="1" x14ac:dyDescent="0.3">
      <c r="A19" s="55"/>
      <c r="B19" s="56"/>
      <c r="C19" s="57"/>
      <c r="D19" s="56"/>
      <c r="E19" s="58"/>
      <c r="F19" s="59"/>
    </row>
    <row r="20" spans="1:7" s="22" customFormat="1" ht="30" customHeight="1" x14ac:dyDescent="0.25">
      <c r="A20" s="202" t="s">
        <v>39</v>
      </c>
      <c r="B20" s="202"/>
      <c r="C20" s="202"/>
      <c r="D20" s="202"/>
      <c r="E20" s="202"/>
      <c r="F20" s="202"/>
    </row>
    <row r="21" spans="1:7" ht="15" customHeight="1" x14ac:dyDescent="0.25">
      <c r="A21" s="60"/>
      <c r="B21" s="60"/>
      <c r="C21" s="60"/>
      <c r="D21" s="60"/>
      <c r="E21" s="60"/>
      <c r="F21" s="60"/>
    </row>
    <row r="22" spans="1:7" ht="12.95" customHeight="1" x14ac:dyDescent="0.25">
      <c r="A22" s="60" t="s">
        <v>7</v>
      </c>
      <c r="B22" s="61"/>
      <c r="C22" s="62"/>
      <c r="D22" s="63"/>
      <c r="E22" s="63"/>
      <c r="F22" s="62"/>
    </row>
    <row r="23" spans="1:7" ht="12.95" customHeight="1" x14ac:dyDescent="0.25">
      <c r="A23" s="60" t="s">
        <v>8</v>
      </c>
      <c r="B23" s="64"/>
      <c r="C23" s="64"/>
      <c r="D23" s="65"/>
      <c r="E23" s="65"/>
      <c r="F23" s="64"/>
    </row>
    <row r="24" spans="1:7" ht="15" customHeight="1" x14ac:dyDescent="0.2"/>
    <row r="25" spans="1:7" ht="39.950000000000003" customHeight="1" x14ac:dyDescent="0.2">
      <c r="C25" s="23"/>
      <c r="D25" s="23"/>
      <c r="E25" s="23"/>
      <c r="F25" s="23"/>
    </row>
    <row r="26" spans="1:7" ht="57.75" customHeight="1" x14ac:dyDescent="0.2">
      <c r="C26" s="24"/>
      <c r="E26" s="25"/>
      <c r="F26" s="68" t="s">
        <v>25</v>
      </c>
    </row>
    <row r="27" spans="1:7" ht="15" customHeight="1" x14ac:dyDescent="0.2">
      <c r="C27" s="24"/>
      <c r="D27" s="26"/>
      <c r="E27" s="26"/>
      <c r="F27" s="24"/>
    </row>
    <row r="28" spans="1:7" s="27" customFormat="1" x14ac:dyDescent="0.2">
      <c r="A28" s="203" t="s">
        <v>9</v>
      </c>
      <c r="B28" s="203"/>
    </row>
    <row r="29" spans="1:7" s="30" customFormat="1" ht="12" customHeight="1" x14ac:dyDescent="0.2">
      <c r="A29" s="28"/>
      <c r="B29" s="198" t="s">
        <v>11</v>
      </c>
      <c r="C29" s="199"/>
      <c r="D29" s="199"/>
      <c r="E29" s="199"/>
      <c r="F29" s="199"/>
      <c r="G29" s="29"/>
    </row>
  </sheetData>
  <mergeCells count="13">
    <mergeCell ref="B7:D7"/>
    <mergeCell ref="A1:B1"/>
    <mergeCell ref="A2:F2"/>
    <mergeCell ref="A3:F3"/>
    <mergeCell ref="A4:F4"/>
    <mergeCell ref="A6:F6"/>
    <mergeCell ref="B29:F29"/>
    <mergeCell ref="B8:D8"/>
    <mergeCell ref="B9:D9"/>
    <mergeCell ref="B10:D10"/>
    <mergeCell ref="A11:F11"/>
    <mergeCell ref="A20:F20"/>
    <mergeCell ref="A28:B28"/>
  </mergeCells>
  <conditionalFormatting sqref="B22:B23">
    <cfRule type="containsBlanks" dxfId="0" priority="1">
      <formula>LEN(TRIM(B22))=0</formula>
    </cfRule>
  </conditionalFormatting>
  <pageMargins left="0.78740157480314965" right="0.39370078740157483" top="0.98425196850393704" bottom="0.19685039370078741" header="0.31496062992125984" footer="0.31496062992125984"/>
  <pageSetup paperSize="9" scale="81" orientation="portrait" r:id="rId1"/>
  <headerFooter>
    <oddHeader>&amp;L&amp;"Times New Roman,Tučné"&amp;12Príloha č. 3
&amp;"Times New Roman,Normálne"Zoznam subdodávateľov</oddHeader>
  </headerFooter>
  <rowBreaks count="1" manualBreakCount="1">
    <brk id="2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3</vt:i4>
      </vt:variant>
    </vt:vector>
  </HeadingPairs>
  <TitlesOfParts>
    <vt:vector size="6" baseType="lpstr">
      <vt:lpstr>Príloha č. 1 </vt:lpstr>
      <vt:lpstr>Príloha č. 2</vt:lpstr>
      <vt:lpstr>Príloha č.3</vt:lpstr>
      <vt:lpstr>'Príloha č. 1 '!Oblasť_tlače</vt:lpstr>
      <vt:lpstr>'Príloha č. 2'!Oblasť_tlače</vt:lpstr>
      <vt:lpstr>'Príloha č.3'!Oblasť_tlače</vt:lpstr>
    </vt:vector>
  </TitlesOfParts>
  <Company>VUSCH,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Zuzana Bučeková</dc:creator>
  <cp:lastModifiedBy>Ing. Beáta Janočková</cp:lastModifiedBy>
  <cp:lastPrinted>2019-05-23T10:24:37Z</cp:lastPrinted>
  <dcterms:created xsi:type="dcterms:W3CDTF">2014-08-04T05:30:35Z</dcterms:created>
  <dcterms:modified xsi:type="dcterms:W3CDTF">2019-06-11T11:45:49Z</dcterms:modified>
</cp:coreProperties>
</file>