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ottova\Desktop\VZ_2023\VZMR\MR25_2023 - Akce pro zaměsntance ČRo - 100 let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40" i="1"/>
  <c r="I41" i="1"/>
  <c r="I42" i="1"/>
  <c r="I43" i="1"/>
  <c r="I44" i="1"/>
  <c r="I38" i="1"/>
  <c r="E46" i="1" l="1"/>
  <c r="E49" i="1" s="1"/>
  <c r="C48" i="1" l="1"/>
</calcChain>
</file>

<file path=xl/sharedStrings.xml><?xml version="1.0" encoding="utf-8"?>
<sst xmlns="http://schemas.openxmlformats.org/spreadsheetml/2006/main" count="39" uniqueCount="38">
  <si>
    <t>DPH v %:</t>
  </si>
  <si>
    <t>Pivo</t>
  </si>
  <si>
    <t xml:space="preserve">Nápoje </t>
  </si>
  <si>
    <t>Měrná jednotka</t>
  </si>
  <si>
    <t>Cena v Kč bez DPH za měrnou jednotku</t>
  </si>
  <si>
    <t>Předpokládaný počet jednotek</t>
  </si>
  <si>
    <t>Nápoje - fakturace dle skutečné spotřeby</t>
  </si>
  <si>
    <t>Víno bílé / červené</t>
  </si>
  <si>
    <t>Minerální a neperlivá voda</t>
  </si>
  <si>
    <t>Coca cola, Coca cola light</t>
  </si>
  <si>
    <t>Džus ovocný</t>
  </si>
  <si>
    <t>Čaje (ovocné, zelené, černé)</t>
  </si>
  <si>
    <t>Nabídková cena v Kč bez DPH</t>
  </si>
  <si>
    <t>0,1 l</t>
  </si>
  <si>
    <t>0,5 l</t>
  </si>
  <si>
    <t>0,7 l</t>
  </si>
  <si>
    <t>0,2 - 0,3 l</t>
  </si>
  <si>
    <t>0,33 l</t>
  </si>
  <si>
    <t>0,3 l</t>
  </si>
  <si>
    <t>Celková nabídková cena v Kč bez DPH</t>
  </si>
  <si>
    <t>Celková cena v Kč vč. DPH:</t>
  </si>
  <si>
    <t>DPH celkem:</t>
  </si>
  <si>
    <t>Příloha č. 1 smlouvy - SPECIFIKACE SLUŽEB A CENY</t>
  </si>
  <si>
    <t>Tabulka pro výpočet nabídkové ceny vč. požadavků zadavatele</t>
  </si>
  <si>
    <t xml:space="preserve">Požadavky: DJ vč. ozvučení, 1 x bezdrátový mikrofon </t>
  </si>
  <si>
    <t>Nabídková cena v Kč bez DPH za položku č. 1:
(pozn. pevně stanovená cena)</t>
  </si>
  <si>
    <r>
      <t xml:space="preserve">Pozn.:
- položky, u kterých je uvedena poznámka, že jejich cena je pevně dána, nebudou účtovány dle skutečné spotřeby.
- v rámci nabídkové ceny musí být zahrnuto zajištění mobiliáře v dostatečném počtu
- dodavatel pro účely nabídky dále zpracuje MENU, které bude reflektovat požadavky zadavatele tak, aby bylo občerstvení zajištěno v dostatečném rozsahu, při dodržení min. gramáže jídel.
- </t>
    </r>
    <r>
      <rPr>
        <b/>
        <i/>
        <sz val="11"/>
        <color theme="1"/>
        <rFont val="Calibri"/>
        <family val="2"/>
        <charset val="238"/>
        <scheme val="minor"/>
      </rPr>
      <t>dodavatel vyplní žlutě podbarvená pole.</t>
    </r>
  </si>
  <si>
    <t>Nabídková cena v Kč bez DPH za položku č. 3:
(pozn. pevně stanovená cena)</t>
  </si>
  <si>
    <t xml:space="preserve">Požadavky: Venkovní (příp. vnitřní prostory v případě nepříznivého počasí), dostatečný počet personálu během trvání akce </t>
  </si>
  <si>
    <t>Nabídková cena v Kč bez DPH za veškeré jídlo a občerstvení, mobiliáře atd. v položce č. 4:
(pozn. pevně stanovená cena)</t>
  </si>
  <si>
    <t xml:space="preserve">Požadavky:
- na stolcích založeny menší snack, oříšky, apod. (min 50 g na osobu)
- pestré teplé i studené pokrmy, různé variace uzenin, kanapek/tapas, sýrů vč. pečiva (min. 200 g na osobu)
- pestré masové i vegetariánské pokrmy (příp. z grilu) vč. příloh, různé variace (min. 300 g na osobu)
- dostatečné množství nádobí, potřebný mobiliář </t>
  </si>
  <si>
    <t>Položka č. 4:  Raut, počet osob 500</t>
  </si>
  <si>
    <t>Nabídková cena za 4 hodiny pronájmu lodi vč. plaveb v Kč bez DPH za položku č. 2:                                                                                   
(pozn. pevně stanovená cena)</t>
  </si>
  <si>
    <t>Položka č. 1:  Pronájem prostor vč. personálu pro 500 osob od 14.00 - 22.00 hod.</t>
  </si>
  <si>
    <t>Požadavky: kapacita min. 50 osob, délka 1 vyhlídkové plavby v rozmezí  20 minut až 30 minut</t>
  </si>
  <si>
    <t>Položka č. 3: Hudební produkce DJ po dobu konání akce od 14.30 - 22.00 hod.</t>
  </si>
  <si>
    <t>Káva vč. mléka</t>
  </si>
  <si>
    <r>
      <t xml:space="preserve">Položka č. 2: Vyhlídkové plavby lodí po Vltavě od 16.00 - 20.00 hod.                                                                 </t>
    </r>
    <r>
      <rPr>
        <i/>
        <sz val="11"/>
        <color theme="1"/>
        <rFont val="Calibri"/>
        <family val="2"/>
        <charset val="238"/>
        <scheme val="minor"/>
      </rPr>
      <t>Nalodění účastníků akce (kotviště lodi pro účastníky) musí být maximálně do 5 minut dochodnou vzdáleností od místa konání akce.  Dochodnou vzdálenost posoudí zadavatel na základě dosažitelnosti viz www.mapy.cz („rychlá mapa“).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</si>
</sst>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5" xfId="0" applyBorder="1"/>
    <xf numFmtId="0" fontId="0" fillId="0" borderId="0" xfId="0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3" fillId="2" borderId="39" xfId="0" applyNumberFormat="1" applyFont="1" applyFill="1" applyBorder="1" applyAlignment="1">
      <alignment horizontal="center" vertical="center"/>
    </xf>
    <xf numFmtId="164" fontId="3" fillId="2" borderId="40" xfId="0" applyNumberFormat="1" applyFont="1" applyFill="1" applyBorder="1" applyAlignment="1">
      <alignment horizontal="center" vertical="center"/>
    </xf>
    <xf numFmtId="164" fontId="3" fillId="2" borderId="41" xfId="0" applyNumberFormat="1" applyFont="1" applyFill="1" applyBorder="1" applyAlignment="1">
      <alignment horizontal="center" vertical="center"/>
    </xf>
    <xf numFmtId="164" fontId="3" fillId="2" borderId="32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>
      <alignment horizontal="center" vertical="center"/>
    </xf>
    <xf numFmtId="164" fontId="3" fillId="2" borderId="3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64" fontId="3" fillId="0" borderId="18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/>
    </xf>
    <xf numFmtId="164" fontId="3" fillId="2" borderId="33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3" borderId="18" xfId="1" applyNumberFormat="1" applyFont="1" applyFill="1" applyBorder="1" applyAlignment="1">
      <alignment horizontal="center" vertical="center" wrapText="1"/>
    </xf>
    <xf numFmtId="164" fontId="0" fillId="3" borderId="19" xfId="1" applyNumberFormat="1" applyFont="1" applyFill="1" applyBorder="1" applyAlignment="1">
      <alignment horizontal="center" vertical="center" wrapText="1"/>
    </xf>
    <xf numFmtId="164" fontId="0" fillId="3" borderId="17" xfId="1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29" xfId="0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="130" zoomScaleNormal="130" workbookViewId="0">
      <selection activeCell="P12" sqref="P12"/>
    </sheetView>
  </sheetViews>
  <sheetFormatPr defaultRowHeight="15" x14ac:dyDescent="0.25"/>
  <cols>
    <col min="5" max="6" width="10.7109375" customWidth="1"/>
    <col min="9" max="9" width="10.85546875" customWidth="1"/>
  </cols>
  <sheetData>
    <row r="1" spans="1:10" x14ac:dyDescent="0.25">
      <c r="A1" s="72" t="s">
        <v>23</v>
      </c>
      <c r="B1" s="72"/>
      <c r="C1" s="72"/>
      <c r="D1" s="72"/>
      <c r="E1" s="72"/>
      <c r="F1" s="72"/>
      <c r="G1" s="72"/>
      <c r="H1" s="72"/>
      <c r="I1" s="72"/>
    </row>
    <row r="2" spans="1:10" x14ac:dyDescent="0.25">
      <c r="A2" s="88" t="s">
        <v>22</v>
      </c>
      <c r="B2" s="88"/>
      <c r="C2" s="88"/>
      <c r="D2" s="88"/>
      <c r="E2" s="88"/>
      <c r="F2" s="88"/>
      <c r="G2" s="88"/>
      <c r="H2" s="88"/>
      <c r="I2" s="88"/>
    </row>
    <row r="3" spans="1:10" ht="15.75" thickBot="1" x14ac:dyDescent="0.3">
      <c r="A3" s="89"/>
      <c r="B3" s="89"/>
      <c r="C3" s="89"/>
      <c r="D3" s="89"/>
      <c r="E3" s="89"/>
      <c r="F3" s="89"/>
      <c r="G3" s="89"/>
      <c r="H3" s="89"/>
      <c r="I3" s="89"/>
    </row>
    <row r="4" spans="1:10" x14ac:dyDescent="0.25">
      <c r="A4" s="33" t="s">
        <v>33</v>
      </c>
      <c r="B4" s="34"/>
      <c r="C4" s="34"/>
      <c r="D4" s="34"/>
      <c r="E4" s="34"/>
      <c r="F4" s="34"/>
      <c r="G4" s="34"/>
      <c r="H4" s="34"/>
      <c r="I4" s="35"/>
      <c r="J4" s="2"/>
    </row>
    <row r="5" spans="1:10" x14ac:dyDescent="0.25">
      <c r="A5" s="12" t="s">
        <v>28</v>
      </c>
      <c r="B5" s="13"/>
      <c r="C5" s="13"/>
      <c r="D5" s="13"/>
      <c r="E5" s="13"/>
      <c r="F5" s="13"/>
      <c r="G5" s="13"/>
      <c r="H5" s="13"/>
      <c r="I5" s="14"/>
      <c r="J5" s="2"/>
    </row>
    <row r="6" spans="1:10" ht="15.75" thickBot="1" x14ac:dyDescent="0.3">
      <c r="A6" s="15"/>
      <c r="B6" s="16"/>
      <c r="C6" s="16"/>
      <c r="D6" s="16"/>
      <c r="E6" s="16"/>
      <c r="F6" s="16"/>
      <c r="G6" s="16"/>
      <c r="H6" s="16"/>
      <c r="I6" s="17"/>
      <c r="J6" s="2"/>
    </row>
    <row r="7" spans="1:10" x14ac:dyDescent="0.25">
      <c r="A7" s="18" t="s">
        <v>25</v>
      </c>
      <c r="B7" s="19"/>
      <c r="C7" s="19"/>
      <c r="D7" s="19"/>
      <c r="E7" s="19"/>
      <c r="F7" s="22">
        <v>0</v>
      </c>
      <c r="G7" s="23"/>
      <c r="H7" s="23"/>
      <c r="I7" s="24"/>
      <c r="J7" s="2"/>
    </row>
    <row r="8" spans="1:10" ht="15.75" thickBot="1" x14ac:dyDescent="0.3">
      <c r="A8" s="20"/>
      <c r="B8" s="21"/>
      <c r="C8" s="21"/>
      <c r="D8" s="21"/>
      <c r="E8" s="21"/>
      <c r="F8" s="25"/>
      <c r="G8" s="26"/>
      <c r="H8" s="26"/>
      <c r="I8" s="27"/>
      <c r="J8" s="2"/>
    </row>
    <row r="9" spans="1:10" ht="15.75" thickBot="1" x14ac:dyDescent="0.3">
      <c r="A9" s="9"/>
      <c r="B9" s="9"/>
      <c r="C9" s="9"/>
      <c r="D9" s="9"/>
      <c r="E9" s="9"/>
      <c r="F9" s="9"/>
      <c r="G9" s="9"/>
      <c r="H9" s="9"/>
      <c r="I9" s="9"/>
      <c r="J9" s="2"/>
    </row>
    <row r="10" spans="1:10" ht="58.5" customHeight="1" x14ac:dyDescent="0.25">
      <c r="A10" s="33" t="s">
        <v>37</v>
      </c>
      <c r="B10" s="34"/>
      <c r="C10" s="34"/>
      <c r="D10" s="34"/>
      <c r="E10" s="34"/>
      <c r="F10" s="34"/>
      <c r="G10" s="34"/>
      <c r="H10" s="34"/>
      <c r="I10" s="35"/>
      <c r="J10" s="2"/>
    </row>
    <row r="11" spans="1:10" ht="15.75" customHeight="1" x14ac:dyDescent="0.25">
      <c r="A11" s="12" t="s">
        <v>34</v>
      </c>
      <c r="B11" s="13"/>
      <c r="C11" s="13"/>
      <c r="D11" s="13"/>
      <c r="E11" s="13"/>
      <c r="F11" s="13"/>
      <c r="G11" s="13"/>
      <c r="H11" s="13"/>
      <c r="I11" s="14"/>
      <c r="J11" s="2"/>
    </row>
    <row r="12" spans="1:10" ht="15.75" thickBot="1" x14ac:dyDescent="0.3">
      <c r="A12" s="15"/>
      <c r="B12" s="16"/>
      <c r="C12" s="16"/>
      <c r="D12" s="16"/>
      <c r="E12" s="16"/>
      <c r="F12" s="16"/>
      <c r="G12" s="16"/>
      <c r="H12" s="16"/>
      <c r="I12" s="17"/>
      <c r="J12" s="2"/>
    </row>
    <row r="13" spans="1:10" x14ac:dyDescent="0.25">
      <c r="A13" s="18" t="s">
        <v>32</v>
      </c>
      <c r="B13" s="28"/>
      <c r="C13" s="28"/>
      <c r="D13" s="28"/>
      <c r="E13" s="28"/>
      <c r="F13" s="22">
        <v>0</v>
      </c>
      <c r="G13" s="23"/>
      <c r="H13" s="23"/>
      <c r="I13" s="24"/>
      <c r="J13" s="2"/>
    </row>
    <row r="14" spans="1:10" ht="41.25" customHeight="1" thickBot="1" x14ac:dyDescent="0.3">
      <c r="A14" s="29"/>
      <c r="B14" s="30"/>
      <c r="C14" s="30"/>
      <c r="D14" s="30"/>
      <c r="E14" s="30"/>
      <c r="F14" s="25"/>
      <c r="G14" s="26"/>
      <c r="H14" s="26"/>
      <c r="I14" s="27"/>
      <c r="J14" s="2"/>
    </row>
    <row r="15" spans="1:10" ht="15.75" thickBot="1" x14ac:dyDescent="0.3">
      <c r="A15" s="10"/>
      <c r="B15" s="10"/>
      <c r="C15" s="10"/>
      <c r="D15" s="10"/>
      <c r="E15" s="10"/>
      <c r="F15" s="11"/>
      <c r="G15" s="11"/>
      <c r="H15" s="11"/>
      <c r="I15" s="11"/>
      <c r="J15" s="2"/>
    </row>
    <row r="16" spans="1:10" x14ac:dyDescent="0.25">
      <c r="A16" s="33" t="s">
        <v>35</v>
      </c>
      <c r="B16" s="34"/>
      <c r="C16" s="34"/>
      <c r="D16" s="34"/>
      <c r="E16" s="34"/>
      <c r="F16" s="34"/>
      <c r="G16" s="34"/>
      <c r="H16" s="34"/>
      <c r="I16" s="35"/>
      <c r="J16" s="2"/>
    </row>
    <row r="17" spans="1:10" x14ac:dyDescent="0.25">
      <c r="A17" s="12" t="s">
        <v>24</v>
      </c>
      <c r="B17" s="13"/>
      <c r="C17" s="13"/>
      <c r="D17" s="13"/>
      <c r="E17" s="13"/>
      <c r="F17" s="13"/>
      <c r="G17" s="13"/>
      <c r="H17" s="13"/>
      <c r="I17" s="14"/>
      <c r="J17" s="2"/>
    </row>
    <row r="18" spans="1:10" ht="15.75" thickBot="1" x14ac:dyDescent="0.3">
      <c r="A18" s="15"/>
      <c r="B18" s="16"/>
      <c r="C18" s="16"/>
      <c r="D18" s="16"/>
      <c r="E18" s="16"/>
      <c r="F18" s="16"/>
      <c r="G18" s="16"/>
      <c r="H18" s="16"/>
      <c r="I18" s="17"/>
      <c r="J18" s="2"/>
    </row>
    <row r="19" spans="1:10" x14ac:dyDescent="0.25">
      <c r="A19" s="18" t="s">
        <v>27</v>
      </c>
      <c r="B19" s="19"/>
      <c r="C19" s="19"/>
      <c r="D19" s="19"/>
      <c r="E19" s="19"/>
      <c r="F19" s="22">
        <v>0</v>
      </c>
      <c r="G19" s="23"/>
      <c r="H19" s="23"/>
      <c r="I19" s="24"/>
      <c r="J19" s="2"/>
    </row>
    <row r="20" spans="1:10" ht="15.75" thickBot="1" x14ac:dyDescent="0.3">
      <c r="A20" s="20"/>
      <c r="B20" s="21"/>
      <c r="C20" s="21"/>
      <c r="D20" s="21"/>
      <c r="E20" s="21"/>
      <c r="F20" s="25"/>
      <c r="G20" s="26"/>
      <c r="H20" s="26"/>
      <c r="I20" s="27"/>
      <c r="J20" s="2"/>
    </row>
    <row r="21" spans="1:10" ht="15.75" thickBot="1" x14ac:dyDescent="0.3"/>
    <row r="22" spans="1:10" ht="15.75" thickBot="1" x14ac:dyDescent="0.3">
      <c r="A22" s="36" t="s">
        <v>31</v>
      </c>
      <c r="B22" s="37"/>
      <c r="C22" s="37"/>
      <c r="D22" s="37"/>
      <c r="E22" s="37"/>
      <c r="F22" s="37"/>
      <c r="G22" s="37"/>
      <c r="H22" s="37"/>
      <c r="I22" s="38"/>
    </row>
    <row r="23" spans="1:10" ht="15" customHeight="1" x14ac:dyDescent="0.25">
      <c r="A23" s="12" t="s">
        <v>30</v>
      </c>
      <c r="B23" s="13"/>
      <c r="C23" s="13"/>
      <c r="D23" s="13"/>
      <c r="E23" s="13"/>
      <c r="F23" s="13"/>
      <c r="G23" s="13"/>
      <c r="H23" s="13"/>
      <c r="I23" s="14"/>
      <c r="J23" s="2"/>
    </row>
    <row r="24" spans="1:10" x14ac:dyDescent="0.25">
      <c r="A24" s="12"/>
      <c r="B24" s="13"/>
      <c r="C24" s="13"/>
      <c r="D24" s="13"/>
      <c r="E24" s="13"/>
      <c r="F24" s="13"/>
      <c r="G24" s="13"/>
      <c r="H24" s="13"/>
      <c r="I24" s="14"/>
      <c r="J24" s="2"/>
    </row>
    <row r="25" spans="1:10" x14ac:dyDescent="0.25">
      <c r="A25" s="12"/>
      <c r="B25" s="13"/>
      <c r="C25" s="13"/>
      <c r="D25" s="13"/>
      <c r="E25" s="13"/>
      <c r="F25" s="13"/>
      <c r="G25" s="13"/>
      <c r="H25" s="13"/>
      <c r="I25" s="14"/>
      <c r="J25" s="2"/>
    </row>
    <row r="26" spans="1:10" x14ac:dyDescent="0.25">
      <c r="A26" s="12"/>
      <c r="B26" s="13"/>
      <c r="C26" s="13"/>
      <c r="D26" s="13"/>
      <c r="E26" s="13"/>
      <c r="F26" s="13"/>
      <c r="G26" s="13"/>
      <c r="H26" s="13"/>
      <c r="I26" s="14"/>
      <c r="J26" s="2"/>
    </row>
    <row r="27" spans="1:10" x14ac:dyDescent="0.25">
      <c r="A27" s="12"/>
      <c r="B27" s="13"/>
      <c r="C27" s="13"/>
      <c r="D27" s="13"/>
      <c r="E27" s="13"/>
      <c r="F27" s="13"/>
      <c r="G27" s="13"/>
      <c r="H27" s="13"/>
      <c r="I27" s="14"/>
      <c r="J27" s="2"/>
    </row>
    <row r="28" spans="1:10" x14ac:dyDescent="0.25">
      <c r="A28" s="12"/>
      <c r="B28" s="13"/>
      <c r="C28" s="13"/>
      <c r="D28" s="13"/>
      <c r="E28" s="13"/>
      <c r="F28" s="13"/>
      <c r="G28" s="13"/>
      <c r="H28" s="13"/>
      <c r="I28" s="14"/>
    </row>
    <row r="29" spans="1:10" x14ac:dyDescent="0.25">
      <c r="A29" s="12"/>
      <c r="B29" s="13"/>
      <c r="C29" s="13"/>
      <c r="D29" s="13"/>
      <c r="E29" s="13"/>
      <c r="F29" s="13"/>
      <c r="G29" s="13"/>
      <c r="H29" s="13"/>
      <c r="I29" s="14"/>
    </row>
    <row r="30" spans="1:10" x14ac:dyDescent="0.25">
      <c r="A30" s="12"/>
      <c r="B30" s="13"/>
      <c r="C30" s="13"/>
      <c r="D30" s="13"/>
      <c r="E30" s="13"/>
      <c r="F30" s="13"/>
      <c r="G30" s="13"/>
      <c r="H30" s="13"/>
      <c r="I30" s="14"/>
    </row>
    <row r="31" spans="1:10" x14ac:dyDescent="0.25">
      <c r="A31" s="47"/>
      <c r="B31" s="48"/>
      <c r="C31" s="48"/>
      <c r="D31" s="48"/>
      <c r="E31" s="48"/>
      <c r="F31" s="48"/>
      <c r="G31" s="48"/>
      <c r="H31" s="48"/>
      <c r="I31" s="49"/>
    </row>
    <row r="32" spans="1:10" x14ac:dyDescent="0.25">
      <c r="A32" s="54" t="s">
        <v>29</v>
      </c>
      <c r="B32" s="55"/>
      <c r="C32" s="55"/>
      <c r="D32" s="55"/>
      <c r="E32" s="55"/>
      <c r="F32" s="58">
        <v>0</v>
      </c>
      <c r="G32" s="59"/>
      <c r="H32" s="59"/>
      <c r="I32" s="60"/>
    </row>
    <row r="33" spans="1:10" x14ac:dyDescent="0.25">
      <c r="A33" s="56"/>
      <c r="B33" s="57"/>
      <c r="C33" s="57"/>
      <c r="D33" s="57"/>
      <c r="E33" s="57"/>
      <c r="F33" s="58"/>
      <c r="G33" s="59"/>
      <c r="H33" s="59"/>
      <c r="I33" s="60"/>
    </row>
    <row r="34" spans="1:10" ht="15.75" thickBot="1" x14ac:dyDescent="0.3">
      <c r="A34" s="20"/>
      <c r="B34" s="21"/>
      <c r="C34" s="21"/>
      <c r="D34" s="21"/>
      <c r="E34" s="21"/>
      <c r="F34" s="25"/>
      <c r="G34" s="26"/>
      <c r="H34" s="26"/>
      <c r="I34" s="27"/>
    </row>
    <row r="36" spans="1:10" ht="15.75" thickBot="1" x14ac:dyDescent="0.3">
      <c r="A36" s="1" t="s">
        <v>6</v>
      </c>
    </row>
    <row r="37" spans="1:10" ht="30" customHeight="1" thickBot="1" x14ac:dyDescent="0.3">
      <c r="A37" s="50" t="s">
        <v>2</v>
      </c>
      <c r="B37" s="51"/>
      <c r="C37" s="52" t="s">
        <v>3</v>
      </c>
      <c r="D37" s="52"/>
      <c r="E37" s="53" t="s">
        <v>4</v>
      </c>
      <c r="F37" s="53"/>
      <c r="G37" s="53" t="s">
        <v>5</v>
      </c>
      <c r="H37" s="53"/>
      <c r="I37" s="61" t="s">
        <v>12</v>
      </c>
      <c r="J37" s="62"/>
    </row>
    <row r="38" spans="1:10" x14ac:dyDescent="0.25">
      <c r="A38" s="63" t="s">
        <v>1</v>
      </c>
      <c r="B38" s="39"/>
      <c r="C38" s="39" t="s">
        <v>14</v>
      </c>
      <c r="D38" s="40"/>
      <c r="E38" s="45">
        <v>0</v>
      </c>
      <c r="F38" s="46"/>
      <c r="G38" s="64">
        <v>1500</v>
      </c>
      <c r="H38" s="65"/>
      <c r="I38" s="31">
        <f>G38*E38</f>
        <v>0</v>
      </c>
      <c r="J38" s="32"/>
    </row>
    <row r="39" spans="1:10" x14ac:dyDescent="0.25">
      <c r="A39" s="43" t="s">
        <v>7</v>
      </c>
      <c r="B39" s="44"/>
      <c r="C39" s="39" t="s">
        <v>15</v>
      </c>
      <c r="D39" s="40"/>
      <c r="E39" s="45">
        <v>0</v>
      </c>
      <c r="F39" s="46"/>
      <c r="G39" s="64">
        <v>120</v>
      </c>
      <c r="H39" s="65"/>
      <c r="I39" s="31">
        <f t="shared" ref="I39:I44" si="0">G39*E39</f>
        <v>0</v>
      </c>
      <c r="J39" s="32"/>
    </row>
    <row r="40" spans="1:10" ht="30" customHeight="1" x14ac:dyDescent="0.25">
      <c r="A40" s="41" t="s">
        <v>9</v>
      </c>
      <c r="B40" s="42"/>
      <c r="C40" s="39" t="s">
        <v>17</v>
      </c>
      <c r="D40" s="40"/>
      <c r="E40" s="45">
        <v>0</v>
      </c>
      <c r="F40" s="46"/>
      <c r="G40" s="64">
        <v>200</v>
      </c>
      <c r="H40" s="65"/>
      <c r="I40" s="31">
        <f t="shared" si="0"/>
        <v>0</v>
      </c>
      <c r="J40" s="32"/>
    </row>
    <row r="41" spans="1:10" ht="30" customHeight="1" x14ac:dyDescent="0.25">
      <c r="A41" s="43" t="s">
        <v>10</v>
      </c>
      <c r="B41" s="44"/>
      <c r="C41" s="39" t="s">
        <v>18</v>
      </c>
      <c r="D41" s="40"/>
      <c r="E41" s="45">
        <v>0</v>
      </c>
      <c r="F41" s="46"/>
      <c r="G41" s="64">
        <v>200</v>
      </c>
      <c r="H41" s="65"/>
      <c r="I41" s="31">
        <f t="shared" si="0"/>
        <v>0</v>
      </c>
      <c r="J41" s="32"/>
    </row>
    <row r="42" spans="1:10" ht="30" customHeight="1" x14ac:dyDescent="0.25">
      <c r="A42" s="43" t="s">
        <v>8</v>
      </c>
      <c r="B42" s="44"/>
      <c r="C42" s="39" t="s">
        <v>17</v>
      </c>
      <c r="D42" s="40"/>
      <c r="E42" s="45">
        <v>0</v>
      </c>
      <c r="F42" s="46"/>
      <c r="G42" s="64">
        <v>200</v>
      </c>
      <c r="H42" s="65"/>
      <c r="I42" s="31">
        <f t="shared" si="0"/>
        <v>0</v>
      </c>
      <c r="J42" s="32"/>
    </row>
    <row r="43" spans="1:10" ht="30" customHeight="1" x14ac:dyDescent="0.25">
      <c r="A43" s="43" t="s">
        <v>11</v>
      </c>
      <c r="B43" s="44"/>
      <c r="C43" s="39" t="s">
        <v>16</v>
      </c>
      <c r="D43" s="40"/>
      <c r="E43" s="45">
        <v>0</v>
      </c>
      <c r="F43" s="46"/>
      <c r="G43" s="64">
        <v>100</v>
      </c>
      <c r="H43" s="65"/>
      <c r="I43" s="31">
        <f t="shared" si="0"/>
        <v>0</v>
      </c>
      <c r="J43" s="32"/>
    </row>
    <row r="44" spans="1:10" x14ac:dyDescent="0.25">
      <c r="A44" s="41" t="s">
        <v>36</v>
      </c>
      <c r="B44" s="42"/>
      <c r="C44" s="39" t="s">
        <v>13</v>
      </c>
      <c r="D44" s="40"/>
      <c r="E44" s="45">
        <v>0</v>
      </c>
      <c r="F44" s="46"/>
      <c r="G44" s="64">
        <v>100</v>
      </c>
      <c r="H44" s="65"/>
      <c r="I44" s="31">
        <f t="shared" si="0"/>
        <v>0</v>
      </c>
      <c r="J44" s="32"/>
    </row>
    <row r="45" spans="1:10" ht="15.75" thickBot="1" x14ac:dyDescent="0.3">
      <c r="A45" s="4"/>
      <c r="B45" s="4"/>
      <c r="C45" s="5"/>
      <c r="D45" s="5"/>
      <c r="E45" s="6"/>
      <c r="F45" s="6"/>
      <c r="G45" s="3"/>
      <c r="H45" s="3"/>
      <c r="I45" s="7"/>
      <c r="J45" s="7"/>
    </row>
    <row r="46" spans="1:10" ht="15" customHeight="1" x14ac:dyDescent="0.25">
      <c r="A46" s="75" t="s">
        <v>19</v>
      </c>
      <c r="B46" s="76"/>
      <c r="C46" s="76"/>
      <c r="D46" s="76"/>
      <c r="E46" s="77">
        <f>F7+F13+F19+F32+(SUM(I38:J44))</f>
        <v>0</v>
      </c>
      <c r="F46" s="77"/>
      <c r="G46" s="77"/>
      <c r="H46" s="78"/>
      <c r="I46" s="7"/>
      <c r="J46" s="7"/>
    </row>
    <row r="47" spans="1:10" x14ac:dyDescent="0.25">
      <c r="A47" s="8" t="s">
        <v>0</v>
      </c>
      <c r="B47" s="74">
        <v>0</v>
      </c>
      <c r="C47" s="74"/>
      <c r="D47" s="79"/>
      <c r="E47" s="79"/>
      <c r="F47" s="80"/>
      <c r="G47" s="80"/>
      <c r="H47" s="81"/>
      <c r="I47" s="7"/>
      <c r="J47" s="7"/>
    </row>
    <row r="48" spans="1:10" x14ac:dyDescent="0.25">
      <c r="A48" s="86" t="s">
        <v>21</v>
      </c>
      <c r="B48" s="87"/>
      <c r="C48" s="66">
        <f>E46*B47</f>
        <v>0</v>
      </c>
      <c r="D48" s="67"/>
      <c r="E48" s="68"/>
      <c r="F48" s="69"/>
      <c r="G48" s="70"/>
      <c r="H48" s="71"/>
      <c r="I48" s="7"/>
      <c r="J48" s="7"/>
    </row>
    <row r="49" spans="1:10" ht="15.75" thickBot="1" x14ac:dyDescent="0.3">
      <c r="A49" s="82" t="s">
        <v>20</v>
      </c>
      <c r="B49" s="83"/>
      <c r="C49" s="83"/>
      <c r="D49" s="83"/>
      <c r="E49" s="84">
        <f>E46+(E46*B47)</f>
        <v>0</v>
      </c>
      <c r="F49" s="84"/>
      <c r="G49" s="84"/>
      <c r="H49" s="85"/>
      <c r="I49" s="7"/>
      <c r="J49" s="7"/>
    </row>
    <row r="50" spans="1:10" ht="15" customHeight="1" x14ac:dyDescent="0.25">
      <c r="A50" s="73" t="s">
        <v>26</v>
      </c>
      <c r="B50" s="73"/>
      <c r="C50" s="73"/>
      <c r="D50" s="73"/>
      <c r="E50" s="73"/>
      <c r="F50" s="73"/>
      <c r="G50" s="73"/>
      <c r="H50" s="73"/>
      <c r="I50" s="73"/>
      <c r="J50" s="73"/>
    </row>
    <row r="51" spans="1:10" x14ac:dyDescent="0.25">
      <c r="A51" s="73"/>
      <c r="B51" s="73"/>
      <c r="C51" s="73"/>
      <c r="D51" s="73"/>
      <c r="E51" s="73"/>
      <c r="F51" s="73"/>
      <c r="G51" s="73"/>
      <c r="H51" s="73"/>
      <c r="I51" s="73"/>
      <c r="J51" s="73"/>
    </row>
    <row r="52" spans="1:10" x14ac:dyDescent="0.25">
      <c r="A52" s="73"/>
      <c r="B52" s="73"/>
      <c r="C52" s="73"/>
      <c r="D52" s="73"/>
      <c r="E52" s="73"/>
      <c r="F52" s="73"/>
      <c r="G52" s="73"/>
      <c r="H52" s="73"/>
      <c r="I52" s="73"/>
      <c r="J52" s="73"/>
    </row>
    <row r="53" spans="1:10" x14ac:dyDescent="0.25">
      <c r="A53" s="73"/>
      <c r="B53" s="73"/>
      <c r="C53" s="73"/>
      <c r="D53" s="73"/>
      <c r="E53" s="73"/>
      <c r="F53" s="73"/>
      <c r="G53" s="73"/>
      <c r="H53" s="73"/>
      <c r="I53" s="73"/>
      <c r="J53" s="73"/>
    </row>
    <row r="54" spans="1:10" x14ac:dyDescent="0.25">
      <c r="A54" s="73"/>
      <c r="B54" s="73"/>
      <c r="C54" s="73"/>
      <c r="D54" s="73"/>
      <c r="E54" s="73"/>
      <c r="F54" s="73"/>
      <c r="G54" s="73"/>
      <c r="H54" s="73"/>
      <c r="I54" s="73"/>
      <c r="J54" s="73"/>
    </row>
    <row r="55" spans="1:10" x14ac:dyDescent="0.25">
      <c r="A55" s="73"/>
      <c r="B55" s="73"/>
      <c r="C55" s="73"/>
      <c r="D55" s="73"/>
      <c r="E55" s="73"/>
      <c r="F55" s="73"/>
      <c r="G55" s="73"/>
      <c r="H55" s="73"/>
      <c r="I55" s="73"/>
      <c r="J55" s="73"/>
    </row>
    <row r="56" spans="1:10" x14ac:dyDescent="0.25">
      <c r="A56" s="73"/>
      <c r="B56" s="73"/>
      <c r="C56" s="73"/>
      <c r="D56" s="73"/>
      <c r="E56" s="73"/>
      <c r="F56" s="73"/>
      <c r="G56" s="73"/>
      <c r="H56" s="73"/>
      <c r="I56" s="73"/>
      <c r="J56" s="73"/>
    </row>
    <row r="57" spans="1:10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</row>
    <row r="58" spans="1:10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</row>
    <row r="59" spans="1:10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</row>
  </sheetData>
  <mergeCells count="68">
    <mergeCell ref="A1:I1"/>
    <mergeCell ref="A50:J59"/>
    <mergeCell ref="B47:C47"/>
    <mergeCell ref="A46:D46"/>
    <mergeCell ref="E46:H46"/>
    <mergeCell ref="D47:H47"/>
    <mergeCell ref="A49:D49"/>
    <mergeCell ref="E49:H49"/>
    <mergeCell ref="A48:B48"/>
    <mergeCell ref="I41:J41"/>
    <mergeCell ref="I42:J42"/>
    <mergeCell ref="I43:J43"/>
    <mergeCell ref="C44:D44"/>
    <mergeCell ref="E43:F43"/>
    <mergeCell ref="I44:J44"/>
    <mergeCell ref="A2:I3"/>
    <mergeCell ref="I40:J40"/>
    <mergeCell ref="E38:F38"/>
    <mergeCell ref="E39:F39"/>
    <mergeCell ref="E40:F40"/>
    <mergeCell ref="I38:J38"/>
    <mergeCell ref="A4:I4"/>
    <mergeCell ref="C48:E48"/>
    <mergeCell ref="F48:H48"/>
    <mergeCell ref="G40:H40"/>
    <mergeCell ref="G42:H42"/>
    <mergeCell ref="C43:D43"/>
    <mergeCell ref="A40:B40"/>
    <mergeCell ref="A42:B42"/>
    <mergeCell ref="G43:H43"/>
    <mergeCell ref="G41:H41"/>
    <mergeCell ref="A41:B41"/>
    <mergeCell ref="C41:D41"/>
    <mergeCell ref="E41:F41"/>
    <mergeCell ref="C40:D40"/>
    <mergeCell ref="E42:F42"/>
    <mergeCell ref="C42:D42"/>
    <mergeCell ref="A44:B44"/>
    <mergeCell ref="A43:B43"/>
    <mergeCell ref="E44:F44"/>
    <mergeCell ref="A23:I31"/>
    <mergeCell ref="A37:B37"/>
    <mergeCell ref="C37:D37"/>
    <mergeCell ref="E37:F37"/>
    <mergeCell ref="A32:E34"/>
    <mergeCell ref="F32:I34"/>
    <mergeCell ref="G37:H37"/>
    <mergeCell ref="I37:J37"/>
    <mergeCell ref="A38:B38"/>
    <mergeCell ref="A39:B39"/>
    <mergeCell ref="G44:H44"/>
    <mergeCell ref="G38:H38"/>
    <mergeCell ref="G39:H39"/>
    <mergeCell ref="A19:E20"/>
    <mergeCell ref="F19:I20"/>
    <mergeCell ref="I39:J39"/>
    <mergeCell ref="A10:I10"/>
    <mergeCell ref="A11:I12"/>
    <mergeCell ref="A22:I22"/>
    <mergeCell ref="C38:D38"/>
    <mergeCell ref="C39:D39"/>
    <mergeCell ref="A16:I16"/>
    <mergeCell ref="A17:I18"/>
    <mergeCell ref="A5:I6"/>
    <mergeCell ref="A7:E8"/>
    <mergeCell ref="F7:I8"/>
    <mergeCell ref="A13:E14"/>
    <mergeCell ref="F13:I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2022-11-21T13:51:05Z</dcterms:created>
  <dcterms:modified xsi:type="dcterms:W3CDTF">2023-04-06T11:13:45Z</dcterms:modified>
</cp:coreProperties>
</file>