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SO 104 Areálový plynovod" sheetId="1" r:id="rId1"/>
  </sheets>
  <definedNames>
    <definedName name="_xlnm.Print_Titles" localSheetId="0">'SO 104 Areálový plynovod'!$1:$12</definedName>
  </definedNames>
  <calcPr fullCalcOnLoad="1"/>
</workbook>
</file>

<file path=xl/sharedStrings.xml><?xml version="1.0" encoding="utf-8"?>
<sst xmlns="http://schemas.openxmlformats.org/spreadsheetml/2006/main" count="254" uniqueCount="193">
  <si>
    <t>ZADANIE S VÝKAZOM VÝMER</t>
  </si>
  <si>
    <t>Stavba:   Rekonštrukcia zdroja tepla</t>
  </si>
  <si>
    <t>Objekt:   SO 104 Areálový plynovod</t>
  </si>
  <si>
    <t xml:space="preserve">Objednávateľ:   </t>
  </si>
  <si>
    <t xml:space="preserve">Zhotoviteľ:   </t>
  </si>
  <si>
    <t xml:space="preserve">Spracoval:   </t>
  </si>
  <si>
    <t xml:space="preserve">Miesto.   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</si>
  <si>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</si>
  <si>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</si>
  <si>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</si>
  <si>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</si>
  <si>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</si>
  <si>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</si>
  <si>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</si>
  <si>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</si>
  <si>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</si>
  <si>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</si>
  <si>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</si>
  <si>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</si>
  <si>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</si>
  <si>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</si>
  <si>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</si>
  <si>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</si>
  <si>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</si>
  <si>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130201001.S</t>
  </si>
  <si>
    <t xml:space="preserve">Výkop jamy a ryhy v obmedzenom priestore horn. tr.3 ručne   </t>
  </si>
  <si>
    <t>m3</t>
  </si>
  <si>
    <t>130001101.S</t>
  </si>
  <si>
    <t xml:space="preserve">Príplatok k cenám za sťaženie výkopu v blízkosti podzemného vedenia alebo výbušbnín - pre všetky triedy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</si>
  <si>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</si>
  <si>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</si>
  <si>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</si>
  <si>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</si>
  <si>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141721112.S</t>
  </si>
  <si>
    <t xml:space="preserve">Riadené horizont. pretláčaniev hornine tr.1-4 pre pretláč. PE rúr, hĺbky do 6m, vonk. priem.cez 63 do 90mm   </t>
  </si>
  <si>
    <t>m</t>
  </si>
  <si>
    <t>141721115.S</t>
  </si>
  <si>
    <t xml:space="preserve">Riadené horizont. pretláčanie v hornine tr.1-4 pre pretláč. PE rúr, hĺbky do 6m, vonk. priem.cez 125 do 160mm   </t>
  </si>
  <si>
    <t>m2</t>
  </si>
  <si>
    <t>161101501.S</t>
  </si>
  <si>
    <t xml:space="preserve">Zvislé premiestnenie výkopku z horniny I až IV, nosením za každé 3 m výšky   </t>
  </si>
  <si>
    <t>162501112.S</t>
  </si>
  <si>
    <t xml:space="preserve">Vodorovné premiestnenie výkopku po nespevnenej ceste z horniny tr.1-4, do 100 m3 na vzdialenosť do 3000 m   </t>
  </si>
  <si>
    <t>162501113.S</t>
  </si>
  <si>
    <t xml:space="preserve">Vodorovné premiestnenie výkopku po nespevnenej ceste z horniny tr.1-4, do 100 m3, príplatok k cene za každých ďalšich a začatých 1000 m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</si>
  <si>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</si>
  <si>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</si>
  <si>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</si>
  <si>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</si>
  <si>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</si>
  <si>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175101102.S</t>
  </si>
  <si>
    <t xml:space="preserve">Obsyp potrubia sypaninou z vhodných hornín 1 až 4 s prehodením sypaniny   </t>
  </si>
  <si>
    <t>583310002700.S</t>
  </si>
  <si>
    <t xml:space="preserve">Štrkopiesok frakcia 0-8 mm   </t>
  </si>
  <si>
    <t xml:space="preserve">Vodorovné konštrukcie   </t>
  </si>
  <si>
    <t>451572111.S</t>
  </si>
  <si>
    <t xml:space="preserve">Lôžko pod potrubie, stoky a drobné objekty, v otvorenom výkope z kameniva drobného ťaženého 0-4 mm   </t>
  </si>
  <si>
    <t>452111111.S</t>
  </si>
  <si>
    <t xml:space="preserve">Osadenie bet.dielca, podvalu pod potrubie v otvorenom výkope, prierez. plochy do 25 000 mm2   </t>
  </si>
  <si>
    <t>ks</t>
  </si>
  <si>
    <t>592460014400.S</t>
  </si>
  <si>
    <t xml:space="preserve">Platňa betónová, rozmer 410x300x200 mm, farebná   </t>
  </si>
  <si>
    <t>8</t>
  </si>
  <si>
    <t xml:space="preserve">Rúrové vedenie   </t>
  </si>
  <si>
    <t>871218044.S</t>
  </si>
  <si>
    <t xml:space="preserve">Montáž plynového potrubia z dvojvsrtvového PE 100 SDR11 zváraných elektrotvarovkami D 50x4,6 mm   </t>
  </si>
  <si>
    <t>286130036100.S</t>
  </si>
  <si>
    <t xml:space="preserve">Rúra HDPE na plyn PE100 SDR11 50x4,6x100 m   </t>
  </si>
  <si>
    <t>286530227300.S</t>
  </si>
  <si>
    <t>871258056.S</t>
  </si>
  <si>
    <t xml:space="preserve">Montáž plynového potrubia z dvojvsrtvového PE 100 SDR17,6 zváraných elektrotvarovkami D 90x5,2 mm   </t>
  </si>
  <si>
    <t>286130036400.S</t>
  </si>
  <si>
    <t xml:space="preserve">Rúra HDPE na plyn PE100 SDR17,6 90x5,2x12 m   </t>
  </si>
  <si>
    <t>286530227600.S</t>
  </si>
  <si>
    <t>877218046.S</t>
  </si>
  <si>
    <t xml:space="preserve">Montáž elektrotvarovky pre plynové potrubia z PE 100 D 50 mm   </t>
  </si>
  <si>
    <t>286530233600.S</t>
  </si>
  <si>
    <t xml:space="preserve">Elektrokoleno 90° PE 100, na vodu, plyn a kanalizáciu, SDR 11, D 50 mm   </t>
  </si>
  <si>
    <t>877258050.S</t>
  </si>
  <si>
    <t xml:space="preserve">Montáž elektrotvarovky pre plynové potrubia z PE 100 D 90 mm   </t>
  </si>
  <si>
    <t>286530030000.S</t>
  </si>
  <si>
    <t xml:space="preserve">Koleno 15° na tupo PE 100, na vodu, plyn a kanalizáciu, SDR 17 D 90 mm   </t>
  </si>
  <si>
    <t>286530021700.S</t>
  </si>
  <si>
    <t xml:space="preserve">Koleno 90° na tupo PE 100, na vodu, plyn a kanalizáciu, SDR 17 D 90 mm   </t>
  </si>
  <si>
    <t>286530236200.S</t>
  </si>
  <si>
    <t xml:space="preserve">Elektro T-kus, redukovaný PE 100, na vodu, plyn a kanalizáciu, SDR 17, D 90-50 mm   </t>
  </si>
  <si>
    <t>899713111.S_</t>
  </si>
  <si>
    <t xml:space="preserve">Orientačná tabuľka na plynových radoch na stĺpiku oceľovom alebo betónovom   </t>
  </si>
  <si>
    <t>99</t>
  </si>
  <si>
    <t xml:space="preserve">Presun hmôt HSV   </t>
  </si>
  <si>
    <t>998276101.S</t>
  </si>
  <si>
    <t xml:space="preserve">Presun hmôt pre rúrové vedenie hĺbené z rúr z plast., hmôt alebo sklolamin. v otvorenom výkope   </t>
  </si>
  <si>
    <t>PSV</t>
  </si>
  <si>
    <t xml:space="preserve">Práce a dodávky PSV   </t>
  </si>
  <si>
    <t>722</t>
  </si>
  <si>
    <t xml:space="preserve">Zdravotechnika - vnútorný plynovod   </t>
  </si>
  <si>
    <t>722140215.S</t>
  </si>
  <si>
    <t xml:space="preserve">Potrubie z oceľových rúr závitových asfalt. bezšvíkových bežných 11 353.0, 11 004.0 zvarov. bežných 11 343.0 DN 40   </t>
  </si>
  <si>
    <t>722140218.S</t>
  </si>
  <si>
    <t xml:space="preserve">Potrubie z oceľových rúr závitových asfalt. bezšvíkových bežných 11 353.0, 11 004.0 zvarov. bežných 11 343.0 DN 80   </t>
  </si>
  <si>
    <t>723</t>
  </si>
  <si>
    <t xml:space="preserve">Zdravotechnika -  plynovod   </t>
  </si>
  <si>
    <t>723130254.S</t>
  </si>
  <si>
    <t xml:space="preserve">Potrubie plynové z oceľových rúrok hladkých čiernych spájaných zvarov. akosť 11 353.0 D 57/2,9   </t>
  </si>
  <si>
    <t>723150369.S</t>
  </si>
  <si>
    <t xml:space="preserve">Potrubie z oceľových rúrok hladkých čiernych, chránička Dxt 89x3,6 mm   </t>
  </si>
  <si>
    <t>723150373.S</t>
  </si>
  <si>
    <t xml:space="preserve">Potrubie z oceľových rúrok hladkých čiernych, chránička Dxt 159x4,5 mm   </t>
  </si>
  <si>
    <t>723231018.S</t>
  </si>
  <si>
    <t xml:space="preserve">Montáž guľového uzáveru plynu priameho G 6/4   </t>
  </si>
  <si>
    <t>551340005100.S</t>
  </si>
  <si>
    <t xml:space="preserve">Guľový uzáver na plyn 6/4", plnoprietokový s obojstranne predĺženým závitom, niklovaná mosadz   </t>
  </si>
  <si>
    <t>723231021.S</t>
  </si>
  <si>
    <t>551340005200.S</t>
  </si>
  <si>
    <t>767</t>
  </si>
  <si>
    <t xml:space="preserve">Konštrukcie doplnkové kovové   </t>
  </si>
  <si>
    <t>767995101.S</t>
  </si>
  <si>
    <t xml:space="preserve">Montáž ostatných atypických kovových stavebných doplnkových konštrukcií do 5 kg   </t>
  </si>
  <si>
    <t>kg</t>
  </si>
  <si>
    <t>552810001700.Sm</t>
  </si>
  <si>
    <t xml:space="preserve">Konzola montážna   </t>
  </si>
  <si>
    <t>783</t>
  </si>
  <si>
    <t xml:space="preserve">Nátery   </t>
  </si>
  <si>
    <t>783225600.S</t>
  </si>
  <si>
    <t xml:space="preserve">Nátery kov.stav.doplnk.konštr. syntetické na vzduchu schnúce 2x emailovaním - 70µm   </t>
  </si>
  <si>
    <t>783226100.S</t>
  </si>
  <si>
    <t xml:space="preserve">Nátery kov.stav.doplnk.konštr. syntetické na vzduchu schnúce základný - 35µm   </t>
  </si>
  <si>
    <t>783414040.S</t>
  </si>
  <si>
    <t xml:space="preserve">Nátery kovového potrubia olejové do DN 50 mm jednonás. so základným náterom - 70µm   </t>
  </si>
  <si>
    <t>M</t>
  </si>
  <si>
    <t xml:space="preserve">Práce a dodávky M   </t>
  </si>
  <si>
    <t>21-M</t>
  </si>
  <si>
    <t xml:space="preserve">Elektromontáže   </t>
  </si>
  <si>
    <t>210100001</t>
  </si>
  <si>
    <t xml:space="preserve">Ukončenie vodičov v rozvádzač. vrátane zapojenia a vodičovej koncovky do 2.5 mm2   </t>
  </si>
  <si>
    <t>sub</t>
  </si>
  <si>
    <t>210100001e</t>
  </si>
  <si>
    <t xml:space="preserve">Uzemnenie navrhovaného plynovodu na streche a po fasáde   </t>
  </si>
  <si>
    <t>210220302</t>
  </si>
  <si>
    <t xml:space="preserve">Bleskozvodová svorka nad 2 skrutky (ST, SJ, SK, SZ, SR 01, 02)   </t>
  </si>
  <si>
    <t>3540408300</t>
  </si>
  <si>
    <t xml:space="preserve">HR-Svorka SZ   </t>
  </si>
  <si>
    <t>23-M</t>
  </si>
  <si>
    <t xml:space="preserve">Montáže potrubia   </t>
  </si>
  <si>
    <t>230120095.S</t>
  </si>
  <si>
    <t xml:space="preserve">Montáž  vývodu signalizačného vodiča   </t>
  </si>
  <si>
    <t>230120091N</t>
  </si>
  <si>
    <t xml:space="preserve">Osadenie signalizačného vodiča   </t>
  </si>
  <si>
    <t>341110000100.SN</t>
  </si>
  <si>
    <t xml:space="preserve">Kábel/vodič pre pevné uloženie - CE 4mm2 s PE izoláciou a plným CU jadrom   </t>
  </si>
  <si>
    <t>230203564.S</t>
  </si>
  <si>
    <t xml:space="preserve">Montáž prechodka PE/oceľ PE 100 SDR11 D 50/DN40 mm   </t>
  </si>
  <si>
    <t>286220031200.S</t>
  </si>
  <si>
    <t xml:space="preserve">Prechodka PE/oceľ PE 100 SDR 11 D/DN 50/40   </t>
  </si>
  <si>
    <t>230203567.S</t>
  </si>
  <si>
    <t xml:space="preserve">Montáž prechodka PE/oceľ PE 100 SDR11 D 90/DN80 mm   </t>
  </si>
  <si>
    <t>286220031500.S</t>
  </si>
  <si>
    <t xml:space="preserve">Prechodka PE/oceľ PE 100 SDR 17 D/DN 90/80   </t>
  </si>
  <si>
    <t>230230016.SN</t>
  </si>
  <si>
    <t xml:space="preserve">Hlavná tlaková skúška vzduchom 0, 6 MPa  DN 50   </t>
  </si>
  <si>
    <t>230230017.S</t>
  </si>
  <si>
    <t xml:space="preserve">Hlavná tlaková skúška vzduchom 0, 6 MPa DN 80   </t>
  </si>
  <si>
    <t>230230121.S</t>
  </si>
  <si>
    <t xml:space="preserve">Príprava na tlakovú skúšku vzduchom a vodou do 0,6 MPa   </t>
  </si>
  <si>
    <t>úsek</t>
  </si>
  <si>
    <t>46-M</t>
  </si>
  <si>
    <t xml:space="preserve">Zemné práce pri extr.mont.prácach   </t>
  </si>
  <si>
    <t>460490012.S</t>
  </si>
  <si>
    <t xml:space="preserve">Rozvinutie a uloženie výstražnej fólie z PE do ryhy, šírka do 33 cm   </t>
  </si>
  <si>
    <t>283230008300.S</t>
  </si>
  <si>
    <t xml:space="preserve">Výstražná fólia PE, š. 300 mm, pre plyn, farba žltá   </t>
  </si>
  <si>
    <t>N00</t>
  </si>
  <si>
    <t xml:space="preserve">Nepomenované práce   </t>
  </si>
  <si>
    <t>N01</t>
  </si>
  <si>
    <t xml:space="preserve">Nepomenovaný diel   </t>
  </si>
  <si>
    <t>92301x</t>
  </si>
  <si>
    <t xml:space="preserve">Revízie   </t>
  </si>
  <si>
    <t>92304x</t>
  </si>
  <si>
    <t xml:space="preserve">Čistenie potrubí do DN200   </t>
  </si>
  <si>
    <t>174101001.S</t>
  </si>
  <si>
    <t>Zásyp sypaninou so zhutnením jám, šachiet, rýh, zárezov alebo okolo objektov do 100 m3</t>
  </si>
  <si>
    <t>Upozornenie:</t>
  </si>
  <si>
    <t>Výkaz výmer obsahuje dodávku a montáž materiálu, v prípade ak nie je jednoznačné či položka obsahuje materiál aj montáž je potrebné automaticky uvažovať aj s montážou aj s materiálom</t>
  </si>
  <si>
    <t xml:space="preserve">D+M Elektrospojka PE 100, na vodu, plyn a kanalizáciu, SDR 11, D 90 mm   </t>
  </si>
  <si>
    <t xml:space="preserve">D+M Elektrospojka PE 100, na vodu, plyn a kanalizáciu, SDR 11, D 50 mm   </t>
  </si>
  <si>
    <t>D+M ochranná rúra PE D160 dl.7m vrátane objímok</t>
  </si>
  <si>
    <t>D+M ochranná rúra PE D90 dl.5m vrátane objímok</t>
  </si>
  <si>
    <t>877258050.1</t>
  </si>
  <si>
    <t>877258050.2</t>
  </si>
  <si>
    <t xml:space="preserve">Montáž uzáveru DN80  </t>
  </si>
  <si>
    <t>Medziprírubova klapka DN80 vrátane protiprirub, tesnenia a skrutiek</t>
  </si>
  <si>
    <t>Účasť technickej inšpekcie na tlakových súškach</t>
  </si>
  <si>
    <t>Dátum:   31. 1.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</si>
</sst>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0"/>
    <numFmt numFmtId="168" formatCode="#,##0.000_ ;\-#,##0.000\ "/>
  </numFmts>
  <fonts count="47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6" fontId="0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A108" sqref="A108"/>
    </sheetView>
  </sheetViews>
  <sheetFormatPr defaultColWidth="10.5" defaultRowHeight="12" customHeight="1"/>
  <cols>
    <col min="1" max="1" width="7.16015625" style="2" customWidth="1"/>
    <col min="2" max="2" width="16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4" customWidth="1"/>
    <col min="7" max="7" width="16.33203125" style="4" customWidth="1"/>
    <col min="8" max="16384" width="10.5" style="1" customWidth="1"/>
  </cols>
  <sheetData>
    <row r="1" spans="1:7" s="5" customFormat="1" ht="27.75" customHeight="1">
      <c r="A1" s="35" t="s">
        <v>0</v>
      </c>
      <c r="B1" s="35"/>
      <c r="C1" s="35"/>
      <c r="D1" s="35"/>
      <c r="E1" s="36"/>
      <c r="F1" s="35"/>
      <c r="G1" s="35"/>
    </row>
    <row r="2" spans="1:7" s="5" customFormat="1" ht="12.75" customHeight="1">
      <c r="A2" s="6" t="s">
        <v>1</v>
      </c>
      <c r="B2" s="7"/>
      <c r="C2" s="7"/>
      <c r="D2" s="7"/>
      <c r="E2" s="8"/>
      <c r="F2" s="7"/>
      <c r="G2" s="7"/>
    </row>
    <row r="3" spans="1:7" s="5" customFormat="1" ht="12.75" customHeight="1">
      <c r="A3" s="6" t="s">
        <v>2</v>
      </c>
      <c r="B3" s="7"/>
      <c r="C3" s="7"/>
      <c r="D3" s="7"/>
      <c r="E3" s="8"/>
      <c r="F3" s="7"/>
      <c r="G3" s="7"/>
    </row>
    <row r="4" spans="1:7" s="5" customFormat="1" ht="13.5" customHeight="1">
      <c r="A4" s="6"/>
      <c r="B4" s="6"/>
      <c r="C4" s="9"/>
      <c r="D4" s="7"/>
      <c r="E4" s="8"/>
      <c r="F4" s="7"/>
      <c r="G4" s="7"/>
    </row>
    <row r="5" spans="1:7" s="5" customFormat="1" ht="6.75" customHeight="1">
      <c r="A5" s="7"/>
      <c r="B5" s="7"/>
      <c r="C5" s="7"/>
      <c r="D5" s="7"/>
      <c r="E5" s="1"/>
      <c r="F5" s="7"/>
      <c r="G5" s="7"/>
    </row>
    <row r="6" spans="1:7" s="5" customFormat="1" ht="13.5" customHeight="1">
      <c r="A6" s="7" t="s">
        <v>3</v>
      </c>
      <c r="B6" s="10"/>
      <c r="C6" s="10"/>
      <c r="D6" s="10"/>
      <c r="E6" s="11"/>
      <c r="F6" s="12"/>
      <c r="G6" s="12"/>
    </row>
    <row r="7" spans="1:7" s="5" customFormat="1" ht="13.5" customHeight="1">
      <c r="A7" s="7" t="s">
        <v>4</v>
      </c>
      <c r="B7" s="10"/>
      <c r="C7" s="10"/>
      <c r="D7" s="10"/>
      <c r="E7" s="11"/>
      <c r="F7" s="37" t="s">
        <v>5</v>
      </c>
      <c r="G7" s="38"/>
    </row>
    <row r="8" spans="1:7" s="5" customFormat="1" ht="13.5" customHeight="1">
      <c r="A8" s="7" t="s">
        <v>6</v>
      </c>
      <c r="B8" s="10"/>
      <c r="C8" s="10"/>
      <c r="D8" s="10"/>
      <c r="E8" s="11"/>
      <c r="F8" s="7" t="s">
        <v>192</v>
      </c>
      <c r="G8" s="12"/>
    </row>
    <row r="9" spans="1:7" s="5" customFormat="1" ht="6.75" customHeight="1">
      <c r="A9" s="13"/>
      <c r="B9" s="13"/>
      <c r="C9" s="13"/>
      <c r="D9" s="13"/>
      <c r="E9" s="1"/>
      <c r="F9" s="13"/>
      <c r="G9" s="13"/>
    </row>
    <row r="10" spans="1:7" s="5" customFormat="1" ht="22.5" customHeight="1">
      <c r="A10" s="14" t="s">
        <v>7</v>
      </c>
      <c r="B10" s="14" t="s">
        <v>8</v>
      </c>
      <c r="C10" s="14" t="s">
        <v>9</v>
      </c>
      <c r="D10" s="14" t="s">
        <v>10</v>
      </c>
      <c r="E10" s="15" t="s">
        <v>11</v>
      </c>
      <c r="F10" s="14" t="s">
        <v>12</v>
      </c>
      <c r="G10" s="14" t="s">
        <v>13</v>
      </c>
    </row>
    <row r="11" spans="1:7" s="5" customFormat="1" ht="12.75" customHeight="1" hidden="1">
      <c r="A11" s="16" t="s">
        <v>14</v>
      </c>
      <c r="B11" s="16" t="s">
        <v>15</v>
      </c>
      <c r="C11" s="16" t="s">
        <v>16</v>
      </c>
      <c r="D11" s="16" t="s">
        <v>17</v>
      </c>
      <c r="E11" s="17" t="s">
        <v>18</v>
      </c>
      <c r="F11" s="16" t="s">
        <v>19</v>
      </c>
      <c r="G11" s="16" t="s">
        <v>20</v>
      </c>
    </row>
    <row r="12" spans="1:7" s="5" customFormat="1" ht="4.5" customHeight="1">
      <c r="A12" s="13"/>
      <c r="B12" s="13"/>
      <c r="C12" s="13"/>
      <c r="D12" s="13"/>
      <c r="E12" s="1"/>
      <c r="F12" s="13"/>
      <c r="G12" s="13"/>
    </row>
    <row r="13" spans="1:7" s="5" customFormat="1" ht="30.75" customHeight="1">
      <c r="A13" s="18"/>
      <c r="B13" s="19" t="s">
        <v>21</v>
      </c>
      <c r="C13" s="19" t="s">
        <v>22</v>
      </c>
      <c r="D13" s="19"/>
      <c r="E13" s="20"/>
      <c r="F13" s="20"/>
      <c r="G13" s="20"/>
    </row>
    <row r="14" spans="1:7" s="5" customFormat="1" ht="28.5" customHeight="1">
      <c r="A14" s="21"/>
      <c r="B14" s="22" t="s">
        <v>14</v>
      </c>
      <c r="C14" s="22" t="s">
        <v>23</v>
      </c>
      <c r="D14" s="22"/>
      <c r="E14" s="23"/>
      <c r="F14" s="23"/>
      <c r="G14" s="23"/>
    </row>
    <row r="15" spans="1:7" s="5" customFormat="1" ht="24" customHeight="1">
      <c r="A15" s="24">
        <v>1</v>
      </c>
      <c r="B15" s="25" t="s">
        <v>24</v>
      </c>
      <c r="C15" s="25" t="s">
        <v>25</v>
      </c>
      <c r="D15" s="25" t="s">
        <v>26</v>
      </c>
      <c r="E15" s="26">
        <v>2.54</v>
      </c>
      <c r="F15" s="26"/>
      <c r="G15" s="26"/>
    </row>
    <row r="16" spans="1:7" s="5" customFormat="1" ht="24" customHeight="1">
      <c r="A16" s="24">
        <f>A15+1</f>
        <v>2</v>
      </c>
      <c r="B16" s="25" t="s">
        <v>27</v>
      </c>
      <c r="C16" s="25" t="s">
        <v>28</v>
      </c>
      <c r="D16" s="25" t="s">
        <v>26</v>
      </c>
      <c r="E16" s="26">
        <v>2.54</v>
      </c>
      <c r="F16" s="26"/>
      <c r="G16" s="26"/>
    </row>
    <row r="17" spans="1:7" s="5" customFormat="1" ht="13.5" customHeight="1">
      <c r="A17" s="24">
        <f aca="true" t="shared" si="0" ref="A17:A80">A16+1</f>
        <v>3</v>
      </c>
      <c r="B17" s="25" t="s">
        <v>29</v>
      </c>
      <c r="C17" s="25" t="s">
        <v>30</v>
      </c>
      <c r="D17" s="25" t="s">
        <v>26</v>
      </c>
      <c r="E17" s="26">
        <v>99.2</v>
      </c>
      <c r="F17" s="26"/>
      <c r="G17" s="26"/>
    </row>
    <row r="18" spans="1:7" s="5" customFormat="1" ht="34.5" customHeight="1">
      <c r="A18" s="24">
        <f t="shared" si="0"/>
        <v>4</v>
      </c>
      <c r="B18" s="25" t="s">
        <v>31</v>
      </c>
      <c r="C18" s="25" t="s">
        <v>32</v>
      </c>
      <c r="D18" s="25" t="s">
        <v>26</v>
      </c>
      <c r="E18" s="26">
        <v>99.2</v>
      </c>
      <c r="F18" s="26"/>
      <c r="G18" s="26"/>
    </row>
    <row r="19" spans="1:7" s="5" customFormat="1" ht="24" customHeight="1">
      <c r="A19" s="24">
        <f t="shared" si="0"/>
        <v>5</v>
      </c>
      <c r="B19" s="25" t="s">
        <v>33</v>
      </c>
      <c r="C19" s="25" t="s">
        <v>34</v>
      </c>
      <c r="D19" s="25" t="s">
        <v>35</v>
      </c>
      <c r="E19" s="26">
        <v>7</v>
      </c>
      <c r="F19" s="26"/>
      <c r="G19" s="26"/>
    </row>
    <row r="20" spans="1:7" s="5" customFormat="1" ht="24" customHeight="1">
      <c r="A20" s="24">
        <f t="shared" si="0"/>
        <v>6</v>
      </c>
      <c r="B20" s="25" t="s">
        <v>36</v>
      </c>
      <c r="C20" s="25" t="s">
        <v>37</v>
      </c>
      <c r="D20" s="25" t="s">
        <v>35</v>
      </c>
      <c r="E20" s="26">
        <v>5</v>
      </c>
      <c r="F20" s="26"/>
      <c r="G20" s="26"/>
    </row>
    <row r="21" spans="1:7" s="5" customFormat="1" ht="24" customHeight="1">
      <c r="A21" s="24">
        <f t="shared" si="0"/>
        <v>7</v>
      </c>
      <c r="B21" s="25" t="s">
        <v>39</v>
      </c>
      <c r="C21" s="25" t="s">
        <v>40</v>
      </c>
      <c r="D21" s="25" t="s">
        <v>26</v>
      </c>
      <c r="E21" s="26">
        <v>46.1</v>
      </c>
      <c r="F21" s="26"/>
      <c r="G21" s="26"/>
    </row>
    <row r="22" spans="1:7" s="5" customFormat="1" ht="24" customHeight="1">
      <c r="A22" s="24">
        <f t="shared" si="0"/>
        <v>8</v>
      </c>
      <c r="B22" s="25" t="s">
        <v>41</v>
      </c>
      <c r="C22" s="25" t="s">
        <v>42</v>
      </c>
      <c r="D22" s="25" t="s">
        <v>26</v>
      </c>
      <c r="E22" s="26">
        <v>46.1</v>
      </c>
      <c r="F22" s="26"/>
      <c r="G22" s="26"/>
    </row>
    <row r="23" spans="1:7" s="5" customFormat="1" ht="34.5" customHeight="1">
      <c r="A23" s="24">
        <f t="shared" si="0"/>
        <v>9</v>
      </c>
      <c r="B23" s="25" t="s">
        <v>43</v>
      </c>
      <c r="C23" s="25" t="s">
        <v>44</v>
      </c>
      <c r="D23" s="25" t="s">
        <v>26</v>
      </c>
      <c r="E23" s="26">
        <v>46.1</v>
      </c>
      <c r="F23" s="26"/>
      <c r="G23" s="26"/>
    </row>
    <row r="24" spans="1:7" s="5" customFormat="1" ht="13.5" customHeight="1">
      <c r="A24" s="24">
        <f t="shared" si="0"/>
        <v>10</v>
      </c>
      <c r="B24" s="25" t="s">
        <v>45</v>
      </c>
      <c r="C24" s="25" t="s">
        <v>46</v>
      </c>
      <c r="D24" s="25" t="s">
        <v>26</v>
      </c>
      <c r="E24" s="26">
        <v>46.1</v>
      </c>
      <c r="F24" s="26"/>
      <c r="G24" s="26"/>
    </row>
    <row r="25" spans="1:7" s="5" customFormat="1" ht="21.75" customHeight="1">
      <c r="A25" s="24">
        <f t="shared" si="0"/>
        <v>11</v>
      </c>
      <c r="B25" s="32" t="s">
        <v>179</v>
      </c>
      <c r="C25" s="30" t="s">
        <v>180</v>
      </c>
      <c r="D25" s="33" t="s">
        <v>26</v>
      </c>
      <c r="E25" s="34">
        <v>56.54</v>
      </c>
      <c r="F25" s="26"/>
      <c r="G25" s="26"/>
    </row>
    <row r="26" spans="1:7" s="5" customFormat="1" ht="24" customHeight="1">
      <c r="A26" s="24">
        <f t="shared" si="0"/>
        <v>12</v>
      </c>
      <c r="B26" s="25" t="s">
        <v>47</v>
      </c>
      <c r="C26" s="25" t="s">
        <v>48</v>
      </c>
      <c r="D26" s="25" t="s">
        <v>49</v>
      </c>
      <c r="E26" s="26">
        <v>78.4</v>
      </c>
      <c r="F26" s="26"/>
      <c r="G26" s="26"/>
    </row>
    <row r="27" spans="1:7" s="5" customFormat="1" ht="24" customHeight="1">
      <c r="A27" s="24">
        <f t="shared" si="0"/>
        <v>13</v>
      </c>
      <c r="B27" s="25" t="s">
        <v>50</v>
      </c>
      <c r="C27" s="25" t="s">
        <v>51</v>
      </c>
      <c r="D27" s="25" t="s">
        <v>26</v>
      </c>
      <c r="E27" s="26">
        <v>32.4</v>
      </c>
      <c r="F27" s="26"/>
      <c r="G27" s="26"/>
    </row>
    <row r="28" spans="1:7" s="5" customFormat="1" ht="13.5" customHeight="1">
      <c r="A28" s="24">
        <f t="shared" si="0"/>
        <v>14</v>
      </c>
      <c r="B28" s="27" t="s">
        <v>52</v>
      </c>
      <c r="C28" s="27" t="s">
        <v>53</v>
      </c>
      <c r="D28" s="27" t="s">
        <v>49</v>
      </c>
      <c r="E28" s="28">
        <v>55.1</v>
      </c>
      <c r="F28" s="28"/>
      <c r="G28" s="28"/>
    </row>
    <row r="29" spans="1:7" s="5" customFormat="1" ht="28.5" customHeight="1">
      <c r="A29" s="24">
        <f t="shared" si="0"/>
        <v>15</v>
      </c>
      <c r="B29" s="22" t="s">
        <v>17</v>
      </c>
      <c r="C29" s="22" t="s">
        <v>54</v>
      </c>
      <c r="D29" s="22"/>
      <c r="E29" s="23"/>
      <c r="F29" s="23"/>
      <c r="G29" s="23"/>
    </row>
    <row r="30" spans="1:7" s="5" customFormat="1" ht="24" customHeight="1">
      <c r="A30" s="24">
        <f t="shared" si="0"/>
        <v>16</v>
      </c>
      <c r="B30" s="25" t="s">
        <v>55</v>
      </c>
      <c r="C30" s="25" t="s">
        <v>56</v>
      </c>
      <c r="D30" s="25" t="s">
        <v>26</v>
      </c>
      <c r="E30" s="26">
        <v>12.8</v>
      </c>
      <c r="F30" s="26"/>
      <c r="G30" s="26"/>
    </row>
    <row r="31" spans="1:7" s="5" customFormat="1" ht="24" customHeight="1">
      <c r="A31" s="24">
        <f t="shared" si="0"/>
        <v>17</v>
      </c>
      <c r="B31" s="25" t="s">
        <v>57</v>
      </c>
      <c r="C31" s="25" t="s">
        <v>58</v>
      </c>
      <c r="D31" s="25" t="s">
        <v>59</v>
      </c>
      <c r="E31" s="26">
        <v>8</v>
      </c>
      <c r="F31" s="26"/>
      <c r="G31" s="26"/>
    </row>
    <row r="32" spans="1:7" s="5" customFormat="1" ht="13.5" customHeight="1">
      <c r="A32" s="24">
        <f t="shared" si="0"/>
        <v>18</v>
      </c>
      <c r="B32" s="27" t="s">
        <v>60</v>
      </c>
      <c r="C32" s="27" t="s">
        <v>61</v>
      </c>
      <c r="D32" s="27" t="s">
        <v>59</v>
      </c>
      <c r="E32" s="28">
        <v>8</v>
      </c>
      <c r="F32" s="28"/>
      <c r="G32" s="28"/>
    </row>
    <row r="33" spans="1:7" s="5" customFormat="1" ht="28.5" customHeight="1">
      <c r="A33" s="24">
        <f t="shared" si="0"/>
        <v>19</v>
      </c>
      <c r="B33" s="22" t="s">
        <v>62</v>
      </c>
      <c r="C33" s="22" t="s">
        <v>63</v>
      </c>
      <c r="D33" s="22"/>
      <c r="E33" s="23"/>
      <c r="F33" s="23"/>
      <c r="G33" s="23"/>
    </row>
    <row r="34" spans="1:7" s="5" customFormat="1" ht="24" customHeight="1">
      <c r="A34" s="24">
        <f t="shared" si="0"/>
        <v>20</v>
      </c>
      <c r="B34" s="25" t="s">
        <v>64</v>
      </c>
      <c r="C34" s="25" t="s">
        <v>65</v>
      </c>
      <c r="D34" s="25" t="s">
        <v>35</v>
      </c>
      <c r="E34" s="26">
        <v>32.5</v>
      </c>
      <c r="F34" s="26"/>
      <c r="G34" s="26"/>
    </row>
    <row r="35" spans="1:7" s="5" customFormat="1" ht="13.5" customHeight="1">
      <c r="A35" s="24">
        <f t="shared" si="0"/>
        <v>21</v>
      </c>
      <c r="B35" s="27" t="s">
        <v>66</v>
      </c>
      <c r="C35" s="27" t="s">
        <v>67</v>
      </c>
      <c r="D35" s="27" t="s">
        <v>35</v>
      </c>
      <c r="E35" s="28">
        <v>32.5</v>
      </c>
      <c r="F35" s="28"/>
      <c r="G35" s="28"/>
    </row>
    <row r="36" spans="1:7" s="5" customFormat="1" ht="24" customHeight="1">
      <c r="A36" s="24">
        <f t="shared" si="0"/>
        <v>22</v>
      </c>
      <c r="B36" s="27" t="s">
        <v>68</v>
      </c>
      <c r="C36" s="27" t="s">
        <v>184</v>
      </c>
      <c r="D36" s="27" t="s">
        <v>59</v>
      </c>
      <c r="E36" s="28">
        <v>2.178</v>
      </c>
      <c r="F36" s="28"/>
      <c r="G36" s="28"/>
    </row>
    <row r="37" spans="1:7" s="5" customFormat="1" ht="24" customHeight="1">
      <c r="A37" s="24">
        <f t="shared" si="0"/>
        <v>23</v>
      </c>
      <c r="B37" s="25" t="s">
        <v>69</v>
      </c>
      <c r="C37" s="25" t="s">
        <v>70</v>
      </c>
      <c r="D37" s="25" t="s">
        <v>35</v>
      </c>
      <c r="E37" s="26">
        <v>121.5</v>
      </c>
      <c r="F37" s="26"/>
      <c r="G37" s="26"/>
    </row>
    <row r="38" spans="1:7" s="5" customFormat="1" ht="13.5" customHeight="1">
      <c r="A38" s="24">
        <f t="shared" si="0"/>
        <v>24</v>
      </c>
      <c r="B38" s="27" t="s">
        <v>71</v>
      </c>
      <c r="C38" s="27" t="s">
        <v>72</v>
      </c>
      <c r="D38" s="27" t="s">
        <v>35</v>
      </c>
      <c r="E38" s="28">
        <v>121.5</v>
      </c>
      <c r="F38" s="28"/>
      <c r="G38" s="28"/>
    </row>
    <row r="39" spans="1:7" s="5" customFormat="1" ht="24" customHeight="1">
      <c r="A39" s="24">
        <f t="shared" si="0"/>
        <v>25</v>
      </c>
      <c r="B39" s="27" t="s">
        <v>73</v>
      </c>
      <c r="C39" s="27" t="s">
        <v>183</v>
      </c>
      <c r="D39" s="27" t="s">
        <v>59</v>
      </c>
      <c r="E39" s="28">
        <v>10.121</v>
      </c>
      <c r="F39" s="28"/>
      <c r="G39" s="28"/>
    </row>
    <row r="40" spans="1:7" s="5" customFormat="1" ht="24" customHeight="1">
      <c r="A40" s="24">
        <f t="shared" si="0"/>
        <v>26</v>
      </c>
      <c r="B40" s="25" t="s">
        <v>74</v>
      </c>
      <c r="C40" s="25" t="s">
        <v>75</v>
      </c>
      <c r="D40" s="25" t="s">
        <v>59</v>
      </c>
      <c r="E40" s="26">
        <v>2</v>
      </c>
      <c r="F40" s="26"/>
      <c r="G40" s="26"/>
    </row>
    <row r="41" spans="1:7" s="5" customFormat="1" ht="24" customHeight="1">
      <c r="A41" s="24">
        <f t="shared" si="0"/>
        <v>27</v>
      </c>
      <c r="B41" s="27" t="s">
        <v>76</v>
      </c>
      <c r="C41" s="27" t="s">
        <v>77</v>
      </c>
      <c r="D41" s="27" t="s">
        <v>59</v>
      </c>
      <c r="E41" s="28">
        <v>2</v>
      </c>
      <c r="F41" s="28"/>
      <c r="G41" s="28"/>
    </row>
    <row r="42" spans="1:7" s="5" customFormat="1" ht="24" customHeight="1">
      <c r="A42" s="24">
        <f t="shared" si="0"/>
        <v>28</v>
      </c>
      <c r="B42" s="25" t="s">
        <v>78</v>
      </c>
      <c r="C42" s="25" t="s">
        <v>79</v>
      </c>
      <c r="D42" s="25" t="s">
        <v>59</v>
      </c>
      <c r="E42" s="26">
        <v>6</v>
      </c>
      <c r="F42" s="26"/>
      <c r="G42" s="26"/>
    </row>
    <row r="43" spans="1:7" s="5" customFormat="1" ht="24" customHeight="1">
      <c r="A43" s="24">
        <f t="shared" si="0"/>
        <v>29</v>
      </c>
      <c r="B43" s="27" t="s">
        <v>80</v>
      </c>
      <c r="C43" s="27" t="s">
        <v>81</v>
      </c>
      <c r="D43" s="27" t="s">
        <v>59</v>
      </c>
      <c r="E43" s="28">
        <v>1</v>
      </c>
      <c r="F43" s="28"/>
      <c r="G43" s="28"/>
    </row>
    <row r="44" spans="1:7" s="5" customFormat="1" ht="24" customHeight="1">
      <c r="A44" s="24">
        <f t="shared" si="0"/>
        <v>30</v>
      </c>
      <c r="B44" s="27" t="s">
        <v>82</v>
      </c>
      <c r="C44" s="27" t="s">
        <v>83</v>
      </c>
      <c r="D44" s="27" t="s">
        <v>59</v>
      </c>
      <c r="E44" s="28">
        <v>3</v>
      </c>
      <c r="F44" s="28"/>
      <c r="G44" s="28"/>
    </row>
    <row r="45" spans="1:7" s="5" customFormat="1" ht="24" customHeight="1">
      <c r="A45" s="24">
        <f t="shared" si="0"/>
        <v>31</v>
      </c>
      <c r="B45" s="27" t="s">
        <v>84</v>
      </c>
      <c r="C45" s="27" t="s">
        <v>85</v>
      </c>
      <c r="D45" s="27" t="s">
        <v>59</v>
      </c>
      <c r="E45" s="28">
        <v>1</v>
      </c>
      <c r="F45" s="28"/>
      <c r="G45" s="28"/>
    </row>
    <row r="46" spans="1:7" s="5" customFormat="1" ht="24" customHeight="1">
      <c r="A46" s="24">
        <f t="shared" si="0"/>
        <v>32</v>
      </c>
      <c r="B46" s="25" t="s">
        <v>187</v>
      </c>
      <c r="C46" s="25" t="s">
        <v>185</v>
      </c>
      <c r="D46" s="25" t="s">
        <v>135</v>
      </c>
      <c r="E46" s="26">
        <v>1</v>
      </c>
      <c r="F46" s="28"/>
      <c r="G46" s="28"/>
    </row>
    <row r="47" spans="1:7" s="5" customFormat="1" ht="24" customHeight="1">
      <c r="A47" s="24">
        <f t="shared" si="0"/>
        <v>33</v>
      </c>
      <c r="B47" s="25" t="s">
        <v>188</v>
      </c>
      <c r="C47" s="25" t="s">
        <v>186</v>
      </c>
      <c r="D47" s="25" t="s">
        <v>59</v>
      </c>
      <c r="E47" s="26">
        <v>6</v>
      </c>
      <c r="F47" s="28"/>
      <c r="G47" s="28"/>
    </row>
    <row r="48" spans="1:7" s="5" customFormat="1" ht="24" customHeight="1">
      <c r="A48" s="24">
        <f t="shared" si="0"/>
        <v>34</v>
      </c>
      <c r="B48" s="25" t="s">
        <v>86</v>
      </c>
      <c r="C48" s="25" t="s">
        <v>87</v>
      </c>
      <c r="D48" s="25" t="s">
        <v>59</v>
      </c>
      <c r="E48" s="26">
        <v>7</v>
      </c>
      <c r="F48" s="26"/>
      <c r="G48" s="26"/>
    </row>
    <row r="49" spans="1:7" s="5" customFormat="1" ht="28.5" customHeight="1">
      <c r="A49" s="24">
        <f t="shared" si="0"/>
        <v>35</v>
      </c>
      <c r="B49" s="22" t="s">
        <v>88</v>
      </c>
      <c r="C49" s="22" t="s">
        <v>89</v>
      </c>
      <c r="D49" s="22"/>
      <c r="E49" s="23"/>
      <c r="F49" s="23"/>
      <c r="G49" s="23"/>
    </row>
    <row r="50" spans="1:7" s="5" customFormat="1" ht="24" customHeight="1">
      <c r="A50" s="24">
        <f t="shared" si="0"/>
        <v>36</v>
      </c>
      <c r="B50" s="25" t="s">
        <v>90</v>
      </c>
      <c r="C50" s="25" t="s">
        <v>91</v>
      </c>
      <c r="D50" s="25" t="s">
        <v>49</v>
      </c>
      <c r="E50" s="26">
        <v>1.278</v>
      </c>
      <c r="F50" s="26"/>
      <c r="G50" s="26"/>
    </row>
    <row r="51" spans="1:7" s="5" customFormat="1" ht="30.75" customHeight="1">
      <c r="A51" s="24">
        <f t="shared" si="0"/>
        <v>37</v>
      </c>
      <c r="B51" s="19" t="s">
        <v>92</v>
      </c>
      <c r="C51" s="19" t="s">
        <v>93</v>
      </c>
      <c r="D51" s="19"/>
      <c r="E51" s="20"/>
      <c r="F51" s="20"/>
      <c r="G51" s="20"/>
    </row>
    <row r="52" spans="1:7" s="5" customFormat="1" ht="28.5" customHeight="1">
      <c r="A52" s="24">
        <f t="shared" si="0"/>
        <v>38</v>
      </c>
      <c r="B52" s="22" t="s">
        <v>94</v>
      </c>
      <c r="C52" s="22" t="s">
        <v>95</v>
      </c>
      <c r="D52" s="22"/>
      <c r="E52" s="23"/>
      <c r="F52" s="23"/>
      <c r="G52" s="23"/>
    </row>
    <row r="53" spans="1:7" s="5" customFormat="1" ht="34.5" customHeight="1">
      <c r="A53" s="24">
        <f t="shared" si="0"/>
        <v>39</v>
      </c>
      <c r="B53" s="25" t="s">
        <v>96</v>
      </c>
      <c r="C53" s="25" t="s">
        <v>97</v>
      </c>
      <c r="D53" s="25" t="s">
        <v>35</v>
      </c>
      <c r="E53" s="26">
        <v>1.5</v>
      </c>
      <c r="F53" s="26"/>
      <c r="G53" s="26"/>
    </row>
    <row r="54" spans="1:7" s="5" customFormat="1" ht="34.5" customHeight="1">
      <c r="A54" s="24">
        <f t="shared" si="0"/>
        <v>40</v>
      </c>
      <c r="B54" s="25" t="s">
        <v>98</v>
      </c>
      <c r="C54" s="25" t="s">
        <v>99</v>
      </c>
      <c r="D54" s="25" t="s">
        <v>35</v>
      </c>
      <c r="E54" s="26">
        <v>1.5</v>
      </c>
      <c r="F54" s="26"/>
      <c r="G54" s="26"/>
    </row>
    <row r="55" spans="1:7" s="5" customFormat="1" ht="28.5" customHeight="1">
      <c r="A55" s="24">
        <f t="shared" si="0"/>
        <v>41</v>
      </c>
      <c r="B55" s="22" t="s">
        <v>100</v>
      </c>
      <c r="C55" s="22" t="s">
        <v>101</v>
      </c>
      <c r="D55" s="22"/>
      <c r="E55" s="23"/>
      <c r="F55" s="23"/>
      <c r="G55" s="23"/>
    </row>
    <row r="56" spans="1:7" s="5" customFormat="1" ht="24" customHeight="1">
      <c r="A56" s="24">
        <f t="shared" si="0"/>
        <v>42</v>
      </c>
      <c r="B56" s="25" t="s">
        <v>102</v>
      </c>
      <c r="C56" s="25" t="s">
        <v>103</v>
      </c>
      <c r="D56" s="25" t="s">
        <v>35</v>
      </c>
      <c r="E56" s="26">
        <v>82</v>
      </c>
      <c r="F56" s="26"/>
      <c r="G56" s="26"/>
    </row>
    <row r="57" spans="1:7" s="5" customFormat="1" ht="24" customHeight="1">
      <c r="A57" s="24">
        <f t="shared" si="0"/>
        <v>43</v>
      </c>
      <c r="B57" s="25" t="s">
        <v>104</v>
      </c>
      <c r="C57" s="25" t="s">
        <v>105</v>
      </c>
      <c r="D57" s="25" t="s">
        <v>35</v>
      </c>
      <c r="E57" s="26">
        <v>1</v>
      </c>
      <c r="F57" s="26"/>
      <c r="G57" s="26"/>
    </row>
    <row r="58" spans="1:7" s="5" customFormat="1" ht="24" customHeight="1">
      <c r="A58" s="24">
        <f t="shared" si="0"/>
        <v>44</v>
      </c>
      <c r="B58" s="25" t="s">
        <v>106</v>
      </c>
      <c r="C58" s="25" t="s">
        <v>107</v>
      </c>
      <c r="D58" s="25" t="s">
        <v>35</v>
      </c>
      <c r="E58" s="26">
        <v>4</v>
      </c>
      <c r="F58" s="26"/>
      <c r="G58" s="26"/>
    </row>
    <row r="59" spans="1:7" s="5" customFormat="1" ht="13.5" customHeight="1">
      <c r="A59" s="24">
        <f t="shared" si="0"/>
        <v>45</v>
      </c>
      <c r="B59" s="25" t="s">
        <v>108</v>
      </c>
      <c r="C59" s="25" t="s">
        <v>109</v>
      </c>
      <c r="D59" s="25" t="s">
        <v>59</v>
      </c>
      <c r="E59" s="26">
        <v>1</v>
      </c>
      <c r="F59" s="26"/>
      <c r="G59" s="26"/>
    </row>
    <row r="60" spans="1:7" s="5" customFormat="1" ht="24" customHeight="1">
      <c r="A60" s="24">
        <f t="shared" si="0"/>
        <v>46</v>
      </c>
      <c r="B60" s="27" t="s">
        <v>110</v>
      </c>
      <c r="C60" s="27" t="s">
        <v>111</v>
      </c>
      <c r="D60" s="27" t="s">
        <v>59</v>
      </c>
      <c r="E60" s="28">
        <v>1</v>
      </c>
      <c r="F60" s="28"/>
      <c r="G60" s="28"/>
    </row>
    <row r="61" spans="1:7" s="5" customFormat="1" ht="13.5" customHeight="1">
      <c r="A61" s="24">
        <f t="shared" si="0"/>
        <v>47</v>
      </c>
      <c r="B61" s="25" t="s">
        <v>112</v>
      </c>
      <c r="C61" s="25" t="s">
        <v>189</v>
      </c>
      <c r="D61" s="25" t="s">
        <v>59</v>
      </c>
      <c r="E61" s="26">
        <v>1</v>
      </c>
      <c r="F61" s="26"/>
      <c r="G61" s="26"/>
    </row>
    <row r="62" spans="1:7" s="5" customFormat="1" ht="24" customHeight="1">
      <c r="A62" s="24">
        <f t="shared" si="0"/>
        <v>48</v>
      </c>
      <c r="B62" s="27" t="s">
        <v>113</v>
      </c>
      <c r="C62" s="27" t="s">
        <v>190</v>
      </c>
      <c r="D62" s="27" t="s">
        <v>59</v>
      </c>
      <c r="E62" s="28">
        <v>1</v>
      </c>
      <c r="F62" s="28"/>
      <c r="G62" s="28"/>
    </row>
    <row r="63" spans="1:7" s="5" customFormat="1" ht="28.5" customHeight="1">
      <c r="A63" s="24">
        <f t="shared" si="0"/>
        <v>49</v>
      </c>
      <c r="B63" s="22" t="s">
        <v>114</v>
      </c>
      <c r="C63" s="22" t="s">
        <v>115</v>
      </c>
      <c r="D63" s="22"/>
      <c r="E63" s="23"/>
      <c r="F63" s="23"/>
      <c r="G63" s="23"/>
    </row>
    <row r="64" spans="1:7" s="5" customFormat="1" ht="24" customHeight="1">
      <c r="A64" s="24">
        <f t="shared" si="0"/>
        <v>50</v>
      </c>
      <c r="B64" s="25" t="s">
        <v>116</v>
      </c>
      <c r="C64" s="25" t="s">
        <v>117</v>
      </c>
      <c r="D64" s="25" t="s">
        <v>118</v>
      </c>
      <c r="E64" s="26">
        <v>30</v>
      </c>
      <c r="F64" s="26"/>
      <c r="G64" s="26"/>
    </row>
    <row r="65" spans="1:7" s="5" customFormat="1" ht="13.5" customHeight="1">
      <c r="A65" s="24">
        <f t="shared" si="0"/>
        <v>51</v>
      </c>
      <c r="B65" s="27" t="s">
        <v>119</v>
      </c>
      <c r="C65" s="27" t="s">
        <v>120</v>
      </c>
      <c r="D65" s="27" t="s">
        <v>59</v>
      </c>
      <c r="E65" s="28">
        <v>30</v>
      </c>
      <c r="F65" s="28"/>
      <c r="G65" s="28"/>
    </row>
    <row r="66" spans="1:7" s="5" customFormat="1" ht="28.5" customHeight="1">
      <c r="A66" s="24">
        <f t="shared" si="0"/>
        <v>52</v>
      </c>
      <c r="B66" s="22" t="s">
        <v>121</v>
      </c>
      <c r="C66" s="22" t="s">
        <v>122</v>
      </c>
      <c r="D66" s="22"/>
      <c r="E66" s="23"/>
      <c r="F66" s="23"/>
      <c r="G66" s="23"/>
    </row>
    <row r="67" spans="1:7" s="5" customFormat="1" ht="24" customHeight="1">
      <c r="A67" s="24">
        <f t="shared" si="0"/>
        <v>53</v>
      </c>
      <c r="B67" s="25" t="s">
        <v>123</v>
      </c>
      <c r="C67" s="25" t="s">
        <v>124</v>
      </c>
      <c r="D67" s="25" t="s">
        <v>38</v>
      </c>
      <c r="E67" s="26">
        <v>12</v>
      </c>
      <c r="F67" s="26"/>
      <c r="G67" s="26"/>
    </row>
    <row r="68" spans="1:7" s="5" customFormat="1" ht="24" customHeight="1">
      <c r="A68" s="24">
        <f t="shared" si="0"/>
        <v>54</v>
      </c>
      <c r="B68" s="25" t="s">
        <v>125</v>
      </c>
      <c r="C68" s="25" t="s">
        <v>126</v>
      </c>
      <c r="D68" s="25" t="s">
        <v>38</v>
      </c>
      <c r="E68" s="26">
        <v>12</v>
      </c>
      <c r="F68" s="26"/>
      <c r="G68" s="26"/>
    </row>
    <row r="69" spans="1:7" s="5" customFormat="1" ht="24" customHeight="1">
      <c r="A69" s="24">
        <f t="shared" si="0"/>
        <v>55</v>
      </c>
      <c r="B69" s="25" t="s">
        <v>127</v>
      </c>
      <c r="C69" s="25" t="s">
        <v>128</v>
      </c>
      <c r="D69" s="25" t="s">
        <v>35</v>
      </c>
      <c r="E69" s="26">
        <v>82</v>
      </c>
      <c r="F69" s="26"/>
      <c r="G69" s="26"/>
    </row>
    <row r="70" spans="1:7" s="5" customFormat="1" ht="30.75" customHeight="1">
      <c r="A70" s="24">
        <f t="shared" si="0"/>
        <v>56</v>
      </c>
      <c r="B70" s="19" t="s">
        <v>129</v>
      </c>
      <c r="C70" s="19" t="s">
        <v>130</v>
      </c>
      <c r="D70" s="19"/>
      <c r="E70" s="20"/>
      <c r="F70" s="20"/>
      <c r="G70" s="20"/>
    </row>
    <row r="71" spans="1:7" s="5" customFormat="1" ht="28.5" customHeight="1">
      <c r="A71" s="24">
        <f t="shared" si="0"/>
        <v>57</v>
      </c>
      <c r="B71" s="22" t="s">
        <v>131</v>
      </c>
      <c r="C71" s="22" t="s">
        <v>132</v>
      </c>
      <c r="D71" s="22"/>
      <c r="E71" s="23"/>
      <c r="F71" s="23"/>
      <c r="G71" s="23"/>
    </row>
    <row r="72" spans="1:7" s="5" customFormat="1" ht="24" customHeight="1">
      <c r="A72" s="24">
        <f t="shared" si="0"/>
        <v>58</v>
      </c>
      <c r="B72" s="25" t="s">
        <v>133</v>
      </c>
      <c r="C72" s="25" t="s">
        <v>134</v>
      </c>
      <c r="D72" s="25" t="s">
        <v>135</v>
      </c>
      <c r="E72" s="26">
        <v>3</v>
      </c>
      <c r="F72" s="26"/>
      <c r="G72" s="26"/>
    </row>
    <row r="73" spans="1:7" s="5" customFormat="1" ht="24" customHeight="1">
      <c r="A73" s="24">
        <f t="shared" si="0"/>
        <v>59</v>
      </c>
      <c r="B73" s="25" t="s">
        <v>136</v>
      </c>
      <c r="C73" s="25" t="s">
        <v>137</v>
      </c>
      <c r="D73" s="25" t="s">
        <v>135</v>
      </c>
      <c r="E73" s="26">
        <v>3</v>
      </c>
      <c r="F73" s="26"/>
      <c r="G73" s="26"/>
    </row>
    <row r="74" spans="1:7" s="5" customFormat="1" ht="24" customHeight="1">
      <c r="A74" s="24">
        <f t="shared" si="0"/>
        <v>60</v>
      </c>
      <c r="B74" s="25" t="s">
        <v>138</v>
      </c>
      <c r="C74" s="25" t="s">
        <v>139</v>
      </c>
      <c r="D74" s="25" t="s">
        <v>59</v>
      </c>
      <c r="E74" s="26">
        <v>3</v>
      </c>
      <c r="F74" s="26"/>
      <c r="G74" s="26"/>
    </row>
    <row r="75" spans="1:7" s="5" customFormat="1" ht="13.5" customHeight="1">
      <c r="A75" s="24">
        <f t="shared" si="0"/>
        <v>61</v>
      </c>
      <c r="B75" s="27" t="s">
        <v>140</v>
      </c>
      <c r="C75" s="27" t="s">
        <v>141</v>
      </c>
      <c r="D75" s="27" t="s">
        <v>59</v>
      </c>
      <c r="E75" s="28">
        <v>3</v>
      </c>
      <c r="F75" s="28"/>
      <c r="G75" s="28"/>
    </row>
    <row r="76" spans="1:7" s="5" customFormat="1" ht="28.5" customHeight="1">
      <c r="A76" s="24">
        <f t="shared" si="0"/>
        <v>62</v>
      </c>
      <c r="B76" s="22" t="s">
        <v>142</v>
      </c>
      <c r="C76" s="22" t="s">
        <v>143</v>
      </c>
      <c r="D76" s="22"/>
      <c r="E76" s="23"/>
      <c r="F76" s="23"/>
      <c r="G76" s="23"/>
    </row>
    <row r="77" spans="1:7" s="5" customFormat="1" ht="13.5" customHeight="1">
      <c r="A77" s="24">
        <f t="shared" si="0"/>
        <v>63</v>
      </c>
      <c r="B77" s="25" t="s">
        <v>144</v>
      </c>
      <c r="C77" s="25" t="s">
        <v>145</v>
      </c>
      <c r="D77" s="25" t="s">
        <v>59</v>
      </c>
      <c r="E77" s="26">
        <v>3</v>
      </c>
      <c r="F77" s="26"/>
      <c r="G77" s="26"/>
    </row>
    <row r="78" spans="1:7" s="5" customFormat="1" ht="13.5" customHeight="1">
      <c r="A78" s="24">
        <f t="shared" si="0"/>
        <v>64</v>
      </c>
      <c r="B78" s="25" t="s">
        <v>146</v>
      </c>
      <c r="C78" s="25" t="s">
        <v>147</v>
      </c>
      <c r="D78" s="25" t="s">
        <v>59</v>
      </c>
      <c r="E78" s="26">
        <v>1</v>
      </c>
      <c r="F78" s="26"/>
      <c r="G78" s="26"/>
    </row>
    <row r="79" spans="1:7" s="5" customFormat="1" ht="24" customHeight="1">
      <c r="A79" s="24">
        <f t="shared" si="0"/>
        <v>65</v>
      </c>
      <c r="B79" s="27" t="s">
        <v>148</v>
      </c>
      <c r="C79" s="27" t="s">
        <v>149</v>
      </c>
      <c r="D79" s="27" t="s">
        <v>35</v>
      </c>
      <c r="E79" s="28">
        <v>154</v>
      </c>
      <c r="F79" s="28"/>
      <c r="G79" s="28"/>
    </row>
    <row r="80" spans="1:7" s="5" customFormat="1" ht="13.5" customHeight="1">
      <c r="A80" s="24">
        <f t="shared" si="0"/>
        <v>66</v>
      </c>
      <c r="B80" s="25" t="s">
        <v>150</v>
      </c>
      <c r="C80" s="25" t="s">
        <v>151</v>
      </c>
      <c r="D80" s="25" t="s">
        <v>59</v>
      </c>
      <c r="E80" s="26">
        <v>1</v>
      </c>
      <c r="F80" s="26"/>
      <c r="G80" s="26"/>
    </row>
    <row r="81" spans="1:7" s="5" customFormat="1" ht="13.5" customHeight="1">
      <c r="A81" s="24">
        <f aca="true" t="shared" si="1" ref="A81:A94">A80+1</f>
        <v>67</v>
      </c>
      <c r="B81" s="27" t="s">
        <v>152</v>
      </c>
      <c r="C81" s="27" t="s">
        <v>153</v>
      </c>
      <c r="D81" s="27" t="s">
        <v>59</v>
      </c>
      <c r="E81" s="28">
        <v>1</v>
      </c>
      <c r="F81" s="28"/>
      <c r="G81" s="28"/>
    </row>
    <row r="82" spans="1:7" s="5" customFormat="1" ht="13.5" customHeight="1">
      <c r="A82" s="24">
        <f t="shared" si="1"/>
        <v>68</v>
      </c>
      <c r="B82" s="25" t="s">
        <v>154</v>
      </c>
      <c r="C82" s="25" t="s">
        <v>155</v>
      </c>
      <c r="D82" s="25" t="s">
        <v>59</v>
      </c>
      <c r="E82" s="26">
        <v>1</v>
      </c>
      <c r="F82" s="26"/>
      <c r="G82" s="26"/>
    </row>
    <row r="83" spans="1:7" s="5" customFormat="1" ht="13.5" customHeight="1">
      <c r="A83" s="24">
        <f t="shared" si="1"/>
        <v>69</v>
      </c>
      <c r="B83" s="27" t="s">
        <v>156</v>
      </c>
      <c r="C83" s="27" t="s">
        <v>157</v>
      </c>
      <c r="D83" s="27" t="s">
        <v>59</v>
      </c>
      <c r="E83" s="28">
        <v>1</v>
      </c>
      <c r="F83" s="28"/>
      <c r="G83" s="28"/>
    </row>
    <row r="84" spans="1:7" s="5" customFormat="1" ht="13.5" customHeight="1">
      <c r="A84" s="24">
        <f t="shared" si="1"/>
        <v>70</v>
      </c>
      <c r="B84" s="25" t="s">
        <v>158</v>
      </c>
      <c r="C84" s="25" t="s">
        <v>159</v>
      </c>
      <c r="D84" s="25" t="s">
        <v>35</v>
      </c>
      <c r="E84" s="26">
        <v>116</v>
      </c>
      <c r="F84" s="26"/>
      <c r="G84" s="26"/>
    </row>
    <row r="85" spans="1:7" s="5" customFormat="1" ht="13.5" customHeight="1">
      <c r="A85" s="24">
        <f t="shared" si="1"/>
        <v>71</v>
      </c>
      <c r="B85" s="25" t="s">
        <v>160</v>
      </c>
      <c r="C85" s="25" t="s">
        <v>161</v>
      </c>
      <c r="D85" s="25" t="s">
        <v>35</v>
      </c>
      <c r="E85" s="26">
        <v>123</v>
      </c>
      <c r="F85" s="26"/>
      <c r="G85" s="26"/>
    </row>
    <row r="86" spans="1:7" s="5" customFormat="1" ht="13.5" customHeight="1">
      <c r="A86" s="24">
        <f t="shared" si="1"/>
        <v>72</v>
      </c>
      <c r="B86" s="25" t="s">
        <v>162</v>
      </c>
      <c r="C86" s="25" t="s">
        <v>163</v>
      </c>
      <c r="D86" s="25" t="s">
        <v>164</v>
      </c>
      <c r="E86" s="26">
        <v>3</v>
      </c>
      <c r="F86" s="26"/>
      <c r="G86" s="26"/>
    </row>
    <row r="87" spans="1:7" s="5" customFormat="1" ht="28.5" customHeight="1">
      <c r="A87" s="24">
        <f t="shared" si="1"/>
        <v>73</v>
      </c>
      <c r="B87" s="22" t="s">
        <v>165</v>
      </c>
      <c r="C87" s="22" t="s">
        <v>166</v>
      </c>
      <c r="D87" s="22"/>
      <c r="E87" s="23"/>
      <c r="F87" s="23"/>
      <c r="G87" s="23"/>
    </row>
    <row r="88" spans="1:7" s="5" customFormat="1" ht="24" customHeight="1">
      <c r="A88" s="24">
        <f t="shared" si="1"/>
        <v>74</v>
      </c>
      <c r="B88" s="25" t="s">
        <v>167</v>
      </c>
      <c r="C88" s="25" t="s">
        <v>168</v>
      </c>
      <c r="D88" s="25" t="s">
        <v>35</v>
      </c>
      <c r="E88" s="26">
        <v>154</v>
      </c>
      <c r="F88" s="26"/>
      <c r="G88" s="26"/>
    </row>
    <row r="89" spans="1:7" s="5" customFormat="1" ht="13.5" customHeight="1">
      <c r="A89" s="24">
        <f t="shared" si="1"/>
        <v>75</v>
      </c>
      <c r="B89" s="27" t="s">
        <v>169</v>
      </c>
      <c r="C89" s="27" t="s">
        <v>170</v>
      </c>
      <c r="D89" s="27" t="s">
        <v>35</v>
      </c>
      <c r="E89" s="28">
        <v>154</v>
      </c>
      <c r="F89" s="28"/>
      <c r="G89" s="28"/>
    </row>
    <row r="90" spans="1:7" s="5" customFormat="1" ht="30.75" customHeight="1">
      <c r="A90" s="24">
        <f t="shared" si="1"/>
        <v>76</v>
      </c>
      <c r="B90" s="19" t="s">
        <v>171</v>
      </c>
      <c r="C90" s="19" t="s">
        <v>172</v>
      </c>
      <c r="D90" s="19"/>
      <c r="E90" s="20"/>
      <c r="F90" s="20"/>
      <c r="G90" s="20"/>
    </row>
    <row r="91" spans="1:7" s="5" customFormat="1" ht="28.5" customHeight="1">
      <c r="A91" s="24">
        <f t="shared" si="1"/>
        <v>77</v>
      </c>
      <c r="B91" s="22" t="s">
        <v>173</v>
      </c>
      <c r="C91" s="22" t="s">
        <v>174</v>
      </c>
      <c r="D91" s="22"/>
      <c r="E91" s="23"/>
      <c r="F91" s="23"/>
      <c r="G91" s="23"/>
    </row>
    <row r="92" spans="1:7" s="5" customFormat="1" ht="13.5" customHeight="1">
      <c r="A92" s="24">
        <f t="shared" si="1"/>
        <v>78</v>
      </c>
      <c r="B92" s="25" t="s">
        <v>175</v>
      </c>
      <c r="C92" s="25" t="s">
        <v>176</v>
      </c>
      <c r="D92" s="25" t="s">
        <v>135</v>
      </c>
      <c r="E92" s="26">
        <v>1</v>
      </c>
      <c r="F92" s="26"/>
      <c r="G92" s="26"/>
    </row>
    <row r="93" spans="1:7" s="5" customFormat="1" ht="13.5" customHeight="1">
      <c r="A93" s="24">
        <f t="shared" si="1"/>
        <v>79</v>
      </c>
      <c r="B93" s="25" t="s">
        <v>177</v>
      </c>
      <c r="C93" s="25" t="s">
        <v>178</v>
      </c>
      <c r="D93" s="25" t="s">
        <v>135</v>
      </c>
      <c r="E93" s="26">
        <v>1</v>
      </c>
      <c r="F93" s="26"/>
      <c r="G93" s="26"/>
    </row>
    <row r="94" spans="1:7" s="5" customFormat="1" ht="30.75" customHeight="1">
      <c r="A94" s="24">
        <f t="shared" si="1"/>
        <v>80</v>
      </c>
      <c r="B94" s="25" t="s">
        <v>177</v>
      </c>
      <c r="C94" s="25" t="s">
        <v>191</v>
      </c>
      <c r="D94" s="25" t="s">
        <v>135</v>
      </c>
      <c r="E94" s="26">
        <v>1</v>
      </c>
      <c r="F94" s="26"/>
      <c r="G94" s="29"/>
    </row>
    <row r="95" spans="2:17" ht="12" customHeight="1">
      <c r="B95" s="31" t="s">
        <v>181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5"/>
      <c r="Q95" s="5"/>
    </row>
    <row r="96" spans="2:17" ht="12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2:17" ht="12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9" spans="2:7" ht="12" customHeight="1">
      <c r="B99" s="41" t="s">
        <v>182</v>
      </c>
      <c r="C99" s="40"/>
      <c r="D99" s="40"/>
      <c r="E99" s="40"/>
      <c r="F99" s="40"/>
      <c r="G99" s="40"/>
    </row>
    <row r="100" spans="2:7" ht="12" customHeight="1">
      <c r="B100" s="40"/>
      <c r="C100" s="40"/>
      <c r="D100" s="40"/>
      <c r="E100" s="40"/>
      <c r="F100" s="40"/>
      <c r="G100" s="40"/>
    </row>
    <row r="101" spans="2:7" ht="12" customHeight="1">
      <c r="B101" s="40"/>
      <c r="C101" s="40"/>
      <c r="D101" s="40"/>
      <c r="E101" s="40"/>
      <c r="F101" s="40"/>
      <c r="G101" s="40"/>
    </row>
  </sheetData>
  <sheetProtection/>
  <mergeCells count="4">
    <mergeCell ref="A1:G1"/>
    <mergeCell ref="F7:G7"/>
    <mergeCell ref="B96:Q97"/>
    <mergeCell ref="B99:G10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Prídavok</dc:creator>
  <cp:keywords/>
  <dc:description/>
  <cp:lastModifiedBy>HP</cp:lastModifiedBy>
  <dcterms:created xsi:type="dcterms:W3CDTF">2023-02-17T06:52:40Z</dcterms:created>
  <dcterms:modified xsi:type="dcterms:W3CDTF">2023-02-20T18:33:23Z</dcterms:modified>
  <cp:category/>
  <cp:version/>
  <cp:contentType/>
  <cp:contentStatus/>
</cp:coreProperties>
</file>