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X s.r.o\PT + VO\VO\nové VO\SP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PPA'!$B$27:$B$34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K29" i="1" s="1"/>
  <c r="K30" i="1" l="1"/>
  <c r="J30" i="1"/>
</calcChain>
</file>

<file path=xl/sharedStrings.xml><?xml version="1.0" encoding="utf-8"?>
<sst xmlns="http://schemas.openxmlformats.org/spreadsheetml/2006/main" count="36" uniqueCount="35">
  <si>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</si>
  <si>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</si>
  <si>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</si>
  <si>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</si>
  <si>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</si>
  <si>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</si>
  <si>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</si>
  <si>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</si>
  <si>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</si>
  <si>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</si>
  <si>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</si>
  <si>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</si>
  <si>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</si>
  <si>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</si>
  <si>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</si>
  <si>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</si>
  <si>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</si>
  <si>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</si>
  <si>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</si>
  <si>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</si>
  <si>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</si>
  <si>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</si>
  <si>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</si>
  <si>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</si>
  <si>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(Zmluva o dielo - Príloha č. 1)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</si>
  <si>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</si>
  <si>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</si>
  <si>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</si>
  <si>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</si>
  <si>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</si>
  <si>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Zmluva o dielo – Príloha č. 2:</t>
  </si>
  <si>
    <t>Rozpočet cenovej ponuky</t>
  </si>
  <si>
    <t>Identifikačné údaje dodávateľa:</t>
  </si>
  <si>
    <t>Rozšírenie výrobných kapacít - stavebné práce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</si>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</sst>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0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164" fontId="11" fillId="4" borderId="27" xfId="0" applyNumberFormat="1" applyFont="1" applyFill="1" applyBorder="1" applyAlignment="1">
      <alignment horizontal="center" vertical="center" wrapText="1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164" fontId="11" fillId="4" borderId="29" xfId="0" applyNumberFormat="1" applyFont="1" applyFill="1" applyBorder="1" applyAlignment="1">
      <alignment vertical="center" wrapText="1"/>
    </xf>
    <xf numFmtId="4" fontId="11" fillId="0" borderId="29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7" fillId="0" borderId="0" xfId="1" applyFont="1" applyAlignment="1">
      <alignment horizontal="right" vertical="center"/>
    </xf>
    <xf numFmtId="0" fontId="7" fillId="0" borderId="3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7" fillId="0" borderId="31" xfId="1" applyNumberFormat="1" applyFont="1" applyBorder="1" applyAlignment="1">
      <alignment vertical="center"/>
    </xf>
    <xf numFmtId="0" fontId="7" fillId="0" borderId="3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7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9" xfId="1" applyFont="1" applyBorder="1" applyAlignment="1">
      <alignment vertical="top"/>
    </xf>
    <xf numFmtId="0" fontId="7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PEX%20s.r.o/PT%20+%20VO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B27" t="str">
            <v>4.1 (2020)</v>
          </cell>
        </row>
        <row r="28">
          <cell r="B28" t="str">
            <v>4.1 (2022)</v>
          </cell>
        </row>
        <row r="29">
          <cell r="B29" t="str">
            <v>4.2 (2021)</v>
          </cell>
        </row>
        <row r="30">
          <cell r="B30" t="str">
            <v>4.3 (2022)</v>
          </cell>
        </row>
        <row r="31">
          <cell r="B31" t="str">
            <v>4.3 E (2022)</v>
          </cell>
        </row>
        <row r="32">
          <cell r="B32" t="str">
            <v>8.3 (2022)</v>
          </cell>
        </row>
        <row r="33">
          <cell r="B33" t="str">
            <v>8.5 (2022)</v>
          </cell>
        </row>
        <row r="34">
          <cell r="B34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9" sqref="E19:G19"/>
    </sheetView>
  </sheetViews>
  <sheetFormatPr defaultColWidth="9.140625" defaultRowHeight="15" x14ac:dyDescent="0.25"/>
  <cols>
    <col min="1" max="1" width="4.7109375" customWidth="1"/>
    <col min="2" max="2" width="4.28515625" style="6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3.25" x14ac:dyDescent="0.25">
      <c r="A4" s="2">
        <v>1</v>
      </c>
      <c r="B4" s="64" t="s">
        <v>30</v>
      </c>
      <c r="C4" s="64"/>
      <c r="D4" s="64"/>
      <c r="E4" s="64"/>
      <c r="F4" s="64"/>
      <c r="G4" s="64"/>
      <c r="H4" s="64"/>
      <c r="I4" s="64"/>
      <c r="J4" s="64"/>
      <c r="K4" s="64"/>
      <c r="M4" s="4"/>
    </row>
    <row r="5" spans="1:13" s="2" customFormat="1" x14ac:dyDescent="0.25">
      <c r="A5" s="2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M5" s="4"/>
    </row>
    <row r="6" spans="1:13" s="2" customFormat="1" ht="23.25" x14ac:dyDescent="0.25">
      <c r="A6" s="2">
        <v>1</v>
      </c>
      <c r="B6" s="64" t="s">
        <v>31</v>
      </c>
      <c r="C6" s="64"/>
      <c r="D6" s="64"/>
      <c r="E6" s="64"/>
      <c r="F6" s="64"/>
      <c r="G6" s="64"/>
      <c r="H6" s="64"/>
      <c r="I6" s="64"/>
      <c r="J6" s="64"/>
      <c r="K6" s="64"/>
      <c r="M6" s="4"/>
    </row>
    <row r="7" spans="1:13" x14ac:dyDescent="0.25">
      <c r="A7" s="2">
        <v>1</v>
      </c>
    </row>
    <row r="8" spans="1:13" ht="15" customHeight="1" x14ac:dyDescent="0.25">
      <c r="A8" s="2">
        <v>1</v>
      </c>
      <c r="B8" s="34" t="s">
        <v>1</v>
      </c>
      <c r="C8" s="34"/>
      <c r="D8" s="34"/>
      <c r="E8" s="34"/>
      <c r="F8" s="34"/>
      <c r="G8" s="34"/>
      <c r="H8" s="34"/>
      <c r="I8" s="34"/>
      <c r="J8" s="34"/>
      <c r="K8" s="34"/>
    </row>
    <row r="9" spans="1:13" x14ac:dyDescent="0.25">
      <c r="A9" s="2">
        <v>1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3" x14ac:dyDescent="0.25">
      <c r="A10" s="2">
        <v>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3" ht="15.75" thickBot="1" x14ac:dyDescent="0.3">
      <c r="A11" s="2">
        <v>1</v>
      </c>
    </row>
    <row r="12" spans="1:13" s="2" customFormat="1" ht="19.5" customHeight="1" thickBot="1" x14ac:dyDescent="0.3">
      <c r="A12" s="2">
        <v>1</v>
      </c>
      <c r="C12" s="65" t="s">
        <v>32</v>
      </c>
      <c r="D12" s="66"/>
      <c r="E12" s="66"/>
      <c r="F12" s="66"/>
      <c r="G12" s="67"/>
      <c r="M12" s="4"/>
    </row>
    <row r="13" spans="1:13" s="2" customFormat="1" ht="19.5" customHeight="1" x14ac:dyDescent="0.25">
      <c r="A13" s="2">
        <v>1</v>
      </c>
      <c r="C13" s="68" t="s">
        <v>2</v>
      </c>
      <c r="D13" s="69"/>
      <c r="E13" s="70"/>
      <c r="F13" s="71"/>
      <c r="G13" s="72"/>
      <c r="M13" s="4"/>
    </row>
    <row r="14" spans="1:13" s="2" customFormat="1" ht="39" customHeight="1" x14ac:dyDescent="0.25">
      <c r="A14" s="2">
        <v>1</v>
      </c>
      <c r="C14" s="62" t="s">
        <v>3</v>
      </c>
      <c r="D14" s="63"/>
      <c r="E14" s="54"/>
      <c r="F14" s="55"/>
      <c r="G14" s="56"/>
      <c r="M14" s="4"/>
    </row>
    <row r="15" spans="1:13" s="2" customFormat="1" ht="19.5" customHeight="1" x14ac:dyDescent="0.25">
      <c r="A15" s="2">
        <v>1</v>
      </c>
      <c r="C15" s="52" t="s">
        <v>4</v>
      </c>
      <c r="D15" s="53"/>
      <c r="E15" s="54"/>
      <c r="F15" s="55"/>
      <c r="G15" s="56"/>
      <c r="M15" s="4"/>
    </row>
    <row r="16" spans="1:13" s="2" customFormat="1" ht="19.5" customHeight="1" x14ac:dyDescent="0.25">
      <c r="A16" s="2">
        <v>1</v>
      </c>
      <c r="C16" s="52" t="s">
        <v>5</v>
      </c>
      <c r="D16" s="53"/>
      <c r="E16" s="54"/>
      <c r="F16" s="55"/>
      <c r="G16" s="56"/>
      <c r="M16" s="4"/>
    </row>
    <row r="17" spans="1:13" s="2" customFormat="1" ht="30" customHeight="1" x14ac:dyDescent="0.25">
      <c r="A17" s="2">
        <v>1</v>
      </c>
      <c r="C17" s="60" t="s">
        <v>6</v>
      </c>
      <c r="D17" s="61"/>
      <c r="E17" s="54"/>
      <c r="F17" s="55"/>
      <c r="G17" s="56"/>
      <c r="M17" s="4"/>
    </row>
    <row r="18" spans="1:13" s="2" customFormat="1" ht="19.5" customHeight="1" x14ac:dyDescent="0.25">
      <c r="A18" s="2">
        <v>1</v>
      </c>
      <c r="C18" s="52" t="s">
        <v>7</v>
      </c>
      <c r="D18" s="53"/>
      <c r="E18" s="54"/>
      <c r="F18" s="55"/>
      <c r="G18" s="56"/>
      <c r="M18" s="4"/>
    </row>
    <row r="19" spans="1:13" s="2" customFormat="1" ht="19.5" customHeight="1" x14ac:dyDescent="0.25">
      <c r="A19" s="2">
        <v>1</v>
      </c>
      <c r="C19" s="52" t="s">
        <v>8</v>
      </c>
      <c r="D19" s="53"/>
      <c r="E19" s="54"/>
      <c r="F19" s="55"/>
      <c r="G19" s="56"/>
      <c r="M19" s="4"/>
    </row>
    <row r="20" spans="1:13" s="2" customFormat="1" ht="19.5" customHeight="1" x14ac:dyDescent="0.25">
      <c r="A20" s="2">
        <v>1</v>
      </c>
      <c r="C20" s="52" t="s">
        <v>9</v>
      </c>
      <c r="D20" s="53"/>
      <c r="E20" s="54"/>
      <c r="F20" s="55"/>
      <c r="G20" s="56"/>
      <c r="M20" s="4"/>
    </row>
    <row r="21" spans="1:13" s="2" customFormat="1" ht="19.5" customHeight="1" x14ac:dyDescent="0.25">
      <c r="A21" s="2">
        <v>1</v>
      </c>
      <c r="C21" s="52" t="s">
        <v>10</v>
      </c>
      <c r="D21" s="53"/>
      <c r="E21" s="54"/>
      <c r="F21" s="55"/>
      <c r="G21" s="56"/>
      <c r="M21" s="4"/>
    </row>
    <row r="22" spans="1:13" s="2" customFormat="1" ht="19.5" customHeight="1" x14ac:dyDescent="0.25">
      <c r="A22" s="2">
        <v>1</v>
      </c>
      <c r="C22" s="52" t="s">
        <v>11</v>
      </c>
      <c r="D22" s="53"/>
      <c r="E22" s="57"/>
      <c r="F22" s="58"/>
      <c r="G22" s="59"/>
      <c r="M22" s="4"/>
    </row>
    <row r="23" spans="1:13" s="2" customFormat="1" ht="19.5" customHeight="1" thickBot="1" x14ac:dyDescent="0.3">
      <c r="A23" s="2">
        <v>1</v>
      </c>
      <c r="C23" s="40" t="s">
        <v>12</v>
      </c>
      <c r="D23" s="41"/>
      <c r="E23" s="42"/>
      <c r="F23" s="43"/>
      <c r="G23" s="44"/>
      <c r="M23" s="4"/>
    </row>
    <row r="24" spans="1:13" x14ac:dyDescent="0.25">
      <c r="A24" s="2">
        <v>1</v>
      </c>
    </row>
    <row r="25" spans="1:13" x14ac:dyDescent="0.25">
      <c r="A25" s="2">
        <v>1</v>
      </c>
    </row>
    <row r="26" spans="1:13" x14ac:dyDescent="0.25">
      <c r="A26">
        <v>1</v>
      </c>
      <c r="B26" s="45" t="s">
        <v>13</v>
      </c>
      <c r="C26" s="45"/>
      <c r="D26" s="46" t="s">
        <v>33</v>
      </c>
      <c r="E26" s="46"/>
      <c r="F26" s="46"/>
      <c r="G26" s="46"/>
      <c r="H26" s="46"/>
      <c r="I26" s="46"/>
      <c r="J26" s="46"/>
      <c r="K26" s="7"/>
      <c r="M26" s="1">
        <v>1</v>
      </c>
    </row>
    <row r="27" spans="1:13" ht="15.75" thickBot="1" x14ac:dyDescent="0.3">
      <c r="A27" s="2">
        <v>1</v>
      </c>
    </row>
    <row r="28" spans="1:13" ht="54.95" customHeight="1" thickBot="1" x14ac:dyDescent="0.3">
      <c r="A28" s="2">
        <v>1</v>
      </c>
      <c r="B28" s="47" t="s">
        <v>14</v>
      </c>
      <c r="C28" s="48"/>
      <c r="D28" s="49"/>
      <c r="E28" s="50" t="s">
        <v>15</v>
      </c>
      <c r="F28" s="51"/>
      <c r="G28" s="8" t="s">
        <v>16</v>
      </c>
      <c r="H28" s="9" t="s">
        <v>17</v>
      </c>
      <c r="I28" s="8" t="s">
        <v>18</v>
      </c>
      <c r="J28" s="10" t="s">
        <v>19</v>
      </c>
      <c r="K28" s="11" t="s">
        <v>20</v>
      </c>
    </row>
    <row r="29" spans="1:13" ht="25.5" customHeight="1" thickBot="1" x14ac:dyDescent="0.3">
      <c r="A29" s="2">
        <v>1</v>
      </c>
      <c r="B29" s="35" t="s">
        <v>33</v>
      </c>
      <c r="C29" s="36"/>
      <c r="D29" s="37"/>
      <c r="E29" s="38"/>
      <c r="F29" s="39"/>
      <c r="G29" s="12" t="s">
        <v>21</v>
      </c>
      <c r="H29" s="13"/>
      <c r="I29" s="14">
        <v>1</v>
      </c>
      <c r="J29" s="15" t="str">
        <f t="shared" ref="J29" si="0">IF(AND(H29&lt;&gt;"",I29&lt;&gt;""),H29*I29,"")</f>
        <v/>
      </c>
      <c r="K29" s="16" t="str">
        <f>IF(J29&lt;&gt;"",J29*IF($E$17="platiteľ DPH",1.2,1),"")</f>
        <v/>
      </c>
    </row>
    <row r="30" spans="1:13" ht="25.5" customHeight="1" thickBot="1" x14ac:dyDescent="0.3">
      <c r="A30" s="2">
        <v>1</v>
      </c>
      <c r="B30" s="17"/>
      <c r="C30" s="18"/>
      <c r="D30" s="18"/>
      <c r="E30" s="18"/>
      <c r="F30" s="18"/>
      <c r="G30" s="18"/>
      <c r="H30" s="19"/>
      <c r="I30" s="19" t="s">
        <v>22</v>
      </c>
      <c r="J30" s="20" t="str">
        <f>IF(SUM(J29:J29)&gt;0,SUM(J29:J29),"")</f>
        <v/>
      </c>
      <c r="K30" s="20" t="str">
        <f>IF(SUM(K29:K29)&gt;0,SUM(K29:K29),"")</f>
        <v/>
      </c>
    </row>
    <row r="31" spans="1:13" x14ac:dyDescent="0.25">
      <c r="A31" s="2">
        <v>1</v>
      </c>
      <c r="B31" s="21" t="s">
        <v>23</v>
      </c>
    </row>
    <row r="32" spans="1:13" x14ac:dyDescent="0.25">
      <c r="A32" s="2">
        <v>1</v>
      </c>
    </row>
    <row r="33" spans="1:13" x14ac:dyDescent="0.25">
      <c r="A33" s="2">
        <v>1</v>
      </c>
    </row>
    <row r="34" spans="1:13" x14ac:dyDescent="0.25">
      <c r="A34" s="2">
        <v>1</v>
      </c>
      <c r="B34" s="33" t="s">
        <v>24</v>
      </c>
      <c r="C34" s="33"/>
      <c r="D34" s="33"/>
      <c r="E34" s="33"/>
      <c r="F34" s="33"/>
      <c r="G34" s="33"/>
      <c r="H34" s="33"/>
      <c r="I34" s="33"/>
      <c r="J34" s="33"/>
      <c r="K34" s="33"/>
      <c r="M34" s="4" t="s">
        <v>25</v>
      </c>
    </row>
    <row r="35" spans="1:13" x14ac:dyDescent="0.25">
      <c r="A35" s="2">
        <v>1</v>
      </c>
    </row>
    <row r="36" spans="1:13" ht="15" customHeight="1" x14ac:dyDescent="0.25">
      <c r="A36" s="2">
        <v>1</v>
      </c>
      <c r="B36" s="34" t="s">
        <v>26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1:13" x14ac:dyDescent="0.25">
      <c r="A37" s="2">
        <v>1</v>
      </c>
    </row>
    <row r="38" spans="1:13" x14ac:dyDescent="0.25">
      <c r="A38" s="2">
        <v>1</v>
      </c>
    </row>
    <row r="39" spans="1:13" x14ac:dyDescent="0.25">
      <c r="A39" s="2">
        <v>1</v>
      </c>
      <c r="C39" s="22" t="s">
        <v>27</v>
      </c>
      <c r="D39" s="23"/>
    </row>
    <row r="40" spans="1:13" s="24" customFormat="1" x14ac:dyDescent="0.25">
      <c r="A40" s="2">
        <v>1</v>
      </c>
      <c r="C40" s="22"/>
      <c r="M40" s="25"/>
    </row>
    <row r="41" spans="1:13" s="24" customFormat="1" ht="15" customHeight="1" x14ac:dyDescent="0.25">
      <c r="A41" s="2">
        <v>1</v>
      </c>
      <c r="C41" s="22" t="s">
        <v>28</v>
      </c>
      <c r="D41" s="26"/>
      <c r="G41" s="27"/>
      <c r="H41" s="27"/>
      <c r="I41" s="27"/>
      <c r="J41" s="27"/>
      <c r="K41" s="27"/>
      <c r="M41" s="25"/>
    </row>
    <row r="42" spans="1:13" s="24" customFormat="1" x14ac:dyDescent="0.25">
      <c r="A42" s="2">
        <v>1</v>
      </c>
      <c r="F42" s="28"/>
      <c r="G42" s="31" t="s">
        <v>34</v>
      </c>
      <c r="H42" s="31"/>
      <c r="I42" s="31"/>
      <c r="J42" s="31"/>
      <c r="K42" s="31"/>
      <c r="M42" s="25"/>
    </row>
    <row r="43" spans="1:13" s="24" customFormat="1" x14ac:dyDescent="0.25">
      <c r="A43" s="2">
        <v>1</v>
      </c>
      <c r="F43" s="28"/>
      <c r="G43" s="29"/>
      <c r="H43" s="29"/>
      <c r="I43" s="29"/>
      <c r="J43" s="29"/>
      <c r="K43" s="29"/>
      <c r="M43" s="25"/>
    </row>
    <row r="44" spans="1:13" ht="15" customHeight="1" x14ac:dyDescent="0.25">
      <c r="A44" s="2">
        <v>1</v>
      </c>
      <c r="B44" s="32" t="s">
        <v>29</v>
      </c>
      <c r="C44" s="32"/>
      <c r="D44" s="32"/>
      <c r="E44" s="32"/>
      <c r="F44" s="32"/>
      <c r="G44" s="32"/>
      <c r="H44" s="32"/>
      <c r="I44" s="32"/>
      <c r="J44" s="32"/>
      <c r="K44" s="32"/>
      <c r="L44" s="30"/>
    </row>
    <row r="45" spans="1:13" x14ac:dyDescent="0.25">
      <c r="A45" s="2">
        <v>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0"/>
    </row>
  </sheetData>
  <sheetProtection algorithmName="SHA-512" hashValue="FMYM6WM6/FAY9KMOqvplbhxbvKO2NCPvDTwi2BvT3KjhrI3uASzA3SENcpitrAb2J5PFYm5XBTfjx3tQBU42hA==" saltValue="9pB8ijG5vSO0osjlcjylww==" spinCount="100000" sheet="1" objects="1" scenarios="1" formatCells="0" formatColumns="0" formatRows="0" insertColumns="0" insertRows="0" selectLockedCells="1"/>
  <autoFilter ref="A1:A45"/>
  <mergeCells count="36">
    <mergeCell ref="B4:K4"/>
    <mergeCell ref="B6:K6"/>
    <mergeCell ref="B8:K10"/>
    <mergeCell ref="C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B29:D29"/>
    <mergeCell ref="E29:F29"/>
    <mergeCell ref="C23:D23"/>
    <mergeCell ref="E23:G23"/>
    <mergeCell ref="B26:C26"/>
    <mergeCell ref="D26:J26"/>
    <mergeCell ref="B28:D28"/>
    <mergeCell ref="E28:F28"/>
    <mergeCell ref="G42:K42"/>
    <mergeCell ref="B44:K45"/>
    <mergeCell ref="B34:K34"/>
    <mergeCell ref="B36:K36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2023-03-07T10:20:21Z</dcterms:created>
  <dcterms:modified xsi:type="dcterms:W3CDTF">2023-05-24T08:16:27Z</dcterms:modified>
</cp:coreProperties>
</file>