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8\02. Oddelenie VO\01. Prebiehajúce zákazky\06. Bea\2018 - 22. Drenážne katétre\08. PT Josephine\01. Výzva na predlozenie ponuky + Prílohy\"/>
    </mc:Choice>
  </mc:AlternateContent>
  <bookViews>
    <workbookView xWindow="0" yWindow="0" windowWidth="28800" windowHeight="11985" tabRatio="727"/>
  </bookViews>
  <sheets>
    <sheet name="Príloha č. 1 " sheetId="6" r:id="rId1"/>
    <sheet name="Príloha č. 2" sheetId="11" r:id="rId2"/>
    <sheet name="Príloha č.3" sheetId="13" r:id="rId3"/>
  </sheets>
  <definedNames>
    <definedName name="_xlnm.Print_Area" localSheetId="1">'Príloha č. 2'!$A$1:$N$26</definedName>
    <definedName name="_xlnm.Print_Area" localSheetId="2">'Príloha č.3'!$A$1:$F$29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K8" i="11"/>
  <c r="L8" i="11" s="1"/>
  <c r="N8" i="11" s="1"/>
  <c r="M9" i="11"/>
  <c r="K9" i="11"/>
  <c r="L9" i="11" s="1"/>
  <c r="N9" i="11" s="1"/>
  <c r="M10" i="11" l="1"/>
  <c r="K10" i="11" l="1"/>
  <c r="L10" i="11" s="1"/>
  <c r="N10" i="11" l="1"/>
  <c r="N11" i="11" s="1"/>
</calcChain>
</file>

<file path=xl/sharedStrings.xml><?xml version="1.0" encoding="utf-8"?>
<sst xmlns="http://schemas.openxmlformats.org/spreadsheetml/2006/main" count="235" uniqueCount="111">
  <si>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</si>
  <si>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</si>
  <si>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</si>
  <si>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</si>
  <si>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</si>
  <si>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</si>
  <si>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</si>
  <si>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</si>
  <si>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</si>
  <si>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</si>
  <si>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</si>
  <si>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</si>
  <si>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</si>
  <si>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</si>
  <si>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</si>
  <si>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</si>
  <si>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 xml:space="preserve">Opis a požadované minimálne technické vlastnosti, parametre a hodnoty predmetu zákazky
</t>
  </si>
  <si>
    <t>Ponúkaná 
hodnota</t>
  </si>
  <si>
    <t>Požadovaná 
hodnota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</si>
  <si>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</si>
  <si>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</si>
  <si>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</si>
  <si>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</si>
  <si>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</si>
  <si>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</si>
  <si>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</si>
  <si>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</si>
  <si>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</si>
  <si>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</si>
  <si>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</si>
  <si>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</si>
  <si>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</si>
  <si>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</si>
  <si>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</si>
  <si>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</si>
  <si>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</si>
  <si>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- kritérium</t>
  </si>
  <si>
    <t>Podpis a pečiatka uchádzača</t>
  </si>
  <si>
    <t>- cena jednotlivej položky</t>
  </si>
  <si>
    <t>ŠTRUKTÚROVANÝ ROZPOČET CENY</t>
  </si>
  <si>
    <t>A.</t>
  </si>
  <si>
    <t>áno</t>
  </si>
  <si>
    <t>ks</t>
  </si>
  <si>
    <t>Kód MZ SR</t>
  </si>
  <si>
    <t>Množstvo</t>
  </si>
  <si>
    <t>Katalógové číslo</t>
  </si>
  <si>
    <t>Kód ŠUKL</t>
  </si>
  <si>
    <t xml:space="preserve">Jednotková cena za požadovaný počet MJ v EUR </t>
  </si>
  <si>
    <t>Celková cena za požadovaný počet MJ v EUR</t>
  </si>
  <si>
    <t>10.</t>
  </si>
  <si>
    <t>11.</t>
  </si>
  <si>
    <t>12.</t>
  </si>
  <si>
    <t>13.</t>
  </si>
  <si>
    <t>14.</t>
  </si>
  <si>
    <t>Popis predmetu:</t>
  </si>
  <si>
    <t>Drenážne katétre</t>
  </si>
  <si>
    <t>Položka č. 1 - Drenážny katéter, typ 1</t>
  </si>
  <si>
    <t>Dĺžka drénu: min. 50 cm max. 70 cm</t>
  </si>
  <si>
    <t>Materiál: 100 % silicon</t>
  </si>
  <si>
    <t>hrúbka silikónu: 0,10 cm</t>
  </si>
  <si>
    <t>Na začiatku drénu 4 až 6 oválnych otvorov, pričom:</t>
  </si>
  <si>
    <t>2.1</t>
  </si>
  <si>
    <t>5.1</t>
  </si>
  <si>
    <t>6.1</t>
  </si>
  <si>
    <t>6.2</t>
  </si>
  <si>
    <t>6.3</t>
  </si>
  <si>
    <t>6.4</t>
  </si>
  <si>
    <t xml:space="preserve">Položka predmetu zákazky musí byť zabalená v sterilnom obale s peel efektom otvárania, ktorý musí obsahovať minimálne tieto údaje: názov, veľkosť, exspiráciu, katalógove číslo a naznačenie otvárania.
</t>
  </si>
  <si>
    <t xml:space="preserve">Položka č. 2 - Drenážny katéter, typ 2 </t>
  </si>
  <si>
    <t>- v celej dĺžke drénu RTG značenie</t>
  </si>
  <si>
    <t>Položka č. 3 - Drenážny katéter, typ 3</t>
  </si>
  <si>
    <t>Drenážny katéter typ 1</t>
  </si>
  <si>
    <t>Drenážny katéter typ 2</t>
  </si>
  <si>
    <t>Drenážny katéter typ 3</t>
  </si>
  <si>
    <t xml:space="preserve"> protismerné rozmiestnenie otvorov po obvode drénu</t>
  </si>
  <si>
    <t>hrúbka silikónu: 0,20 cm (tolerancia +/- 0,1 cm)</t>
  </si>
  <si>
    <t>rozpätie medzi jednotlivými otvormi: 1,50 cm (tolerancia +/- 0,2 cm)</t>
  </si>
  <si>
    <t>Vonkajši priemer drénu: 1 cm (tolerancia +/- 0,1 cm)</t>
  </si>
  <si>
    <t>Vnútorný priemer drénu: 0,70 cm (tolerancia +/- 0,1 cm)</t>
  </si>
  <si>
    <t>Veľkosť drénu: 30 - 32 CH</t>
  </si>
  <si>
    <t xml:space="preserve">Položka predmetu zákazky musí byť zabalená v sterilnom obale s peel efektom otvárania, ktorý musí
obsahovať minimálne tieto údaje: názov, veľkosť, exspiráciu, katalógove číslo a naznačenie otvárania.
</t>
  </si>
  <si>
    <t>dĺžka jedného otvoru: 1 cm (tolerancia +/- 0,2 cm)</t>
  </si>
  <si>
    <t>šírka jedného otvoru: 0,70 cm (tolerancia +/- 0,1 cm)</t>
  </si>
  <si>
    <t>protismerné rozmiestnenie otvorov po obvode drénu</t>
  </si>
  <si>
    <t>Vonkajši priemer drénu: 0,86 cm (tolerancia +/- 0,1 cm)</t>
  </si>
  <si>
    <t xml:space="preserve">Vnútorný priemer drénu: 0,50 cm (tolerancia +/- 0,1 cm)
</t>
  </si>
  <si>
    <t>v celej dĺžke drénu RTG značenie</t>
  </si>
  <si>
    <t>Veľkosť drénu: 27 - 28 CH</t>
  </si>
  <si>
    <t xml:space="preserve">- rozpätie medzi jednotlivými otvormi: 1,50 cm (tolerancia +/- 0,2 cm)
</t>
  </si>
  <si>
    <t>- šírka jedného otvoru: 0,60 cm (tolerancia +/- 0,2 cm)</t>
  </si>
  <si>
    <t>- dĺžka jedného otvoru: 1 cm (tolerancia +/- 0,2 cm)</t>
  </si>
  <si>
    <t>Vonkajši priemer drénu: 0,80 cm (tolerancia +/- 0,1 cm)</t>
  </si>
  <si>
    <t>Vnútorný priemer drénu: 0,50 cm (tolerancia +/- 0,1 cm)</t>
  </si>
  <si>
    <t>Veľkosť drénu: 24 - 25 CH</t>
  </si>
  <si>
    <t xml:space="preserve">Podpis 
</t>
  </si>
  <si>
    <t>* údaje o osobe oprávnenej konať za subdodávateľa v rozsahu meno a priezvisko, adresa pobytu, dátum narodenia budú doplnené úspešným uchádzačom najneskôr v čase podpisu zmluvy.</t>
  </si>
  <si>
    <t>Hodnota alebo podiel zákazky s pravdepodobným subdodávateľským plnením tretími stranami v EUR bez DPH</t>
  </si>
  <si>
    <t>% podiel subdodávok</t>
  </si>
  <si>
    <t>Predmet subdodávky</t>
  </si>
  <si>
    <t>Údaje o osobe oprávnenej konať za subdodávateľa *</t>
  </si>
  <si>
    <t>Subdodávateľ</t>
  </si>
  <si>
    <t>P.č.</t>
  </si>
  <si>
    <t>percentuálny podiel zákazky zabezpečovaný subdodávateľom.</t>
  </si>
  <si>
    <t>uvedenie predmetu subdodávky</t>
  </si>
  <si>
    <t>údaje o osobe oprávnenej konať za subdodávateľa v rozsahu meno a priezvisko, adresa pobytu, dátum narodenia.</t>
  </si>
  <si>
    <t>údaje všetkých známych subdodávateľoch v rozsahu obchodné meno, sídlo, IČO, zápis do príslušného obchodného registra</t>
  </si>
  <si>
    <t>V súlade s ustanovením § 41 Zákona o verejnom obstarávaní verejný obstarávateľ požaduje od úspešného uchádzača, aby najneskôr v čase uzavretia zmluvy uviedol:</t>
  </si>
  <si>
    <t>Zoznam subdodávateľov a podiel subdodávok</t>
  </si>
  <si>
    <t>xxx</t>
  </si>
  <si>
    <t>dĺžka jedného otvoru: 1,20 cm (tolerancia +0,2/- 0,4 cm)</t>
  </si>
  <si>
    <t>šírka jedného otvoru: 0,90 cm (tolerancia +0,2/- 0,3 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</si>
</sst>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3" fontId="6" fillId="0" borderId="5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164" fontId="1" fillId="0" borderId="6" xfId="0" applyNumberFormat="1" applyFont="1" applyBorder="1" applyAlignment="1" applyProtection="1">
      <alignment horizontal="right" vertical="center" wrapText="1"/>
      <protection locked="0"/>
    </xf>
    <xf numFmtId="9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164" fontId="2" fillId="3" borderId="1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6" fillId="0" borderId="0" xfId="0" applyFont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0" fontId="1" fillId="4" borderId="0" xfId="0" applyFont="1" applyFill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" fillId="4" borderId="6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1" fillId="0" borderId="25" xfId="0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wrapText="1"/>
      <protection locked="0"/>
    </xf>
    <xf numFmtId="49" fontId="5" fillId="0" borderId="26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top" wrapText="1"/>
    </xf>
    <xf numFmtId="49" fontId="5" fillId="6" borderId="26" xfId="0" applyNumberFormat="1" applyFont="1" applyFill="1" applyBorder="1" applyAlignment="1">
      <alignment horizontal="center" vertical="center"/>
    </xf>
    <xf numFmtId="0" fontId="10" fillId="0" borderId="0" xfId="2" applyFont="1" applyAlignment="1">
      <alignment wrapText="1"/>
    </xf>
    <xf numFmtId="0" fontId="10" fillId="0" borderId="0" xfId="2" applyFont="1" applyAlignment="1"/>
    <xf numFmtId="3" fontId="10" fillId="0" borderId="0" xfId="2" applyNumberFormat="1" applyFont="1" applyAlignment="1">
      <alignment horizontal="center"/>
    </xf>
    <xf numFmtId="49" fontId="11" fillId="2" borderId="42" xfId="2" applyNumberFormat="1" applyFont="1" applyFill="1" applyBorder="1" applyAlignment="1">
      <alignment wrapText="1"/>
    </xf>
    <xf numFmtId="0" fontId="10" fillId="0" borderId="0" xfId="2" applyFont="1"/>
    <xf numFmtId="0" fontId="10" fillId="0" borderId="0" xfId="2" applyFont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0" fillId="0" borderId="28" xfId="2" applyFont="1" applyBorder="1" applyAlignment="1">
      <alignment horizontal="center" vertical="top" wrapText="1"/>
    </xf>
    <xf numFmtId="0" fontId="10" fillId="0" borderId="0" xfId="2" applyFont="1" applyBorder="1" applyAlignment="1">
      <alignment horizontal="center" vertical="top" wrapText="1"/>
    </xf>
    <xf numFmtId="14" fontId="10" fillId="0" borderId="0" xfId="2" applyNumberFormat="1" applyFont="1" applyBorder="1" applyAlignment="1">
      <alignment wrapText="1"/>
    </xf>
    <xf numFmtId="14" fontId="10" fillId="0" borderId="0" xfId="2" applyNumberFormat="1" applyFont="1" applyBorder="1" applyAlignment="1">
      <alignment horizontal="left" wrapText="1"/>
    </xf>
    <xf numFmtId="0" fontId="10" fillId="0" borderId="0" xfId="2" applyFont="1" applyBorder="1" applyAlignment="1">
      <alignment horizontal="left" wrapText="1"/>
    </xf>
    <xf numFmtId="0" fontId="10" fillId="0" borderId="0" xfId="2" applyNumberFormat="1" applyFont="1" applyBorder="1" applyAlignment="1">
      <alignment wrapText="1"/>
    </xf>
    <xf numFmtId="0" fontId="10" fillId="0" borderId="0" xfId="2" applyNumberFormat="1" applyFont="1" applyBorder="1" applyAlignment="1">
      <alignment horizontal="left" wrapText="1"/>
    </xf>
    <xf numFmtId="0" fontId="10" fillId="0" borderId="0" xfId="2" applyFont="1" applyAlignment="1">
      <alignment vertical="center" wrapText="1"/>
    </xf>
    <xf numFmtId="9" fontId="10" fillId="0" borderId="43" xfId="2" applyNumberFormat="1" applyFont="1" applyBorder="1" applyAlignment="1">
      <alignment horizontal="center" vertical="center" wrapText="1"/>
    </xf>
    <xf numFmtId="49" fontId="10" fillId="0" borderId="44" xfId="2" applyNumberFormat="1" applyFont="1" applyBorder="1" applyAlignment="1">
      <alignment horizontal="left" vertical="center" wrapText="1"/>
    </xf>
    <xf numFmtId="49" fontId="10" fillId="0" borderId="45" xfId="2" applyNumberFormat="1" applyFont="1" applyBorder="1" applyAlignment="1">
      <alignment horizontal="left" vertical="center" wrapText="1"/>
    </xf>
    <xf numFmtId="9" fontId="10" fillId="0" borderId="45" xfId="2" applyNumberFormat="1" applyFont="1" applyBorder="1" applyAlignment="1">
      <alignment horizontal="center" vertical="center" wrapText="1"/>
    </xf>
    <xf numFmtId="49" fontId="10" fillId="0" borderId="46" xfId="2" applyNumberFormat="1" applyFont="1" applyBorder="1" applyAlignment="1">
      <alignment horizontal="center" vertical="center" wrapText="1"/>
    </xf>
    <xf numFmtId="9" fontId="10" fillId="0" borderId="47" xfId="2" applyNumberFormat="1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left" vertical="center" wrapText="1"/>
    </xf>
    <xf numFmtId="49" fontId="10" fillId="0" borderId="3" xfId="2" applyNumberFormat="1" applyFont="1" applyBorder="1" applyAlignment="1">
      <alignment horizontal="left" vertical="center" wrapText="1"/>
    </xf>
    <xf numFmtId="9" fontId="10" fillId="0" borderId="3" xfId="2" applyNumberFormat="1" applyFont="1" applyBorder="1" applyAlignment="1">
      <alignment horizontal="center" vertical="center" wrapText="1"/>
    </xf>
    <xf numFmtId="49" fontId="10" fillId="0" borderId="48" xfId="2" applyNumberFormat="1" applyFont="1" applyBorder="1" applyAlignment="1">
      <alignment horizontal="center" vertical="center" wrapText="1"/>
    </xf>
    <xf numFmtId="9" fontId="10" fillId="0" borderId="49" xfId="2" applyNumberFormat="1" applyFont="1" applyBorder="1" applyAlignment="1">
      <alignment horizontal="center" vertical="center" wrapText="1"/>
    </xf>
    <xf numFmtId="49" fontId="10" fillId="0" borderId="20" xfId="2" applyNumberFormat="1" applyFont="1" applyBorder="1" applyAlignment="1">
      <alignment horizontal="left" vertical="center" wrapText="1"/>
    </xf>
    <xf numFmtId="49" fontId="10" fillId="0" borderId="17" xfId="2" applyNumberFormat="1" applyFont="1" applyBorder="1" applyAlignment="1">
      <alignment horizontal="left" vertical="center" wrapText="1"/>
    </xf>
    <xf numFmtId="9" fontId="10" fillId="0" borderId="17" xfId="2" applyNumberFormat="1" applyFont="1" applyBorder="1" applyAlignment="1">
      <alignment horizontal="center" vertical="center" wrapText="1"/>
    </xf>
    <xf numFmtId="49" fontId="10" fillId="0" borderId="50" xfId="2" applyNumberFormat="1" applyFont="1" applyBorder="1" applyAlignment="1">
      <alignment horizontal="center" vertical="center" wrapText="1"/>
    </xf>
    <xf numFmtId="0" fontId="10" fillId="2" borderId="51" xfId="2" applyFont="1" applyFill="1" applyBorder="1" applyAlignment="1">
      <alignment horizontal="center" vertical="center" wrapText="1"/>
    </xf>
    <xf numFmtId="0" fontId="10" fillId="2" borderId="52" xfId="2" applyFont="1" applyFill="1" applyBorder="1" applyAlignment="1">
      <alignment horizontal="center" vertical="center" wrapText="1"/>
    </xf>
    <xf numFmtId="0" fontId="10" fillId="2" borderId="42" xfId="2" applyFont="1" applyFill="1" applyBorder="1" applyAlignment="1">
      <alignment horizontal="center" vertical="center" wrapText="1"/>
    </xf>
    <xf numFmtId="0" fontId="10" fillId="2" borderId="53" xfId="2" applyFont="1" applyFill="1" applyBorder="1" applyAlignment="1">
      <alignment horizontal="center" vertical="center" wrapText="1"/>
    </xf>
    <xf numFmtId="0" fontId="11" fillId="0" borderId="54" xfId="2" applyFont="1" applyBorder="1" applyAlignment="1">
      <alignment horizontal="center" vertical="top" wrapText="1"/>
    </xf>
    <xf numFmtId="0" fontId="11" fillId="0" borderId="55" xfId="2" applyFont="1" applyBorder="1" applyAlignment="1">
      <alignment horizontal="center" vertical="top" wrapText="1"/>
    </xf>
    <xf numFmtId="0" fontId="11" fillId="0" borderId="56" xfId="2" applyFont="1" applyBorder="1" applyAlignment="1">
      <alignment vertical="top" wrapText="1"/>
    </xf>
    <xf numFmtId="0" fontId="11" fillId="0" borderId="57" xfId="2" applyFont="1" applyBorder="1" applyAlignment="1">
      <alignment vertical="top" wrapText="1"/>
    </xf>
    <xf numFmtId="0" fontId="10" fillId="0" borderId="0" xfId="2" applyFont="1" applyAlignment="1">
      <alignment vertical="top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0" fontId="10" fillId="0" borderId="0" xfId="2" applyFont="1" applyAlignment="1">
      <alignment horizontal="left" wrapText="1"/>
    </xf>
    <xf numFmtId="49" fontId="5" fillId="0" borderId="24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 wrapText="1"/>
    </xf>
    <xf numFmtId="49" fontId="5" fillId="0" borderId="38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6" borderId="24" xfId="0" applyNumberFormat="1" applyFont="1" applyFill="1" applyBorder="1" applyAlignment="1">
      <alignment horizontal="left" vertical="center"/>
    </xf>
    <xf numFmtId="49" fontId="5" fillId="6" borderId="27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0" fontId="8" fillId="0" borderId="0" xfId="0" applyNumberFormat="1" applyFont="1" applyAlignment="1">
      <alignment horizontal="left" wrapText="1"/>
    </xf>
    <xf numFmtId="49" fontId="2" fillId="5" borderId="3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5" fillId="0" borderId="40" xfId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8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6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3" fontId="2" fillId="0" borderId="7" xfId="0" applyNumberFormat="1" applyFont="1" applyBorder="1" applyAlignment="1" applyProtection="1">
      <alignment horizontal="center" vertical="top" wrapText="1"/>
      <protection locked="0"/>
    </xf>
    <xf numFmtId="3" fontId="2" fillId="0" borderId="12" xfId="0" applyNumberFormat="1" applyFont="1" applyBorder="1" applyAlignment="1" applyProtection="1">
      <alignment horizontal="center" vertical="top" wrapText="1"/>
      <protection locked="0"/>
    </xf>
    <xf numFmtId="0" fontId="12" fillId="0" borderId="0" xfId="2" applyFont="1" applyAlignment="1">
      <alignment horizontal="left" vertical="top" wrapText="1"/>
    </xf>
    <xf numFmtId="0" fontId="10" fillId="0" borderId="41" xfId="2" applyFont="1" applyBorder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left"/>
    </xf>
    <xf numFmtId="0" fontId="11" fillId="0" borderId="0" xfId="2" applyNumberFormat="1" applyFont="1" applyAlignment="1">
      <alignment horizontal="left" vertical="top" wrapText="1"/>
    </xf>
    <xf numFmtId="0" fontId="10" fillId="0" borderId="0" xfId="2" applyFont="1" applyAlignment="1">
      <alignment horizontal="center" wrapText="1"/>
    </xf>
    <xf numFmtId="0" fontId="13" fillId="0" borderId="0" xfId="2" applyFont="1" applyAlignment="1">
      <alignment horizontal="center" wrapText="1"/>
    </xf>
  </cellXfs>
  <cellStyles count="3">
    <cellStyle name="Normálna" xfId="0" builtinId="0"/>
    <cellStyle name="Normálna 2" xfId="2"/>
    <cellStyle name="normálne 2 2" xfId="1"/>
  </cellStyles>
  <dxfs count="20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70"/>
  <sheetViews>
    <sheetView showGridLines="0" tabSelected="1" zoomScale="90" zoomScaleNormal="90" workbookViewId="0">
      <selection activeCell="A4" sqref="A4:G4"/>
    </sheetView>
  </sheetViews>
  <sheetFormatPr defaultRowHeight="15" x14ac:dyDescent="0.25"/>
  <cols>
    <col min="1" max="1" width="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7" width="12.7109375" style="1" customWidth="1"/>
    <col min="8" max="16384" width="9.140625" style="1"/>
  </cols>
  <sheetData>
    <row r="1" spans="1:13" x14ac:dyDescent="0.25">
      <c r="A1" s="131" t="s">
        <v>10</v>
      </c>
      <c r="B1" s="131"/>
      <c r="C1" s="131"/>
      <c r="D1" s="131"/>
      <c r="E1" s="53"/>
    </row>
    <row r="2" spans="1:13" ht="15" customHeight="1" x14ac:dyDescent="0.25">
      <c r="A2" s="128" t="s">
        <v>55</v>
      </c>
      <c r="B2" s="128"/>
      <c r="C2" s="128"/>
      <c r="D2" s="128"/>
      <c r="E2" s="128"/>
      <c r="F2" s="128"/>
      <c r="G2" s="128"/>
    </row>
    <row r="3" spans="1:13" ht="15" customHeight="1" x14ac:dyDescent="0.25">
      <c r="A3" s="135"/>
      <c r="B3" s="135"/>
      <c r="C3" s="135"/>
      <c r="D3" s="135"/>
      <c r="E3" s="135"/>
      <c r="F3" s="135"/>
    </row>
    <row r="4" spans="1:13" ht="18.75" customHeight="1" x14ac:dyDescent="0.3">
      <c r="A4" s="132" t="s">
        <v>21</v>
      </c>
      <c r="B4" s="132"/>
      <c r="C4" s="132"/>
      <c r="D4" s="132"/>
      <c r="E4" s="132"/>
      <c r="F4" s="132"/>
      <c r="G4" s="132"/>
      <c r="H4" s="6"/>
      <c r="I4" s="6"/>
      <c r="J4" s="6"/>
      <c r="K4" s="6"/>
      <c r="L4" s="6"/>
      <c r="M4" s="6"/>
    </row>
    <row r="5" spans="1:13" s="5" customFormat="1" ht="15" customHeight="1" x14ac:dyDescent="0.25">
      <c r="A5" s="13"/>
      <c r="B5" s="13"/>
      <c r="C5" s="13"/>
      <c r="D5" s="13"/>
      <c r="E5" s="13"/>
      <c r="F5" s="13"/>
      <c r="G5" s="13"/>
    </row>
    <row r="6" spans="1:13" s="5" customFormat="1" ht="30" customHeight="1" x14ac:dyDescent="0.25">
      <c r="A6" s="125" t="s">
        <v>16</v>
      </c>
      <c r="B6" s="126"/>
      <c r="C6" s="126"/>
      <c r="D6" s="126"/>
      <c r="E6" s="127"/>
      <c r="F6" s="14" t="s">
        <v>18</v>
      </c>
      <c r="G6" s="15" t="s">
        <v>17</v>
      </c>
    </row>
    <row r="7" spans="1:13" s="5" customFormat="1" ht="30" customHeight="1" x14ac:dyDescent="0.25">
      <c r="A7" s="70" t="s">
        <v>40</v>
      </c>
      <c r="B7" s="129" t="s">
        <v>54</v>
      </c>
      <c r="C7" s="129"/>
      <c r="D7" s="129"/>
      <c r="E7" s="129"/>
      <c r="F7" s="129"/>
      <c r="G7" s="129"/>
    </row>
    <row r="8" spans="1:13" s="4" customFormat="1" ht="30" customHeight="1" x14ac:dyDescent="0.25">
      <c r="A8" s="71"/>
      <c r="B8" s="123" t="s">
        <v>56</v>
      </c>
      <c r="C8" s="124"/>
      <c r="D8" s="124"/>
      <c r="E8" s="124"/>
      <c r="F8" s="55" t="s">
        <v>108</v>
      </c>
      <c r="G8" s="68" t="s">
        <v>108</v>
      </c>
    </row>
    <row r="9" spans="1:13" s="4" customFormat="1" ht="30" customHeight="1" x14ac:dyDescent="0.25">
      <c r="A9" s="69" t="s">
        <v>12</v>
      </c>
      <c r="B9" s="121" t="s">
        <v>93</v>
      </c>
      <c r="C9" s="122"/>
      <c r="D9" s="122"/>
      <c r="E9" s="122"/>
      <c r="F9" s="55" t="s">
        <v>41</v>
      </c>
      <c r="G9" s="67"/>
    </row>
    <row r="10" spans="1:13" s="4" customFormat="1" ht="30" customHeight="1" x14ac:dyDescent="0.25">
      <c r="A10" s="66" t="s">
        <v>13</v>
      </c>
      <c r="B10" s="116" t="s">
        <v>57</v>
      </c>
      <c r="C10" s="117"/>
      <c r="D10" s="117"/>
      <c r="E10" s="117"/>
      <c r="F10" s="55" t="s">
        <v>41</v>
      </c>
      <c r="G10" s="68"/>
    </row>
    <row r="11" spans="1:13" s="4" customFormat="1" ht="30" customHeight="1" x14ac:dyDescent="0.25">
      <c r="A11" s="66" t="s">
        <v>61</v>
      </c>
      <c r="B11" s="116" t="s">
        <v>86</v>
      </c>
      <c r="C11" s="117"/>
      <c r="D11" s="117"/>
      <c r="E11" s="117"/>
      <c r="F11" s="55" t="s">
        <v>41</v>
      </c>
      <c r="G11" s="68"/>
    </row>
    <row r="12" spans="1:13" s="4" customFormat="1" ht="30" customHeight="1" x14ac:dyDescent="0.25">
      <c r="A12" s="66" t="s">
        <v>14</v>
      </c>
      <c r="B12" s="116" t="s">
        <v>92</v>
      </c>
      <c r="C12" s="117"/>
      <c r="D12" s="117"/>
      <c r="E12" s="117"/>
      <c r="F12" s="55" t="s">
        <v>41</v>
      </c>
      <c r="G12" s="68"/>
    </row>
    <row r="13" spans="1:13" s="4" customFormat="1" ht="30" customHeight="1" x14ac:dyDescent="0.25">
      <c r="A13" s="66" t="s">
        <v>15</v>
      </c>
      <c r="B13" s="116" t="s">
        <v>91</v>
      </c>
      <c r="C13" s="117"/>
      <c r="D13" s="117"/>
      <c r="E13" s="117"/>
      <c r="F13" s="55" t="s">
        <v>41</v>
      </c>
      <c r="G13" s="68"/>
    </row>
    <row r="14" spans="1:13" s="4" customFormat="1" ht="30" customHeight="1" x14ac:dyDescent="0.25">
      <c r="A14" s="66" t="s">
        <v>25</v>
      </c>
      <c r="B14" s="116" t="s">
        <v>58</v>
      </c>
      <c r="C14" s="117"/>
      <c r="D14" s="117"/>
      <c r="E14" s="117"/>
      <c r="F14" s="55" t="s">
        <v>41</v>
      </c>
      <c r="G14" s="68"/>
    </row>
    <row r="15" spans="1:13" s="4" customFormat="1" ht="30" customHeight="1" x14ac:dyDescent="0.25">
      <c r="A15" s="66" t="s">
        <v>62</v>
      </c>
      <c r="B15" s="116" t="s">
        <v>59</v>
      </c>
      <c r="C15" s="117"/>
      <c r="D15" s="117"/>
      <c r="E15" s="117"/>
      <c r="F15" s="55" t="s">
        <v>41</v>
      </c>
      <c r="G15" s="68"/>
    </row>
    <row r="16" spans="1:13" s="4" customFormat="1" ht="30" customHeight="1" x14ac:dyDescent="0.25">
      <c r="A16" s="66" t="s">
        <v>26</v>
      </c>
      <c r="B16" s="116" t="s">
        <v>60</v>
      </c>
      <c r="C16" s="117"/>
      <c r="D16" s="117"/>
      <c r="E16" s="117"/>
      <c r="F16" s="55" t="s">
        <v>108</v>
      </c>
      <c r="G16" s="68" t="s">
        <v>108</v>
      </c>
    </row>
    <row r="17" spans="1:7" s="4" customFormat="1" ht="30" customHeight="1" x14ac:dyDescent="0.25">
      <c r="A17" s="66" t="s">
        <v>63</v>
      </c>
      <c r="B17" s="116" t="s">
        <v>90</v>
      </c>
      <c r="C17" s="117"/>
      <c r="D17" s="117"/>
      <c r="E17" s="117"/>
      <c r="F17" s="55" t="s">
        <v>41</v>
      </c>
      <c r="G17" s="68"/>
    </row>
    <row r="18" spans="1:7" s="4" customFormat="1" ht="30" customHeight="1" x14ac:dyDescent="0.25">
      <c r="A18" s="66" t="s">
        <v>64</v>
      </c>
      <c r="B18" s="116" t="s">
        <v>89</v>
      </c>
      <c r="C18" s="117"/>
      <c r="D18" s="117"/>
      <c r="E18" s="117"/>
      <c r="F18" s="55" t="s">
        <v>41</v>
      </c>
      <c r="G18" s="68"/>
    </row>
    <row r="19" spans="1:7" s="4" customFormat="1" ht="33" customHeight="1" x14ac:dyDescent="0.25">
      <c r="A19" s="66" t="s">
        <v>65</v>
      </c>
      <c r="B19" s="121" t="s">
        <v>88</v>
      </c>
      <c r="C19" s="117"/>
      <c r="D19" s="117"/>
      <c r="E19" s="117"/>
      <c r="F19" s="55" t="s">
        <v>41</v>
      </c>
      <c r="G19" s="68"/>
    </row>
    <row r="20" spans="1:7" s="4" customFormat="1" ht="30" customHeight="1" x14ac:dyDescent="0.25">
      <c r="A20" s="69" t="s">
        <v>66</v>
      </c>
      <c r="B20" s="121" t="s">
        <v>83</v>
      </c>
      <c r="C20" s="122"/>
      <c r="D20" s="122"/>
      <c r="E20" s="122"/>
      <c r="F20" s="55" t="s">
        <v>41</v>
      </c>
      <c r="G20" s="67"/>
    </row>
    <row r="21" spans="1:7" s="4" customFormat="1" ht="43.5" customHeight="1" x14ac:dyDescent="0.25">
      <c r="A21" s="66" t="s">
        <v>27</v>
      </c>
      <c r="B21" s="121" t="s">
        <v>67</v>
      </c>
      <c r="C21" s="117"/>
      <c r="D21" s="117"/>
      <c r="E21" s="117"/>
      <c r="F21" s="55" t="s">
        <v>41</v>
      </c>
      <c r="G21" s="68"/>
    </row>
    <row r="22" spans="1:7" s="4" customFormat="1" ht="30" customHeight="1" x14ac:dyDescent="0.25">
      <c r="A22" s="71"/>
      <c r="B22" s="123" t="s">
        <v>68</v>
      </c>
      <c r="C22" s="124"/>
      <c r="D22" s="124"/>
      <c r="E22" s="124"/>
      <c r="F22" s="55" t="s">
        <v>108</v>
      </c>
      <c r="G22" s="68" t="s">
        <v>108</v>
      </c>
    </row>
    <row r="23" spans="1:7" s="4" customFormat="1" ht="30" customHeight="1" x14ac:dyDescent="0.25">
      <c r="A23" s="66" t="s">
        <v>12</v>
      </c>
      <c r="B23" s="116" t="s">
        <v>87</v>
      </c>
      <c r="C23" s="117"/>
      <c r="D23" s="117"/>
      <c r="E23" s="117"/>
      <c r="F23" s="55" t="s">
        <v>41</v>
      </c>
      <c r="G23" s="68"/>
    </row>
    <row r="24" spans="1:7" s="4" customFormat="1" ht="30" customHeight="1" x14ac:dyDescent="0.25">
      <c r="A24" s="66" t="s">
        <v>13</v>
      </c>
      <c r="B24" s="116" t="s">
        <v>57</v>
      </c>
      <c r="C24" s="117"/>
      <c r="D24" s="117"/>
      <c r="E24" s="117"/>
      <c r="F24" s="55" t="s">
        <v>41</v>
      </c>
      <c r="G24" s="68"/>
    </row>
    <row r="25" spans="1:7" s="4" customFormat="1" ht="30" customHeight="1" x14ac:dyDescent="0.25">
      <c r="A25" s="66" t="s">
        <v>61</v>
      </c>
      <c r="B25" s="116" t="s">
        <v>86</v>
      </c>
      <c r="C25" s="117"/>
      <c r="D25" s="117"/>
      <c r="E25" s="117"/>
      <c r="F25" s="55" t="s">
        <v>41</v>
      </c>
      <c r="G25" s="68"/>
    </row>
    <row r="26" spans="1:7" s="4" customFormat="1" ht="30" customHeight="1" x14ac:dyDescent="0.25">
      <c r="A26" s="66" t="s">
        <v>14</v>
      </c>
      <c r="B26" s="121" t="s">
        <v>85</v>
      </c>
      <c r="C26" s="117"/>
      <c r="D26" s="117"/>
      <c r="E26" s="117"/>
      <c r="F26" s="55" t="s">
        <v>41</v>
      </c>
      <c r="G26" s="68"/>
    </row>
    <row r="27" spans="1:7" s="4" customFormat="1" ht="30" customHeight="1" x14ac:dyDescent="0.25">
      <c r="A27" s="66" t="s">
        <v>15</v>
      </c>
      <c r="B27" s="116" t="s">
        <v>84</v>
      </c>
      <c r="C27" s="117"/>
      <c r="D27" s="117"/>
      <c r="E27" s="117"/>
      <c r="F27" s="55" t="s">
        <v>41</v>
      </c>
      <c r="G27" s="68"/>
    </row>
    <row r="28" spans="1:7" s="4" customFormat="1" ht="30" customHeight="1" x14ac:dyDescent="0.25">
      <c r="A28" s="66" t="s">
        <v>25</v>
      </c>
      <c r="B28" s="116" t="s">
        <v>58</v>
      </c>
      <c r="C28" s="117"/>
      <c r="D28" s="117"/>
      <c r="E28" s="117"/>
      <c r="F28" s="55" t="s">
        <v>41</v>
      </c>
      <c r="G28" s="68"/>
    </row>
    <row r="29" spans="1:7" s="4" customFormat="1" ht="30" customHeight="1" x14ac:dyDescent="0.25">
      <c r="A29" s="66" t="s">
        <v>62</v>
      </c>
      <c r="B29" s="116" t="s">
        <v>75</v>
      </c>
      <c r="C29" s="117"/>
      <c r="D29" s="117"/>
      <c r="E29" s="117"/>
      <c r="F29" s="55" t="s">
        <v>41</v>
      </c>
      <c r="G29" s="68"/>
    </row>
    <row r="30" spans="1:7" s="4" customFormat="1" ht="30" customHeight="1" x14ac:dyDescent="0.25">
      <c r="A30" s="66" t="s">
        <v>26</v>
      </c>
      <c r="B30" s="116" t="s">
        <v>60</v>
      </c>
      <c r="C30" s="117"/>
      <c r="D30" s="117"/>
      <c r="E30" s="117"/>
      <c r="F30" s="55" t="s">
        <v>108</v>
      </c>
      <c r="G30" s="68" t="s">
        <v>108</v>
      </c>
    </row>
    <row r="31" spans="1:7" s="4" customFormat="1" ht="43.5" customHeight="1" x14ac:dyDescent="0.25">
      <c r="A31" s="66" t="s">
        <v>63</v>
      </c>
      <c r="B31" s="118" t="s">
        <v>81</v>
      </c>
      <c r="C31" s="119"/>
      <c r="D31" s="119"/>
      <c r="E31" s="120"/>
      <c r="F31" s="55" t="s">
        <v>41</v>
      </c>
      <c r="G31" s="68"/>
    </row>
    <row r="32" spans="1:7" s="4" customFormat="1" ht="30" customHeight="1" x14ac:dyDescent="0.25">
      <c r="A32" s="69" t="s">
        <v>64</v>
      </c>
      <c r="B32" s="121" t="s">
        <v>82</v>
      </c>
      <c r="C32" s="122"/>
      <c r="D32" s="122"/>
      <c r="E32" s="122"/>
      <c r="F32" s="55" t="s">
        <v>41</v>
      </c>
      <c r="G32" s="67"/>
    </row>
    <row r="33" spans="1:7" s="4" customFormat="1" ht="30" customHeight="1" x14ac:dyDescent="0.25">
      <c r="A33" s="66" t="s">
        <v>65</v>
      </c>
      <c r="B33" s="116" t="s">
        <v>76</v>
      </c>
      <c r="C33" s="117"/>
      <c r="D33" s="117"/>
      <c r="E33" s="117"/>
      <c r="F33" s="55" t="s">
        <v>41</v>
      </c>
      <c r="G33" s="68"/>
    </row>
    <row r="34" spans="1:7" s="4" customFormat="1" ht="30" customHeight="1" x14ac:dyDescent="0.25">
      <c r="A34" s="66" t="s">
        <v>66</v>
      </c>
      <c r="B34" s="116" t="s">
        <v>83</v>
      </c>
      <c r="C34" s="117"/>
      <c r="D34" s="117"/>
      <c r="E34" s="117"/>
      <c r="F34" s="55" t="s">
        <v>41</v>
      </c>
      <c r="G34" s="68"/>
    </row>
    <row r="35" spans="1:7" s="4" customFormat="1" ht="45.75" customHeight="1" x14ac:dyDescent="0.25">
      <c r="A35" s="66" t="s">
        <v>27</v>
      </c>
      <c r="B35" s="121" t="s">
        <v>80</v>
      </c>
      <c r="C35" s="117"/>
      <c r="D35" s="117"/>
      <c r="E35" s="117"/>
      <c r="F35" s="55" t="s">
        <v>41</v>
      </c>
      <c r="G35" s="68"/>
    </row>
    <row r="36" spans="1:7" s="4" customFormat="1" ht="30" customHeight="1" x14ac:dyDescent="0.25">
      <c r="A36" s="71"/>
      <c r="B36" s="123" t="s">
        <v>70</v>
      </c>
      <c r="C36" s="124"/>
      <c r="D36" s="124"/>
      <c r="E36" s="124"/>
      <c r="F36" s="55" t="s">
        <v>108</v>
      </c>
      <c r="G36" s="68" t="s">
        <v>108</v>
      </c>
    </row>
    <row r="37" spans="1:7" s="4" customFormat="1" ht="30" customHeight="1" x14ac:dyDescent="0.25">
      <c r="A37" s="66" t="s">
        <v>12</v>
      </c>
      <c r="B37" s="116" t="s">
        <v>79</v>
      </c>
      <c r="C37" s="117"/>
      <c r="D37" s="117"/>
      <c r="E37" s="117"/>
      <c r="F37" s="55" t="s">
        <v>41</v>
      </c>
      <c r="G37" s="68"/>
    </row>
    <row r="38" spans="1:7" s="4" customFormat="1" ht="30" customHeight="1" x14ac:dyDescent="0.25">
      <c r="A38" s="66" t="s">
        <v>13</v>
      </c>
      <c r="B38" s="116" t="s">
        <v>57</v>
      </c>
      <c r="C38" s="117"/>
      <c r="D38" s="117"/>
      <c r="E38" s="117"/>
      <c r="F38" s="55" t="s">
        <v>41</v>
      </c>
      <c r="G38" s="68"/>
    </row>
    <row r="39" spans="1:7" s="4" customFormat="1" ht="30" customHeight="1" x14ac:dyDescent="0.25">
      <c r="A39" s="66" t="s">
        <v>61</v>
      </c>
      <c r="B39" s="116" t="s">
        <v>69</v>
      </c>
      <c r="C39" s="117"/>
      <c r="D39" s="117"/>
      <c r="E39" s="117"/>
      <c r="F39" s="55" t="s">
        <v>41</v>
      </c>
      <c r="G39" s="68"/>
    </row>
    <row r="40" spans="1:7" s="4" customFormat="1" ht="30" customHeight="1" x14ac:dyDescent="0.25">
      <c r="A40" s="66" t="s">
        <v>14</v>
      </c>
      <c r="B40" s="116" t="s">
        <v>78</v>
      </c>
      <c r="C40" s="117"/>
      <c r="D40" s="117"/>
      <c r="E40" s="117"/>
      <c r="F40" s="55" t="s">
        <v>41</v>
      </c>
      <c r="G40" s="68"/>
    </row>
    <row r="41" spans="1:7" s="4" customFormat="1" ht="30" customHeight="1" x14ac:dyDescent="0.25">
      <c r="A41" s="66" t="s">
        <v>15</v>
      </c>
      <c r="B41" s="116" t="s">
        <v>77</v>
      </c>
      <c r="C41" s="117"/>
      <c r="D41" s="117"/>
      <c r="E41" s="117"/>
      <c r="F41" s="55" t="s">
        <v>41</v>
      </c>
      <c r="G41" s="68"/>
    </row>
    <row r="42" spans="1:7" s="4" customFormat="1" ht="30" customHeight="1" x14ac:dyDescent="0.25">
      <c r="A42" s="66" t="s">
        <v>25</v>
      </c>
      <c r="B42" s="116" t="s">
        <v>58</v>
      </c>
      <c r="C42" s="117"/>
      <c r="D42" s="117"/>
      <c r="E42" s="117"/>
      <c r="F42" s="55" t="s">
        <v>41</v>
      </c>
      <c r="G42" s="68"/>
    </row>
    <row r="43" spans="1:7" s="4" customFormat="1" ht="30" customHeight="1" x14ac:dyDescent="0.25">
      <c r="A43" s="66" t="s">
        <v>62</v>
      </c>
      <c r="B43" s="116" t="s">
        <v>75</v>
      </c>
      <c r="C43" s="117"/>
      <c r="D43" s="117"/>
      <c r="E43" s="117"/>
      <c r="F43" s="55" t="s">
        <v>41</v>
      </c>
      <c r="G43" s="68"/>
    </row>
    <row r="44" spans="1:7" s="4" customFormat="1" ht="30" customHeight="1" x14ac:dyDescent="0.25">
      <c r="A44" s="66" t="s">
        <v>26</v>
      </c>
      <c r="B44" s="116" t="s">
        <v>60</v>
      </c>
      <c r="C44" s="117"/>
      <c r="D44" s="117"/>
      <c r="E44" s="117"/>
      <c r="F44" s="55" t="s">
        <v>108</v>
      </c>
      <c r="G44" s="68" t="s">
        <v>108</v>
      </c>
    </row>
    <row r="45" spans="1:7" s="4" customFormat="1" ht="30" customHeight="1" x14ac:dyDescent="0.25">
      <c r="A45" s="66" t="s">
        <v>63</v>
      </c>
      <c r="B45" s="118" t="s">
        <v>109</v>
      </c>
      <c r="C45" s="119"/>
      <c r="D45" s="119"/>
      <c r="E45" s="120"/>
      <c r="F45" s="55" t="s">
        <v>41</v>
      </c>
      <c r="G45" s="68"/>
    </row>
    <row r="46" spans="1:7" s="4" customFormat="1" ht="30" customHeight="1" x14ac:dyDescent="0.25">
      <c r="A46" s="66" t="s">
        <v>64</v>
      </c>
      <c r="B46" s="118" t="s">
        <v>110</v>
      </c>
      <c r="C46" s="119"/>
      <c r="D46" s="119"/>
      <c r="E46" s="120"/>
      <c r="F46" s="55" t="s">
        <v>41</v>
      </c>
      <c r="G46" s="68"/>
    </row>
    <row r="47" spans="1:7" s="4" customFormat="1" ht="30" customHeight="1" x14ac:dyDescent="0.25">
      <c r="A47" s="66" t="s">
        <v>65</v>
      </c>
      <c r="B47" s="118" t="s">
        <v>76</v>
      </c>
      <c r="C47" s="119"/>
      <c r="D47" s="119"/>
      <c r="E47" s="120"/>
      <c r="F47" s="55" t="s">
        <v>41</v>
      </c>
      <c r="G47" s="68"/>
    </row>
    <row r="48" spans="1:7" s="4" customFormat="1" ht="30" customHeight="1" x14ac:dyDescent="0.25">
      <c r="A48" s="66" t="s">
        <v>66</v>
      </c>
      <c r="B48" s="118" t="s">
        <v>74</v>
      </c>
      <c r="C48" s="119"/>
      <c r="D48" s="119"/>
      <c r="E48" s="120"/>
      <c r="F48" s="55" t="s">
        <v>41</v>
      </c>
      <c r="G48" s="68"/>
    </row>
    <row r="49" spans="1:8" s="4" customFormat="1" ht="48.75" customHeight="1" x14ac:dyDescent="0.25">
      <c r="A49" s="66" t="s">
        <v>27</v>
      </c>
      <c r="B49" s="118" t="s">
        <v>67</v>
      </c>
      <c r="C49" s="119"/>
      <c r="D49" s="119"/>
      <c r="E49" s="120"/>
      <c r="F49" s="55" t="s">
        <v>41</v>
      </c>
      <c r="G49" s="68"/>
    </row>
    <row r="50" spans="1:8" s="16" customFormat="1" ht="28.35" customHeight="1" x14ac:dyDescent="0.25">
      <c r="A50" s="138" t="s">
        <v>35</v>
      </c>
      <c r="B50" s="138"/>
      <c r="C50" s="138"/>
      <c r="D50" s="138"/>
      <c r="E50" s="138"/>
      <c r="F50" s="138"/>
      <c r="G50" s="138"/>
    </row>
    <row r="51" spans="1:8" ht="30" customHeight="1" x14ac:dyDescent="0.25">
      <c r="A51" s="133" t="s">
        <v>0</v>
      </c>
      <c r="B51" s="133"/>
      <c r="C51" s="133"/>
      <c r="D51" s="133"/>
      <c r="E51" s="134"/>
      <c r="F51" s="134"/>
    </row>
    <row r="52" spans="1:8" ht="15" customHeight="1" x14ac:dyDescent="0.25">
      <c r="A52" s="133" t="s">
        <v>1</v>
      </c>
      <c r="B52" s="133"/>
      <c r="C52" s="133"/>
      <c r="D52" s="133"/>
      <c r="E52" s="134"/>
      <c r="F52" s="134"/>
    </row>
    <row r="53" spans="1:8" x14ac:dyDescent="0.25">
      <c r="A53" s="133" t="s">
        <v>2</v>
      </c>
      <c r="B53" s="133"/>
      <c r="C53" s="133"/>
      <c r="D53" s="133"/>
      <c r="E53" s="134"/>
      <c r="F53" s="134"/>
    </row>
    <row r="54" spans="1:8" x14ac:dyDescent="0.25">
      <c r="A54" s="133" t="s">
        <v>3</v>
      </c>
      <c r="B54" s="133"/>
      <c r="C54" s="133"/>
      <c r="D54" s="133"/>
      <c r="E54" s="134"/>
      <c r="F54" s="134"/>
    </row>
    <row r="55" spans="1:8" x14ac:dyDescent="0.25">
      <c r="F55" s="3"/>
    </row>
    <row r="56" spans="1:8" s="12" customFormat="1" ht="30" customHeight="1" x14ac:dyDescent="0.25">
      <c r="A56" s="141" t="s">
        <v>19</v>
      </c>
      <c r="B56" s="141"/>
      <c r="C56" s="141"/>
      <c r="D56" s="141"/>
      <c r="E56" s="141"/>
      <c r="F56" s="141"/>
      <c r="G56" s="141"/>
    </row>
    <row r="57" spans="1:8" s="5" customFormat="1" ht="15.75" customHeight="1" x14ac:dyDescent="0.25">
      <c r="A57" s="133" t="s">
        <v>4</v>
      </c>
      <c r="B57" s="133"/>
      <c r="C57" s="133"/>
      <c r="D57" s="133"/>
      <c r="E57" s="143"/>
      <c r="F57" s="143"/>
      <c r="H57" s="2"/>
    </row>
    <row r="58" spans="1:8" s="5" customFormat="1" x14ac:dyDescent="0.25">
      <c r="A58" s="142" t="s">
        <v>20</v>
      </c>
      <c r="B58" s="142"/>
      <c r="C58" s="142"/>
      <c r="D58" s="142"/>
      <c r="E58" s="134"/>
      <c r="F58" s="134"/>
      <c r="H58" s="12"/>
    </row>
    <row r="59" spans="1:8" s="5" customFormat="1" x14ac:dyDescent="0.25">
      <c r="A59" s="133" t="s">
        <v>5</v>
      </c>
      <c r="B59" s="133"/>
      <c r="C59" s="133"/>
      <c r="D59" s="133"/>
      <c r="E59" s="134"/>
      <c r="F59" s="134"/>
      <c r="H59" s="12"/>
    </row>
    <row r="60" spans="1:8" s="5" customFormat="1" x14ac:dyDescent="0.25">
      <c r="A60" s="133" t="s">
        <v>6</v>
      </c>
      <c r="B60" s="133"/>
      <c r="C60" s="133"/>
      <c r="D60" s="133"/>
      <c r="E60" s="134"/>
      <c r="F60" s="134"/>
      <c r="H60" s="12"/>
    </row>
    <row r="62" spans="1:8" ht="15" customHeight="1" x14ac:dyDescent="0.25">
      <c r="A62" s="1" t="s">
        <v>7</v>
      </c>
      <c r="B62" s="131"/>
      <c r="C62" s="131"/>
      <c r="D62" s="131"/>
    </row>
    <row r="63" spans="1:8" ht="15" customHeight="1" x14ac:dyDescent="0.25">
      <c r="A63" s="1" t="s">
        <v>8</v>
      </c>
      <c r="B63" s="140"/>
      <c r="C63" s="140"/>
      <c r="D63" s="140"/>
    </row>
    <row r="67" spans="1:8" ht="39.950000000000003" customHeight="1" x14ac:dyDescent="0.25">
      <c r="F67" s="137"/>
      <c r="G67" s="137"/>
    </row>
    <row r="68" spans="1:8" ht="15" customHeight="1" x14ac:dyDescent="0.25">
      <c r="F68" s="136" t="s">
        <v>37</v>
      </c>
      <c r="G68" s="136"/>
    </row>
    <row r="69" spans="1:8" s="7" customFormat="1" ht="11.25" x14ac:dyDescent="0.2">
      <c r="A69" s="139" t="s">
        <v>9</v>
      </c>
      <c r="B69" s="139"/>
      <c r="C69" s="139"/>
      <c r="D69" s="139"/>
      <c r="E69" s="54"/>
    </row>
    <row r="70" spans="1:8" s="8" customFormat="1" ht="15" customHeight="1" x14ac:dyDescent="0.2">
      <c r="A70" s="11"/>
      <c r="B70" s="130" t="s">
        <v>11</v>
      </c>
      <c r="C70" s="130"/>
      <c r="D70" s="130"/>
      <c r="G70" s="9"/>
      <c r="H70" s="10"/>
    </row>
  </sheetData>
  <mergeCells count="72">
    <mergeCell ref="B49:E49"/>
    <mergeCell ref="B44:E44"/>
    <mergeCell ref="B45:E45"/>
    <mergeCell ref="B46:E46"/>
    <mergeCell ref="B47:E47"/>
    <mergeCell ref="B48:E48"/>
    <mergeCell ref="B38:E38"/>
    <mergeCell ref="B40:E40"/>
    <mergeCell ref="B41:E41"/>
    <mergeCell ref="B42:E42"/>
    <mergeCell ref="B43:E43"/>
    <mergeCell ref="A50:G50"/>
    <mergeCell ref="A69:D69"/>
    <mergeCell ref="B63:D63"/>
    <mergeCell ref="E59:F59"/>
    <mergeCell ref="E60:F60"/>
    <mergeCell ref="B62:D62"/>
    <mergeCell ref="A57:D57"/>
    <mergeCell ref="A56:G56"/>
    <mergeCell ref="A58:D58"/>
    <mergeCell ref="A59:D59"/>
    <mergeCell ref="A60:D60"/>
    <mergeCell ref="E57:F57"/>
    <mergeCell ref="E58:F58"/>
    <mergeCell ref="A2:G2"/>
    <mergeCell ref="B7:G7"/>
    <mergeCell ref="B70:D70"/>
    <mergeCell ref="A1:D1"/>
    <mergeCell ref="A4:G4"/>
    <mergeCell ref="A51:D51"/>
    <mergeCell ref="E51:F51"/>
    <mergeCell ref="A3:F3"/>
    <mergeCell ref="A52:D52"/>
    <mergeCell ref="E52:F52"/>
    <mergeCell ref="A53:D53"/>
    <mergeCell ref="E53:F53"/>
    <mergeCell ref="A54:D54"/>
    <mergeCell ref="F68:G68"/>
    <mergeCell ref="F67:G67"/>
    <mergeCell ref="E54:F54"/>
    <mergeCell ref="B8:E8"/>
    <mergeCell ref="A6:E6"/>
    <mergeCell ref="B26:E26"/>
    <mergeCell ref="B39:E39"/>
    <mergeCell ref="B9:E9"/>
    <mergeCell ref="B10:E10"/>
    <mergeCell ref="B11:E11"/>
    <mergeCell ref="B12:E12"/>
    <mergeCell ref="B13:E13"/>
    <mergeCell ref="B16:E16"/>
    <mergeCell ref="B17:E17"/>
    <mergeCell ref="B18:E18"/>
    <mergeCell ref="B19:E19"/>
    <mergeCell ref="B20:E20"/>
    <mergeCell ref="B21:E21"/>
    <mergeCell ref="B22:E22"/>
    <mergeCell ref="B14:E14"/>
    <mergeCell ref="B15:E15"/>
    <mergeCell ref="B25:E25"/>
    <mergeCell ref="B27:E27"/>
    <mergeCell ref="B37:E37"/>
    <mergeCell ref="B23:E23"/>
    <mergeCell ref="B24:E24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</mergeCells>
  <conditionalFormatting sqref="G8 E51:F54">
    <cfRule type="containsBlanks" dxfId="19" priority="54">
      <formula>LEN(TRIM(E8))=0</formula>
    </cfRule>
  </conditionalFormatting>
  <conditionalFormatting sqref="E51:F54">
    <cfRule type="containsBlanks" dxfId="18" priority="48">
      <formula>LEN(TRIM(E51))=0</formula>
    </cfRule>
  </conditionalFormatting>
  <conditionalFormatting sqref="B62:D63">
    <cfRule type="containsBlanks" dxfId="17" priority="35">
      <formula>LEN(TRIM(B62))=0</formula>
    </cfRule>
  </conditionalFormatting>
  <conditionalFormatting sqref="E57:F57">
    <cfRule type="containsBlanks" dxfId="16" priority="33">
      <formula>LEN(TRIM(E57))=0</formula>
    </cfRule>
  </conditionalFormatting>
  <conditionalFormatting sqref="E58:F60">
    <cfRule type="containsBlanks" dxfId="15" priority="32">
      <formula>LEN(TRIM(E58))=0</formula>
    </cfRule>
  </conditionalFormatting>
  <conditionalFormatting sqref="E57:F60">
    <cfRule type="containsBlanks" dxfId="14" priority="31">
      <formula>LEN(TRIM(E57))=0</formula>
    </cfRule>
  </conditionalFormatting>
  <conditionalFormatting sqref="A70">
    <cfRule type="containsBlanks" dxfId="13" priority="15">
      <formula>LEN(TRIM(A70))=0</formula>
    </cfRule>
  </conditionalFormatting>
  <conditionalFormatting sqref="G26 G39">
    <cfRule type="containsBlanks" dxfId="12" priority="12">
      <formula>LEN(TRIM(G26))=0</formula>
    </cfRule>
  </conditionalFormatting>
  <conditionalFormatting sqref="G9:G15">
    <cfRule type="containsBlanks" dxfId="11" priority="11">
      <formula>LEN(TRIM(G9))=0</formula>
    </cfRule>
  </conditionalFormatting>
  <conditionalFormatting sqref="G20:G25">
    <cfRule type="containsBlanks" dxfId="10" priority="9">
      <formula>LEN(TRIM(G20))=0</formula>
    </cfRule>
  </conditionalFormatting>
  <conditionalFormatting sqref="G16:G19">
    <cfRule type="containsBlanks" dxfId="9" priority="10">
      <formula>LEN(TRIM(G16))=0</formula>
    </cfRule>
  </conditionalFormatting>
  <conditionalFormatting sqref="G32:G37">
    <cfRule type="containsBlanks" dxfId="8" priority="5">
      <formula>LEN(TRIM(G32))=0</formula>
    </cfRule>
  </conditionalFormatting>
  <conditionalFormatting sqref="G38">
    <cfRule type="containsBlanks" dxfId="7" priority="8">
      <formula>LEN(TRIM(G38))=0</formula>
    </cfRule>
  </conditionalFormatting>
  <conditionalFormatting sqref="G27">
    <cfRule type="containsBlanks" dxfId="6" priority="7">
      <formula>LEN(TRIM(G27))=0</formula>
    </cfRule>
  </conditionalFormatting>
  <conditionalFormatting sqref="G28:G31">
    <cfRule type="containsBlanks" dxfId="5" priority="6">
      <formula>LEN(TRIM(G28))=0</formula>
    </cfRule>
  </conditionalFormatting>
  <conditionalFormatting sqref="G40:G45">
    <cfRule type="containsBlanks" dxfId="4" priority="4">
      <formula>LEN(TRIM(G40))=0</formula>
    </cfRule>
  </conditionalFormatting>
  <conditionalFormatting sqref="G46:G49">
    <cfRule type="containsBlanks" dxfId="3" priority="3">
      <formula>LEN(TRIM(G46))=0</formula>
    </cfRule>
  </conditionalFormatting>
  <pageMargins left="0.98425196850393704" right="0.39370078740157483" top="0.98425196850393704" bottom="0.39370078740157483" header="0.31496062992125984" footer="0.31496062992125984"/>
  <pageSetup paperSize="9" scale="70" fitToHeight="0" orientation="portrait" r:id="rId1"/>
  <headerFooter>
    <oddHeader>&amp;L&amp;"Times New Roman,Tučné"Príloha č. 1&amp;"Times New Roman,Normálne"
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zoomScaleNormal="100" workbookViewId="0">
      <selection activeCell="C13" sqref="C13:D13"/>
    </sheetView>
  </sheetViews>
  <sheetFormatPr defaultRowHeight="15" x14ac:dyDescent="0.25"/>
  <cols>
    <col min="1" max="1" width="5.28515625" style="17" customWidth="1"/>
    <col min="2" max="2" width="37.5703125" style="17" customWidth="1"/>
    <col min="3" max="3" width="10" style="17" customWidth="1"/>
    <col min="4" max="4" width="13.85546875" style="17" customWidth="1"/>
    <col min="5" max="5" width="30.7109375" style="17" customWidth="1"/>
    <col min="6" max="6" width="11.42578125" style="17" customWidth="1"/>
    <col min="7" max="7" width="12.5703125" style="17" customWidth="1"/>
    <col min="8" max="8" width="12.140625" style="17" customWidth="1"/>
    <col min="9" max="9" width="15.7109375" style="17" customWidth="1"/>
    <col min="10" max="10" width="7.28515625" style="17" customWidth="1"/>
    <col min="11" max="14" width="15.7109375" style="17" customWidth="1"/>
    <col min="15" max="16384" width="9.140625" style="17"/>
  </cols>
  <sheetData>
    <row r="1" spans="1:14" x14ac:dyDescent="0.25">
      <c r="A1" s="160" t="s">
        <v>10</v>
      </c>
      <c r="B1" s="160"/>
      <c r="C1" s="59"/>
      <c r="D1" s="59"/>
    </row>
    <row r="2" spans="1:14" ht="15" customHeight="1" x14ac:dyDescent="0.25">
      <c r="A2" s="161" t="s">
        <v>55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4" ht="15" customHeight="1" x14ac:dyDescent="0.25">
      <c r="A3" s="162"/>
      <c r="B3" s="162"/>
      <c r="C3" s="162"/>
      <c r="D3" s="162"/>
      <c r="E3" s="162"/>
      <c r="F3" s="60"/>
      <c r="G3" s="60"/>
      <c r="H3" s="60"/>
    </row>
    <row r="4" spans="1:14" s="32" customFormat="1" ht="30" customHeight="1" x14ac:dyDescent="0.25">
      <c r="A4" s="163" t="s">
        <v>39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4" s="18" customFormat="1" ht="28.35" customHeight="1" x14ac:dyDescent="0.25">
      <c r="A5" s="156" t="s">
        <v>22</v>
      </c>
      <c r="B5" s="149" t="s">
        <v>30</v>
      </c>
      <c r="C5" s="156" t="s">
        <v>31</v>
      </c>
      <c r="D5" s="164" t="s">
        <v>44</v>
      </c>
      <c r="E5" s="147" t="s">
        <v>23</v>
      </c>
      <c r="F5" s="147" t="s">
        <v>45</v>
      </c>
      <c r="G5" s="149" t="s">
        <v>43</v>
      </c>
      <c r="H5" s="149" t="s">
        <v>46</v>
      </c>
      <c r="I5" s="151" t="s">
        <v>47</v>
      </c>
      <c r="J5" s="152"/>
      <c r="K5" s="152"/>
      <c r="L5" s="153"/>
      <c r="M5" s="145" t="s">
        <v>48</v>
      </c>
      <c r="N5" s="146"/>
    </row>
    <row r="6" spans="1:14" s="18" customFormat="1" ht="45" customHeight="1" x14ac:dyDescent="0.25">
      <c r="A6" s="157"/>
      <c r="B6" s="150"/>
      <c r="C6" s="157"/>
      <c r="D6" s="165"/>
      <c r="E6" s="148"/>
      <c r="F6" s="148"/>
      <c r="G6" s="150"/>
      <c r="H6" s="150"/>
      <c r="I6" s="62" t="s">
        <v>32</v>
      </c>
      <c r="J6" s="63" t="s">
        <v>34</v>
      </c>
      <c r="K6" s="63" t="s">
        <v>24</v>
      </c>
      <c r="L6" s="64" t="s">
        <v>33</v>
      </c>
      <c r="M6" s="19" t="s">
        <v>32</v>
      </c>
      <c r="N6" s="20" t="s">
        <v>33</v>
      </c>
    </row>
    <row r="7" spans="1:14" s="44" customFormat="1" ht="15" customHeight="1" x14ac:dyDescent="0.25">
      <c r="A7" s="51" t="s">
        <v>12</v>
      </c>
      <c r="B7" s="52" t="s">
        <v>13</v>
      </c>
      <c r="C7" s="22" t="s">
        <v>14</v>
      </c>
      <c r="D7" s="23" t="s">
        <v>15</v>
      </c>
      <c r="E7" s="21" t="s">
        <v>25</v>
      </c>
      <c r="F7" s="21" t="s">
        <v>26</v>
      </c>
      <c r="G7" s="21" t="s">
        <v>27</v>
      </c>
      <c r="H7" s="21" t="s">
        <v>28</v>
      </c>
      <c r="I7" s="21" t="s">
        <v>29</v>
      </c>
      <c r="J7" s="21" t="s">
        <v>49</v>
      </c>
      <c r="K7" s="21" t="s">
        <v>50</v>
      </c>
      <c r="L7" s="21" t="s">
        <v>51</v>
      </c>
      <c r="M7" s="21" t="s">
        <v>52</v>
      </c>
      <c r="N7" s="21" t="s">
        <v>53</v>
      </c>
    </row>
    <row r="8" spans="1:14" s="45" customFormat="1" ht="52.5" customHeight="1" x14ac:dyDescent="0.25">
      <c r="A8" s="24" t="s">
        <v>12</v>
      </c>
      <c r="B8" s="50" t="s">
        <v>71</v>
      </c>
      <c r="C8" s="24" t="s">
        <v>42</v>
      </c>
      <c r="D8" s="49">
        <v>2475</v>
      </c>
      <c r="E8" s="25"/>
      <c r="F8" s="25"/>
      <c r="G8" s="25"/>
      <c r="H8" s="25"/>
      <c r="I8" s="48"/>
      <c r="J8" s="27"/>
      <c r="K8" s="26">
        <f t="shared" ref="K8" si="0">I8*J8</f>
        <v>0</v>
      </c>
      <c r="L8" s="47">
        <f t="shared" ref="L8" si="1">I8+K8</f>
        <v>0</v>
      </c>
      <c r="M8" s="61">
        <f>I8*D8</f>
        <v>0</v>
      </c>
      <c r="N8" s="47">
        <f>L8*D8</f>
        <v>0</v>
      </c>
    </row>
    <row r="9" spans="1:14" s="45" customFormat="1" ht="52.5" customHeight="1" x14ac:dyDescent="0.25">
      <c r="A9" s="24" t="s">
        <v>13</v>
      </c>
      <c r="B9" s="50" t="s">
        <v>72</v>
      </c>
      <c r="C9" s="24" t="s">
        <v>42</v>
      </c>
      <c r="D9" s="49">
        <v>2310</v>
      </c>
      <c r="E9" s="25"/>
      <c r="F9" s="25"/>
      <c r="G9" s="25"/>
      <c r="H9" s="25"/>
      <c r="I9" s="48"/>
      <c r="J9" s="27"/>
      <c r="K9" s="26">
        <f t="shared" ref="K9" si="2">I9*J9</f>
        <v>0</v>
      </c>
      <c r="L9" s="47">
        <f t="shared" ref="L9" si="3">I9+K9</f>
        <v>0</v>
      </c>
      <c r="M9" s="61">
        <f>I9*D9</f>
        <v>0</v>
      </c>
      <c r="N9" s="47">
        <f>L9*D9</f>
        <v>0</v>
      </c>
    </row>
    <row r="10" spans="1:14" s="45" customFormat="1" ht="52.5" customHeight="1" thickBot="1" x14ac:dyDescent="0.3">
      <c r="A10" s="24" t="s">
        <v>14</v>
      </c>
      <c r="B10" s="50" t="s">
        <v>73</v>
      </c>
      <c r="C10" s="24" t="s">
        <v>42</v>
      </c>
      <c r="D10" s="49">
        <v>60</v>
      </c>
      <c r="E10" s="25"/>
      <c r="F10" s="25"/>
      <c r="G10" s="25"/>
      <c r="H10" s="25"/>
      <c r="I10" s="48"/>
      <c r="J10" s="27"/>
      <c r="K10" s="26">
        <f t="shared" ref="K10" si="4">I10*J10</f>
        <v>0</v>
      </c>
      <c r="L10" s="47">
        <f t="shared" ref="L10" si="5">I10+K10</f>
        <v>0</v>
      </c>
      <c r="M10" s="61">
        <f>I10*D10</f>
        <v>0</v>
      </c>
      <c r="N10" s="47">
        <f>L10*D10</f>
        <v>0</v>
      </c>
    </row>
    <row r="11" spans="1:14" s="46" customFormat="1" ht="24.95" customHeight="1" thickBot="1" x14ac:dyDescent="0.3">
      <c r="A11" s="28"/>
      <c r="B11" s="29"/>
      <c r="C11" s="29"/>
      <c r="D11" s="29"/>
      <c r="E11" s="30"/>
      <c r="F11" s="30"/>
      <c r="G11" s="30"/>
      <c r="H11" s="30"/>
      <c r="I11" s="29"/>
      <c r="J11" s="29"/>
      <c r="K11" s="29"/>
      <c r="L11" s="29"/>
      <c r="M11" s="29"/>
      <c r="N11" s="31">
        <f>SUM(N10)</f>
        <v>0</v>
      </c>
    </row>
    <row r="12" spans="1:14" s="32" customFormat="1" ht="30" customHeight="1" x14ac:dyDescent="0.25">
      <c r="A12" s="159" t="s">
        <v>0</v>
      </c>
      <c r="B12" s="159"/>
      <c r="C12" s="143"/>
      <c r="D12" s="143"/>
    </row>
    <row r="13" spans="1:14" s="32" customFormat="1" ht="15" customHeight="1" x14ac:dyDescent="0.25">
      <c r="A13" s="158" t="s">
        <v>1</v>
      </c>
      <c r="B13" s="158"/>
      <c r="C13" s="143"/>
      <c r="D13" s="143"/>
    </row>
    <row r="14" spans="1:14" s="32" customFormat="1" x14ac:dyDescent="0.25">
      <c r="A14" s="158" t="s">
        <v>2</v>
      </c>
      <c r="B14" s="158"/>
      <c r="C14" s="143"/>
      <c r="D14" s="143"/>
    </row>
    <row r="15" spans="1:14" s="32" customFormat="1" x14ac:dyDescent="0.25">
      <c r="A15" s="158" t="s">
        <v>3</v>
      </c>
      <c r="B15" s="158"/>
      <c r="C15" s="143"/>
      <c r="D15" s="143"/>
    </row>
    <row r="16" spans="1:14" x14ac:dyDescent="0.25">
      <c r="E16" s="33"/>
      <c r="F16" s="59"/>
      <c r="G16" s="59"/>
      <c r="H16" s="59"/>
      <c r="K16" s="32"/>
      <c r="L16" s="32"/>
    </row>
    <row r="17" spans="1:14" x14ac:dyDescent="0.25">
      <c r="C17" s="56"/>
      <c r="D17" s="34"/>
      <c r="E17" s="34"/>
      <c r="F17" s="59"/>
      <c r="G17" s="59"/>
      <c r="H17" s="59"/>
      <c r="K17" s="32"/>
      <c r="L17" s="144" t="s">
        <v>37</v>
      </c>
      <c r="M17" s="144"/>
    </row>
    <row r="18" spans="1:14" ht="15" customHeight="1" x14ac:dyDescent="0.25">
      <c r="A18" s="17" t="s">
        <v>7</v>
      </c>
      <c r="B18" s="65"/>
      <c r="F18" s="59"/>
      <c r="G18" s="59"/>
      <c r="H18" s="59"/>
      <c r="K18" s="32"/>
      <c r="L18" s="32"/>
    </row>
    <row r="19" spans="1:14" ht="15" customHeight="1" x14ac:dyDescent="0.25">
      <c r="A19" s="17" t="s">
        <v>8</v>
      </c>
      <c r="B19" s="58"/>
      <c r="C19" s="56"/>
      <c r="D19" s="34"/>
      <c r="E19" s="34"/>
      <c r="F19" s="59"/>
      <c r="G19" s="59"/>
      <c r="H19" s="59"/>
      <c r="K19" s="32"/>
      <c r="L19" s="32"/>
    </row>
    <row r="20" spans="1:14" x14ac:dyDescent="0.25">
      <c r="F20" s="59"/>
      <c r="G20" s="59"/>
      <c r="H20" s="59"/>
      <c r="K20" s="32"/>
      <c r="L20" s="32"/>
    </row>
    <row r="21" spans="1:14" s="34" customFormat="1" x14ac:dyDescent="0.25">
      <c r="A21" s="154" t="s">
        <v>9</v>
      </c>
      <c r="B21" s="154"/>
      <c r="C21" s="56"/>
      <c r="K21" s="17"/>
      <c r="L21" s="17"/>
      <c r="N21" s="17"/>
    </row>
    <row r="22" spans="1:14" s="36" customFormat="1" ht="15" customHeight="1" x14ac:dyDescent="0.25">
      <c r="A22" s="35"/>
      <c r="B22" s="155" t="s">
        <v>11</v>
      </c>
      <c r="C22" s="155"/>
      <c r="D22" s="155"/>
      <c r="E22" s="155"/>
      <c r="F22" s="57"/>
      <c r="G22" s="57"/>
      <c r="H22" s="57"/>
    </row>
    <row r="23" spans="1:14" s="41" customFormat="1" ht="5.85" customHeight="1" x14ac:dyDescent="0.25">
      <c r="A23" s="17"/>
      <c r="B23" s="37"/>
      <c r="C23" s="37"/>
      <c r="D23" s="37"/>
      <c r="E23" s="38"/>
      <c r="F23" s="38"/>
      <c r="G23" s="38"/>
      <c r="H23" s="38"/>
      <c r="I23" s="40"/>
      <c r="J23" s="39"/>
      <c r="M23" s="40"/>
    </row>
    <row r="24" spans="1:14" s="41" customFormat="1" x14ac:dyDescent="0.25">
      <c r="A24" s="42"/>
      <c r="B24" s="37" t="s">
        <v>38</v>
      </c>
      <c r="C24" s="37"/>
      <c r="D24" s="37"/>
      <c r="E24" s="38"/>
      <c r="F24" s="38"/>
      <c r="G24" s="38"/>
      <c r="H24" s="38"/>
      <c r="I24" s="40"/>
      <c r="J24" s="39"/>
      <c r="M24" s="40"/>
    </row>
    <row r="25" spans="1:14" s="41" customFormat="1" ht="5.85" customHeight="1" thickBot="1" x14ac:dyDescent="0.3">
      <c r="A25" s="17"/>
      <c r="B25" s="37"/>
      <c r="C25" s="37"/>
      <c r="D25" s="37"/>
      <c r="E25" s="38"/>
      <c r="F25" s="38"/>
      <c r="G25" s="38"/>
      <c r="H25" s="38"/>
      <c r="I25" s="40"/>
      <c r="J25" s="39"/>
      <c r="M25" s="40"/>
    </row>
    <row r="26" spans="1:14" s="41" customFormat="1" ht="15.75" thickBot="1" x14ac:dyDescent="0.3">
      <c r="A26" s="43"/>
      <c r="B26" s="37" t="s">
        <v>36</v>
      </c>
      <c r="C26" s="37"/>
      <c r="D26" s="37"/>
      <c r="E26" s="38"/>
      <c r="F26" s="38"/>
      <c r="G26" s="38"/>
      <c r="H26" s="38"/>
      <c r="I26" s="40"/>
      <c r="J26" s="39"/>
      <c r="M26" s="40"/>
    </row>
  </sheetData>
  <mergeCells count="25">
    <mergeCell ref="A1:B1"/>
    <mergeCell ref="A2:L2"/>
    <mergeCell ref="A3:E3"/>
    <mergeCell ref="A4:L4"/>
    <mergeCell ref="C5:C6"/>
    <mergeCell ref="D5:D6"/>
    <mergeCell ref="A21:B21"/>
    <mergeCell ref="B22:E22"/>
    <mergeCell ref="A5:A6"/>
    <mergeCell ref="B5:B6"/>
    <mergeCell ref="E5:E6"/>
    <mergeCell ref="A14:B14"/>
    <mergeCell ref="A15:B15"/>
    <mergeCell ref="A12:B12"/>
    <mergeCell ref="A13:B13"/>
    <mergeCell ref="C12:D12"/>
    <mergeCell ref="C13:D13"/>
    <mergeCell ref="C14:D14"/>
    <mergeCell ref="C15:D15"/>
    <mergeCell ref="L17:M17"/>
    <mergeCell ref="M5:N5"/>
    <mergeCell ref="F5:F6"/>
    <mergeCell ref="G5:G6"/>
    <mergeCell ref="H5:H6"/>
    <mergeCell ref="I5:L5"/>
  </mergeCells>
  <conditionalFormatting sqref="B18:B19">
    <cfRule type="containsBlanks" dxfId="2" priority="9">
      <formula>LEN(TRIM(B18))=0</formula>
    </cfRule>
  </conditionalFormatting>
  <conditionalFormatting sqref="C12:D15">
    <cfRule type="containsBlanks" dxfId="1" priority="1">
      <formula>LEN(TRIM(C12))=0</formula>
    </cfRule>
  </conditionalFormatting>
  <pageMargins left="0.98425196850393704" right="0.39370078740157483" top="0.98425196850393704" bottom="0.39370078740157483" header="0.31496062992125984" footer="0.31496062992125984"/>
  <pageSetup paperSize="9" scale="59" fitToHeight="0" orientation="landscape" r:id="rId1"/>
  <headerFooter>
    <oddHeader>&amp;L&amp;"Times New Roman,Tučné"Príloha č. 2 &amp;"Times New Roman,Normálne"
Štruktúrovaný rozpočet ceny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9"/>
  <sheetViews>
    <sheetView showGridLines="0" zoomScaleNormal="100" workbookViewId="0">
      <selection activeCell="B23" sqref="B23"/>
    </sheetView>
  </sheetViews>
  <sheetFormatPr defaultRowHeight="12" x14ac:dyDescent="0.2"/>
  <cols>
    <col min="1" max="1" width="5.28515625" style="72" customWidth="1"/>
    <col min="2" max="4" width="22.7109375" style="72" customWidth="1"/>
    <col min="5" max="5" width="14.28515625" style="72" customWidth="1"/>
    <col min="6" max="6" width="22.7109375" style="72" customWidth="1"/>
    <col min="7" max="16384" width="9.140625" style="72"/>
  </cols>
  <sheetData>
    <row r="1" spans="1:13" x14ac:dyDescent="0.2">
      <c r="A1" s="170" t="s">
        <v>10</v>
      </c>
      <c r="B1" s="170"/>
      <c r="C1" s="115"/>
      <c r="D1" s="115"/>
      <c r="E1" s="115"/>
      <c r="F1" s="115"/>
    </row>
    <row r="2" spans="1:13" ht="41.25" customHeight="1" x14ac:dyDescent="0.2">
      <c r="A2" s="172" t="s">
        <v>55</v>
      </c>
      <c r="B2" s="172"/>
      <c r="C2" s="172"/>
      <c r="D2" s="172"/>
      <c r="E2" s="172"/>
      <c r="F2" s="172"/>
    </row>
    <row r="3" spans="1:13" ht="24.95" customHeight="1" x14ac:dyDescent="0.2">
      <c r="A3" s="173"/>
      <c r="B3" s="173"/>
      <c r="C3" s="173"/>
      <c r="D3" s="173"/>
      <c r="E3" s="173"/>
      <c r="F3" s="173"/>
    </row>
    <row r="4" spans="1:13" ht="15" x14ac:dyDescent="0.25">
      <c r="A4" s="174" t="s">
        <v>107</v>
      </c>
      <c r="B4" s="174"/>
      <c r="C4" s="174"/>
      <c r="D4" s="174"/>
      <c r="E4" s="174"/>
      <c r="F4" s="174"/>
      <c r="G4" s="114"/>
      <c r="H4" s="114"/>
      <c r="I4" s="114"/>
      <c r="J4" s="114"/>
      <c r="K4" s="114"/>
      <c r="L4" s="114"/>
      <c r="M4" s="114"/>
    </row>
    <row r="6" spans="1:13" s="110" customFormat="1" ht="30" customHeight="1" x14ac:dyDescent="0.25">
      <c r="A6" s="169" t="s">
        <v>106</v>
      </c>
      <c r="B6" s="169"/>
      <c r="C6" s="169"/>
      <c r="D6" s="169"/>
      <c r="E6" s="169"/>
      <c r="F6" s="169"/>
      <c r="G6" s="111"/>
      <c r="H6" s="111"/>
      <c r="I6" s="111"/>
      <c r="J6" s="111"/>
      <c r="K6" s="111"/>
      <c r="L6" s="111"/>
      <c r="M6" s="111"/>
    </row>
    <row r="7" spans="1:13" s="110" customFormat="1" ht="30" customHeight="1" x14ac:dyDescent="0.25">
      <c r="A7" s="110" t="s">
        <v>12</v>
      </c>
      <c r="B7" s="166" t="s">
        <v>105</v>
      </c>
      <c r="C7" s="166"/>
      <c r="D7" s="166"/>
      <c r="E7" s="113"/>
      <c r="F7" s="111"/>
      <c r="G7" s="111"/>
      <c r="H7" s="111"/>
      <c r="I7" s="111"/>
      <c r="J7" s="111"/>
      <c r="K7" s="111"/>
      <c r="L7" s="111"/>
      <c r="M7" s="111"/>
    </row>
    <row r="8" spans="1:13" s="110" customFormat="1" ht="30" customHeight="1" x14ac:dyDescent="0.25">
      <c r="A8" s="110" t="s">
        <v>13</v>
      </c>
      <c r="B8" s="166" t="s">
        <v>104</v>
      </c>
      <c r="C8" s="166"/>
      <c r="D8" s="166"/>
      <c r="E8" s="113"/>
      <c r="F8" s="111"/>
      <c r="G8" s="111"/>
      <c r="H8" s="111"/>
      <c r="I8" s="111"/>
      <c r="J8" s="111"/>
      <c r="K8" s="111"/>
      <c r="L8" s="111"/>
      <c r="M8" s="111"/>
    </row>
    <row r="9" spans="1:13" s="110" customFormat="1" ht="30" customHeight="1" x14ac:dyDescent="0.25">
      <c r="A9" s="86" t="s">
        <v>14</v>
      </c>
      <c r="B9" s="169" t="s">
        <v>103</v>
      </c>
      <c r="C9" s="169"/>
      <c r="D9" s="169"/>
      <c r="E9" s="112"/>
      <c r="F9" s="111"/>
      <c r="G9" s="111"/>
      <c r="H9" s="111"/>
      <c r="I9" s="111"/>
      <c r="J9" s="111"/>
      <c r="K9" s="111"/>
      <c r="L9" s="111"/>
      <c r="M9" s="111"/>
    </row>
    <row r="10" spans="1:13" s="110" customFormat="1" ht="30" customHeight="1" x14ac:dyDescent="0.25">
      <c r="A10" s="86" t="s">
        <v>15</v>
      </c>
      <c r="B10" s="169" t="s">
        <v>102</v>
      </c>
      <c r="C10" s="169"/>
      <c r="D10" s="169"/>
      <c r="E10" s="112"/>
      <c r="F10" s="111"/>
      <c r="G10" s="111"/>
      <c r="H10" s="111"/>
      <c r="I10" s="111"/>
      <c r="J10" s="111"/>
      <c r="K10" s="111"/>
      <c r="L10" s="111"/>
      <c r="M10" s="111"/>
    </row>
    <row r="11" spans="1:13" ht="15" customHeight="1" thickBot="1" x14ac:dyDescent="0.25">
      <c r="A11" s="170"/>
      <c r="B11" s="170"/>
      <c r="C11" s="170"/>
      <c r="D11" s="170"/>
      <c r="E11" s="170"/>
      <c r="F11" s="170"/>
    </row>
    <row r="12" spans="1:13" ht="72" x14ac:dyDescent="0.2">
      <c r="A12" s="109" t="s">
        <v>101</v>
      </c>
      <c r="B12" s="108" t="s">
        <v>100</v>
      </c>
      <c r="C12" s="108" t="s">
        <v>99</v>
      </c>
      <c r="D12" s="108" t="s">
        <v>98</v>
      </c>
      <c r="E12" s="107" t="s">
        <v>97</v>
      </c>
      <c r="F12" s="106" t="s">
        <v>96</v>
      </c>
    </row>
    <row r="13" spans="1:13" ht="9.9499999999999993" customHeight="1" x14ac:dyDescent="0.2">
      <c r="A13" s="105" t="s">
        <v>12</v>
      </c>
      <c r="B13" s="104" t="s">
        <v>13</v>
      </c>
      <c r="C13" s="104" t="s">
        <v>14</v>
      </c>
      <c r="D13" s="104" t="s">
        <v>15</v>
      </c>
      <c r="E13" s="103" t="s">
        <v>25</v>
      </c>
      <c r="F13" s="102" t="s">
        <v>26</v>
      </c>
    </row>
    <row r="14" spans="1:13" s="86" customFormat="1" ht="15" customHeight="1" x14ac:dyDescent="0.25">
      <c r="A14" s="101"/>
      <c r="B14" s="99"/>
      <c r="C14" s="100"/>
      <c r="D14" s="99"/>
      <c r="E14" s="98"/>
      <c r="F14" s="97"/>
    </row>
    <row r="15" spans="1:13" s="86" customFormat="1" ht="15" customHeight="1" x14ac:dyDescent="0.25">
      <c r="A15" s="101"/>
      <c r="B15" s="99"/>
      <c r="C15" s="100"/>
      <c r="D15" s="99"/>
      <c r="E15" s="98"/>
      <c r="F15" s="97"/>
    </row>
    <row r="16" spans="1:13" s="86" customFormat="1" ht="15" customHeight="1" x14ac:dyDescent="0.25">
      <c r="A16" s="101"/>
      <c r="B16" s="99"/>
      <c r="C16" s="100"/>
      <c r="D16" s="99"/>
      <c r="E16" s="98"/>
      <c r="F16" s="97"/>
    </row>
    <row r="17" spans="1:7" s="86" customFormat="1" ht="15" customHeight="1" x14ac:dyDescent="0.25">
      <c r="A17" s="101"/>
      <c r="B17" s="99"/>
      <c r="C17" s="100"/>
      <c r="D17" s="99"/>
      <c r="E17" s="98"/>
      <c r="F17" s="97"/>
    </row>
    <row r="18" spans="1:7" s="86" customFormat="1" ht="15" customHeight="1" x14ac:dyDescent="0.25">
      <c r="A18" s="96"/>
      <c r="B18" s="94"/>
      <c r="C18" s="95"/>
      <c r="D18" s="94"/>
      <c r="E18" s="93"/>
      <c r="F18" s="92"/>
    </row>
    <row r="19" spans="1:7" s="86" customFormat="1" ht="15" customHeight="1" thickBot="1" x14ac:dyDescent="0.3">
      <c r="A19" s="91"/>
      <c r="B19" s="89"/>
      <c r="C19" s="90"/>
      <c r="D19" s="89"/>
      <c r="E19" s="88"/>
      <c r="F19" s="87"/>
    </row>
    <row r="20" spans="1:7" s="86" customFormat="1" ht="30" customHeight="1" x14ac:dyDescent="0.25">
      <c r="A20" s="168" t="s">
        <v>95</v>
      </c>
      <c r="B20" s="168"/>
      <c r="C20" s="168"/>
      <c r="D20" s="168"/>
      <c r="E20" s="168"/>
      <c r="F20" s="168"/>
    </row>
    <row r="21" spans="1:7" ht="15" customHeight="1" x14ac:dyDescent="0.2"/>
    <row r="22" spans="1:7" ht="12.95" customHeight="1" x14ac:dyDescent="0.2">
      <c r="A22" s="72" t="s">
        <v>7</v>
      </c>
      <c r="B22" s="85"/>
      <c r="C22" s="83"/>
      <c r="D22" s="84"/>
      <c r="E22" s="84"/>
      <c r="F22" s="83"/>
    </row>
    <row r="23" spans="1:7" ht="12.95" customHeight="1" x14ac:dyDescent="0.2">
      <c r="A23" s="72" t="s">
        <v>8</v>
      </c>
      <c r="B23" s="82"/>
      <c r="C23" s="82"/>
      <c r="D23" s="81"/>
      <c r="E23" s="81"/>
      <c r="F23" s="82"/>
    </row>
    <row r="24" spans="1:7" ht="15" customHeight="1" x14ac:dyDescent="0.2"/>
    <row r="25" spans="1:7" ht="39.950000000000003" customHeight="1" x14ac:dyDescent="0.2">
      <c r="C25" s="81"/>
      <c r="D25" s="81"/>
      <c r="E25" s="81"/>
      <c r="F25" s="81"/>
    </row>
    <row r="26" spans="1:7" ht="57.75" customHeight="1" x14ac:dyDescent="0.2">
      <c r="C26" s="77"/>
      <c r="E26" s="80"/>
      <c r="F26" s="79" t="s">
        <v>94</v>
      </c>
    </row>
    <row r="27" spans="1:7" ht="15" customHeight="1" x14ac:dyDescent="0.2">
      <c r="C27" s="77"/>
      <c r="D27" s="78"/>
      <c r="E27" s="78"/>
      <c r="F27" s="77"/>
    </row>
    <row r="28" spans="1:7" s="76" customFormat="1" x14ac:dyDescent="0.2">
      <c r="A28" s="171" t="s">
        <v>9</v>
      </c>
      <c r="B28" s="171"/>
    </row>
    <row r="29" spans="1:7" s="73" customFormat="1" ht="12" customHeight="1" x14ac:dyDescent="0.2">
      <c r="A29" s="75"/>
      <c r="B29" s="167" t="s">
        <v>11</v>
      </c>
      <c r="C29" s="168"/>
      <c r="D29" s="168"/>
      <c r="E29" s="168"/>
      <c r="F29" s="168"/>
      <c r="G29" s="74"/>
    </row>
  </sheetData>
  <mergeCells count="13">
    <mergeCell ref="A1:B1"/>
    <mergeCell ref="A2:F2"/>
    <mergeCell ref="A3:F3"/>
    <mergeCell ref="A4:F4"/>
    <mergeCell ref="A6:F6"/>
    <mergeCell ref="B7:D7"/>
    <mergeCell ref="B29:F29"/>
    <mergeCell ref="B8:D8"/>
    <mergeCell ref="B9:D9"/>
    <mergeCell ref="B10:D10"/>
    <mergeCell ref="A11:F11"/>
    <mergeCell ref="A20:F20"/>
    <mergeCell ref="A28:B28"/>
  </mergeCells>
  <conditionalFormatting sqref="B22:B23">
    <cfRule type="containsBlanks" dxfId="0" priority="1">
      <formula>LEN(TRIM(B22))=0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3 
Zoznam subdodávateľov</oddHeader>
  </headerFooter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Príloha č. 1 </vt:lpstr>
      <vt:lpstr>Príloha č. 2</vt:lpstr>
      <vt:lpstr>Príloha č.3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2018-01-22T13:10:22Z</cp:lastPrinted>
  <dcterms:created xsi:type="dcterms:W3CDTF">2014-08-04T05:30:35Z</dcterms:created>
  <dcterms:modified xsi:type="dcterms:W3CDTF">2018-03-27T12:38:30Z</dcterms:modified>
</cp:coreProperties>
</file>