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6. Bea\2018 - 21. Proximálny konektor\08. PT Josephine\01. Výzva na predlozenie ponuky + Prílohy\"/>
    </mc:Choice>
  </mc:AlternateContent>
  <bookViews>
    <workbookView xWindow="0" yWindow="0" windowWidth="28800" windowHeight="11985" tabRatio="727" activeTab="2"/>
  </bookViews>
  <sheets>
    <sheet name="Príloha č. 1 " sheetId="6" r:id="rId1"/>
    <sheet name="Príloha č. 2" sheetId="11" r:id="rId2"/>
    <sheet name="Príloha č.3" sheetId="13" r:id="rId3"/>
  </sheets>
  <definedNames>
    <definedName name="_xlnm.Print_Area" localSheetId="1">'Príloha č. 2'!$A$1:$N$24</definedName>
    <definedName name="_xlnm.Print_Area" localSheetId="2">'Príloha č.3'!$A$1:$F$29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1" l="1"/>
  <c r="K8" i="11" l="1"/>
  <c r="L8" i="11" s="1"/>
  <c r="N8" i="11" l="1"/>
  <c r="N9" i="11" s="1"/>
</calcChain>
</file>

<file path=xl/sharedStrings.xml><?xml version="1.0" encoding="utf-8"?>
<sst xmlns="http://schemas.openxmlformats.org/spreadsheetml/2006/main" count="189" uniqueCount="100">
  <si>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</si>
  <si>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</si>
  <si>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</si>
  <si>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</si>
  <si>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</si>
  <si>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</si>
  <si>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</si>
  <si>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</si>
  <si>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</si>
  <si>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</si>
  <si>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</si>
  <si>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</si>
  <si>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</si>
  <si>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</si>
  <si>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</si>
  <si>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</si>
  <si>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</si>
  <si>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</si>
  <si>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</si>
  <si>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</si>
  <si>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</si>
  <si>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</si>
  <si>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</si>
  <si>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</si>
  <si>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</si>
  <si>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</si>
  <si>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</si>
  <si>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</si>
  <si>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</si>
  <si>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</si>
  <si>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</si>
  <si>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</si>
  <si>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</si>
  <si>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</si>
  <si>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</si>
  <si>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</si>
  <si>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- kritérium</t>
  </si>
  <si>
    <t>Podpis a pečiatka uchádzača</t>
  </si>
  <si>
    <t>- cena jednotlivej položky</t>
  </si>
  <si>
    <t>ŠTRUKTÚROVANÝ ROZPOČET CENY</t>
  </si>
  <si>
    <t>A.</t>
  </si>
  <si>
    <t>áno</t>
  </si>
  <si>
    <t>ks</t>
  </si>
  <si>
    <t>Kód MZ SR</t>
  </si>
  <si>
    <t>Množstvo</t>
  </si>
  <si>
    <t>Katalógové číslo</t>
  </si>
  <si>
    <t>Kód ŠUKL</t>
  </si>
  <si>
    <t xml:space="preserve">Jednotková cena za požadovaný počet MJ v EUR </t>
  </si>
  <si>
    <t>Celková cena za požadovaný počet MJ v EUR</t>
  </si>
  <si>
    <t>10.</t>
  </si>
  <si>
    <t>11.</t>
  </si>
  <si>
    <t>12.</t>
  </si>
  <si>
    <t>13.</t>
  </si>
  <si>
    <t>14.</t>
  </si>
  <si>
    <t>Popis predmetu:</t>
  </si>
  <si>
    <t>Proximálny konektor</t>
  </si>
  <si>
    <t>Zoznam subdodávateľov a podiel subdodávok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</si>
  <si>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</si>
  <si>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IČO, zápis do príslušného obchodného registra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</si>
  <si>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</si>
  <si>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</si>
  <si>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</si>
  <si>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</si>
  <si>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</si>
  <si>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</si>
  <si>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</si>
  <si>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</si>
  <si>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Hodnota alebo podiel zákazky s pravdepodobným subdodávateľským plnením tretími stranami v EUR bez DPH</t>
  </si>
  <si>
    <t>* údaje o osobe oprávnenej konať za subdodávateľa v rozsahu meno a priezvisko, adresa pobytu, dátum narodenia budú doplnené úspešným uchádzačom najneskôr v čase podpisu zmluvy.</t>
  </si>
  <si>
    <t xml:space="preserve">Podpis 
</t>
  </si>
  <si>
    <t>zariadenie má malé prevádzkové rozmery</t>
  </si>
  <si>
    <t>nízky profil</t>
  </si>
  <si>
    <t>zabezpečuje požiadavku, že v aorte nezostáva žiadny cudzorodý materiál</t>
  </si>
  <si>
    <t>obsahuje tieto časti</t>
  </si>
  <si>
    <t>Proximálny uzáver:</t>
  </si>
  <si>
    <t>zariadenie, ktoré sa dostane do aorty cez miesto perforácie a poskytne uzatvorený priestor, čím uľahčuje tvorbu proximálnej anastomózy</t>
  </si>
  <si>
    <t>pozostáva z nasledovných častí</t>
  </si>
  <si>
    <t>trubička s piestom, podobná injekčnej striekačke, ktorá sa používa na umiestnenie uzáveru na vnútornej ploche (strane) aorty</t>
  </si>
  <si>
    <t>dvojramnenná pružina, ktorá obsahuje tkaninový flexibilný klobúčik ukotvený kotviacím putkom a jemnými fixačnými podväzmi</t>
  </si>
  <si>
    <t>zavádzač - mechanizmus, ktorý zvinie proximálny uzáver a zavedie konektor do aplikačného zariadenia</t>
  </si>
  <si>
    <t>Aortálny nôž</t>
  </si>
  <si>
    <t>slúži na vytvorenie rezu, resp. otvoru na aortu pre anastomózu</t>
  </si>
  <si>
    <t>slúži ako jednorázová pomôcka</t>
  </si>
  <si>
    <t>priemer aortálneho noža: od 2 mm do 5 mm</t>
  </si>
  <si>
    <t>v strede sa nachádza ihla</t>
  </si>
  <si>
    <t>má pevnú rukoväť, na ktorej je bezpečnostná zámka a aktivačné tlačidlo</t>
  </si>
  <si>
    <t>1.4.1</t>
  </si>
  <si>
    <t>a.</t>
  </si>
  <si>
    <t>b.</t>
  </si>
  <si>
    <t>c.</t>
  </si>
  <si>
    <t>1.4.2</t>
  </si>
  <si>
    <t>1.4.2.1</t>
  </si>
  <si>
    <t>1.4.2.2</t>
  </si>
  <si>
    <t>1.4.2.3</t>
  </si>
  <si>
    <t>1.4.2.4</t>
  </si>
  <si>
    <t>1.4.2.5</t>
  </si>
  <si>
    <t>obsahuje tieto časti:</t>
  </si>
  <si>
    <t>xxx</t>
  </si>
  <si>
    <t>Proximálny uzáver</t>
  </si>
  <si>
    <t>pozostáva z nasledovných častí: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</si>
</sst>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5" fillId="0" borderId="0" xfId="1" applyFont="1"/>
    <xf numFmtId="49" fontId="8" fillId="0" borderId="0" xfId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3" fontId="6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164" fontId="1" fillId="0" borderId="6" xfId="0" applyNumberFormat="1" applyFont="1" applyBorder="1" applyAlignment="1" applyProtection="1">
      <alignment horizontal="right" vertical="center" wrapText="1"/>
      <protection locked="0"/>
    </xf>
    <xf numFmtId="9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164" fontId="2" fillId="3" borderId="18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164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49" fontId="1" fillId="0" borderId="24" xfId="0" applyNumberFormat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0" fontId="1" fillId="0" borderId="30" xfId="0" applyNumberFormat="1" applyFont="1" applyBorder="1" applyAlignment="1" applyProtection="1">
      <alignment horizontal="center" vertical="center" wrapText="1"/>
      <protection locked="0"/>
    </xf>
    <xf numFmtId="0" fontId="1" fillId="0" borderId="25" xfId="0" applyNumberFormat="1" applyFont="1" applyBorder="1" applyAlignment="1" applyProtection="1">
      <alignment horizontal="center" vertical="center" wrapText="1"/>
      <protection locked="0"/>
    </xf>
    <xf numFmtId="49" fontId="2" fillId="5" borderId="3" xfId="0" applyNumberFormat="1" applyFont="1" applyFill="1" applyBorder="1" applyAlignment="1">
      <alignment horizontal="center" vertical="top" wrapText="1"/>
    </xf>
    <xf numFmtId="0" fontId="10" fillId="0" borderId="0" xfId="2" applyFont="1" applyAlignment="1">
      <alignment horizontal="left"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wrapText="1"/>
    </xf>
    <xf numFmtId="0" fontId="13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3" fillId="0" borderId="0" xfId="2" applyFont="1" applyAlignment="1">
      <alignment horizontal="left" vertical="top" wrapText="1"/>
    </xf>
    <xf numFmtId="0" fontId="10" fillId="0" borderId="0" xfId="2" applyFont="1" applyAlignment="1">
      <alignment vertical="center" wrapText="1"/>
    </xf>
    <xf numFmtId="0" fontId="13" fillId="0" borderId="0" xfId="2" applyFont="1" applyAlignment="1">
      <alignment horizontal="left" vertical="center" wrapText="1"/>
    </xf>
    <xf numFmtId="0" fontId="11" fillId="0" borderId="38" xfId="2" applyFont="1" applyBorder="1" applyAlignment="1">
      <alignment vertical="top" wrapText="1"/>
    </xf>
    <xf numFmtId="0" fontId="11" fillId="0" borderId="39" xfId="2" applyFont="1" applyBorder="1" applyAlignment="1">
      <alignment vertical="top" wrapText="1"/>
    </xf>
    <xf numFmtId="0" fontId="11" fillId="0" borderId="40" xfId="2" applyFont="1" applyBorder="1" applyAlignment="1">
      <alignment horizontal="center" vertical="top" wrapText="1"/>
    </xf>
    <xf numFmtId="0" fontId="11" fillId="0" borderId="41" xfId="2" applyFont="1" applyBorder="1" applyAlignment="1">
      <alignment horizontal="center" vertical="top" wrapText="1"/>
    </xf>
    <xf numFmtId="0" fontId="10" fillId="2" borderId="42" xfId="2" applyFont="1" applyFill="1" applyBorder="1" applyAlignment="1">
      <alignment horizontal="center" vertical="center" wrapText="1"/>
    </xf>
    <xf numFmtId="0" fontId="10" fillId="2" borderId="43" xfId="2" applyFont="1" applyFill="1" applyBorder="1" applyAlignment="1">
      <alignment horizontal="center" vertical="center" wrapText="1"/>
    </xf>
    <xf numFmtId="0" fontId="10" fillId="2" borderId="44" xfId="2" applyFont="1" applyFill="1" applyBorder="1" applyAlignment="1">
      <alignment horizontal="center" vertical="center" wrapText="1"/>
    </xf>
    <xf numFmtId="0" fontId="10" fillId="2" borderId="45" xfId="2" applyFont="1" applyFill="1" applyBorder="1" applyAlignment="1">
      <alignment horizontal="center" vertical="center" wrapText="1"/>
    </xf>
    <xf numFmtId="49" fontId="10" fillId="0" borderId="46" xfId="2" applyNumberFormat="1" applyFont="1" applyBorder="1" applyAlignment="1">
      <alignment horizontal="center" vertical="center" wrapText="1"/>
    </xf>
    <xf numFmtId="49" fontId="10" fillId="0" borderId="17" xfId="2" applyNumberFormat="1" applyFont="1" applyBorder="1" applyAlignment="1">
      <alignment horizontal="left" vertical="center" wrapText="1"/>
    </xf>
    <xf numFmtId="9" fontId="10" fillId="0" borderId="17" xfId="2" applyNumberFormat="1" applyFont="1" applyBorder="1" applyAlignment="1">
      <alignment horizontal="center" vertical="center" wrapText="1"/>
    </xf>
    <xf numFmtId="49" fontId="10" fillId="0" borderId="20" xfId="2" applyNumberFormat="1" applyFont="1" applyBorder="1" applyAlignment="1">
      <alignment horizontal="left" vertical="center" wrapText="1"/>
    </xf>
    <xf numFmtId="9" fontId="10" fillId="0" borderId="47" xfId="2" applyNumberFormat="1" applyFont="1" applyBorder="1" applyAlignment="1">
      <alignment horizontal="center" vertical="center" wrapText="1"/>
    </xf>
    <xf numFmtId="49" fontId="10" fillId="0" borderId="48" xfId="2" applyNumberFormat="1" applyFont="1" applyBorder="1" applyAlignment="1">
      <alignment horizontal="center" vertical="center" wrapText="1"/>
    </xf>
    <xf numFmtId="49" fontId="10" fillId="0" borderId="3" xfId="2" applyNumberFormat="1" applyFont="1" applyBorder="1" applyAlignment="1">
      <alignment horizontal="left" vertical="center" wrapText="1"/>
    </xf>
    <xf numFmtId="9" fontId="10" fillId="0" borderId="3" xfId="2" applyNumberFormat="1" applyFont="1" applyBorder="1" applyAlignment="1">
      <alignment horizontal="center" vertical="center" wrapText="1"/>
    </xf>
    <xf numFmtId="49" fontId="10" fillId="0" borderId="2" xfId="2" applyNumberFormat="1" applyFont="1" applyBorder="1" applyAlignment="1">
      <alignment horizontal="left" vertical="center" wrapText="1"/>
    </xf>
    <xf numFmtId="9" fontId="10" fillId="0" borderId="49" xfId="2" applyNumberFormat="1" applyFont="1" applyBorder="1" applyAlignment="1">
      <alignment horizontal="center" vertical="center" wrapText="1"/>
    </xf>
    <xf numFmtId="49" fontId="10" fillId="0" borderId="50" xfId="2" applyNumberFormat="1" applyFont="1" applyBorder="1" applyAlignment="1">
      <alignment horizontal="center" vertical="center" wrapText="1"/>
    </xf>
    <xf numFmtId="49" fontId="10" fillId="0" borderId="51" xfId="2" applyNumberFormat="1" applyFont="1" applyBorder="1" applyAlignment="1">
      <alignment horizontal="left" vertical="center" wrapText="1"/>
    </xf>
    <xf numFmtId="9" fontId="10" fillId="0" borderId="51" xfId="2" applyNumberFormat="1" applyFont="1" applyBorder="1" applyAlignment="1">
      <alignment horizontal="center" vertical="center" wrapText="1"/>
    </xf>
    <xf numFmtId="49" fontId="10" fillId="0" borderId="52" xfId="2" applyNumberFormat="1" applyFont="1" applyBorder="1" applyAlignment="1">
      <alignment horizontal="left" vertical="center" wrapText="1"/>
    </xf>
    <xf numFmtId="9" fontId="10" fillId="0" borderId="53" xfId="2" applyNumberFormat="1" applyFont="1" applyBorder="1" applyAlignment="1">
      <alignment horizontal="center" vertical="center" wrapText="1"/>
    </xf>
    <xf numFmtId="0" fontId="10" fillId="0" borderId="0" xfId="2" applyNumberFormat="1" applyFont="1" applyBorder="1" applyAlignment="1">
      <alignment horizontal="left" wrapText="1"/>
    </xf>
    <xf numFmtId="0" fontId="10" fillId="0" borderId="0" xfId="2" applyFont="1" applyBorder="1" applyAlignment="1">
      <alignment horizontal="left" wrapText="1"/>
    </xf>
    <xf numFmtId="0" fontId="10" fillId="0" borderId="0" xfId="2" applyNumberFormat="1" applyFont="1" applyBorder="1" applyAlignment="1">
      <alignment wrapText="1"/>
    </xf>
    <xf numFmtId="14" fontId="10" fillId="0" borderId="0" xfId="2" applyNumberFormat="1" applyFont="1" applyBorder="1" applyAlignment="1">
      <alignment horizontal="left" wrapText="1"/>
    </xf>
    <xf numFmtId="14" fontId="10" fillId="0" borderId="0" xfId="2" applyNumberFormat="1" applyFont="1" applyBorder="1" applyAlignment="1">
      <alignment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Border="1" applyAlignment="1">
      <alignment horizontal="center" vertical="top" wrapText="1"/>
    </xf>
    <xf numFmtId="0" fontId="10" fillId="0" borderId="26" xfId="2" applyFont="1" applyBorder="1" applyAlignment="1">
      <alignment horizontal="center" vertical="top" wrapText="1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/>
    <xf numFmtId="49" fontId="11" fillId="2" borderId="43" xfId="2" applyNumberFormat="1" applyFont="1" applyFill="1" applyBorder="1" applyAlignment="1">
      <alignment wrapText="1"/>
    </xf>
    <xf numFmtId="3" fontId="10" fillId="0" borderId="0" xfId="2" applyNumberFormat="1" applyFont="1" applyAlignment="1">
      <alignment horizontal="center"/>
    </xf>
    <xf numFmtId="0" fontId="10" fillId="0" borderId="0" xfId="2" applyFont="1" applyAlignment="1"/>
    <xf numFmtId="16" fontId="7" fillId="0" borderId="25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left" vertical="center"/>
    </xf>
    <xf numFmtId="49" fontId="5" fillId="0" borderId="35" xfId="0" applyNumberFormat="1" applyFont="1" applyBorder="1" applyAlignment="1">
      <alignment horizontal="left" vertical="center"/>
    </xf>
    <xf numFmtId="49" fontId="5" fillId="0" borderId="36" xfId="0" applyNumberFormat="1" applyFont="1" applyBorder="1" applyAlignment="1">
      <alignment horizontal="left" vertical="center"/>
    </xf>
    <xf numFmtId="49" fontId="5" fillId="0" borderId="34" xfId="0" applyNumberFormat="1" applyFont="1" applyBorder="1" applyAlignment="1">
      <alignment horizontal="left" vertical="center" wrapText="1"/>
    </xf>
    <xf numFmtId="49" fontId="5" fillId="0" borderId="35" xfId="0" applyNumberFormat="1" applyFont="1" applyBorder="1" applyAlignment="1">
      <alignment horizontal="left" vertical="center" wrapText="1"/>
    </xf>
    <xf numFmtId="49" fontId="5" fillId="0" borderId="36" xfId="0" applyNumberFormat="1" applyFont="1" applyBorder="1" applyAlignment="1">
      <alignment horizontal="left" vertical="center" wrapText="1"/>
    </xf>
    <xf numFmtId="49" fontId="5" fillId="0" borderId="31" xfId="0" applyNumberFormat="1" applyFont="1" applyBorder="1" applyAlignment="1">
      <alignment horizontal="left" vertical="center"/>
    </xf>
    <xf numFmtId="49" fontId="5" fillId="0" borderId="32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left" vertical="top" wrapText="1"/>
    </xf>
    <xf numFmtId="49" fontId="2" fillId="0" borderId="23" xfId="0" applyNumberFormat="1" applyFont="1" applyBorder="1" applyAlignment="1">
      <alignment horizontal="left" vertical="top" wrapText="1"/>
    </xf>
    <xf numFmtId="0" fontId="8" fillId="0" borderId="0" xfId="0" applyNumberFormat="1" applyFont="1" applyAlignment="1">
      <alignment horizontal="left" wrapText="1"/>
    </xf>
    <xf numFmtId="49" fontId="2" fillId="5" borderId="3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37" xfId="1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8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6" fillId="0" borderId="26" xfId="0" applyFont="1" applyBorder="1" applyAlignment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0" fontId="2" fillId="0" borderId="32" xfId="0" applyFont="1" applyBorder="1" applyAlignment="1" applyProtection="1">
      <alignment horizontal="center" vertical="top" wrapText="1"/>
      <protection locked="0"/>
    </xf>
    <xf numFmtId="0" fontId="2" fillId="0" borderId="33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" fontId="2" fillId="0" borderId="7" xfId="0" applyNumberFormat="1" applyFont="1" applyBorder="1" applyAlignment="1" applyProtection="1">
      <alignment horizontal="center" vertical="top" wrapText="1"/>
      <protection locked="0"/>
    </xf>
    <xf numFmtId="3" fontId="2" fillId="0" borderId="12" xfId="0" applyNumberFormat="1" applyFont="1" applyBorder="1" applyAlignment="1" applyProtection="1">
      <alignment horizontal="center" vertical="top" wrapText="1"/>
      <protection locked="0"/>
    </xf>
    <xf numFmtId="0" fontId="13" fillId="0" borderId="0" xfId="2" applyFont="1" applyAlignment="1">
      <alignment horizontal="left" vertical="top" wrapText="1"/>
    </xf>
    <xf numFmtId="0" fontId="10" fillId="0" borderId="0" xfId="2" applyFont="1" applyAlignment="1">
      <alignment horizontal="left" wrapText="1"/>
    </xf>
    <xf numFmtId="0" fontId="11" fillId="0" borderId="0" xfId="2" applyNumberFormat="1" applyFont="1" applyAlignment="1">
      <alignment horizontal="left" vertical="top" wrapText="1"/>
    </xf>
    <xf numFmtId="0" fontId="10" fillId="0" borderId="0" xfId="2" applyFont="1" applyAlignment="1">
      <alignment horizontal="center" wrapText="1"/>
    </xf>
    <xf numFmtId="0" fontId="12" fillId="0" borderId="0" xfId="2" applyFont="1" applyAlignment="1">
      <alignment horizontal="center" wrapText="1"/>
    </xf>
    <xf numFmtId="0" fontId="13" fillId="0" borderId="0" xfId="2" applyFont="1" applyAlignment="1">
      <alignment horizontal="left" vertical="center" wrapText="1"/>
    </xf>
    <xf numFmtId="0" fontId="10" fillId="0" borderId="54" xfId="2" applyFont="1" applyBorder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/>
    </xf>
  </cellXfs>
  <cellStyles count="3">
    <cellStyle name="Normálna" xfId="0" builtinId="0"/>
    <cellStyle name="Normálna 2" xfId="2"/>
    <cellStyle name="normálne 2 2" xfId="1"/>
  </cellStyles>
  <dxfs count="14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4"/>
  <sheetViews>
    <sheetView showGridLines="0" zoomScale="90" zoomScaleNormal="90" workbookViewId="0">
      <selection activeCell="B37" sqref="B37:D37"/>
    </sheetView>
  </sheetViews>
  <sheetFormatPr defaultRowHeight="15" x14ac:dyDescent="0.25"/>
  <cols>
    <col min="1" max="1" width="7.42578125" style="1" customWidth="1"/>
    <col min="2" max="3" width="3.42578125" style="1" customWidth="1"/>
    <col min="4" max="4" width="59.85546875" style="1" customWidth="1"/>
    <col min="5" max="5" width="26.5703125" style="1" customWidth="1"/>
    <col min="6" max="7" width="12.7109375" style="1" customWidth="1"/>
    <col min="8" max="16384" width="9.140625" style="1"/>
  </cols>
  <sheetData>
    <row r="1" spans="1:13" x14ac:dyDescent="0.25">
      <c r="A1" s="132" t="s">
        <v>10</v>
      </c>
      <c r="B1" s="132"/>
      <c r="C1" s="132"/>
      <c r="D1" s="132"/>
      <c r="E1" s="53"/>
    </row>
    <row r="2" spans="1:13" ht="15" customHeight="1" x14ac:dyDescent="0.25">
      <c r="A2" s="129" t="s">
        <v>55</v>
      </c>
      <c r="B2" s="129"/>
      <c r="C2" s="129"/>
      <c r="D2" s="129"/>
      <c r="E2" s="129"/>
      <c r="F2" s="129"/>
      <c r="G2" s="129"/>
    </row>
    <row r="3" spans="1:13" ht="15" customHeight="1" x14ac:dyDescent="0.25">
      <c r="A3" s="136"/>
      <c r="B3" s="136"/>
      <c r="C3" s="136"/>
      <c r="D3" s="136"/>
      <c r="E3" s="136"/>
      <c r="F3" s="136"/>
    </row>
    <row r="4" spans="1:13" ht="18.75" customHeight="1" x14ac:dyDescent="0.3">
      <c r="A4" s="133" t="s">
        <v>21</v>
      </c>
      <c r="B4" s="133"/>
      <c r="C4" s="133"/>
      <c r="D4" s="133"/>
      <c r="E4" s="133"/>
      <c r="F4" s="133"/>
      <c r="G4" s="133"/>
      <c r="H4" s="6"/>
      <c r="I4" s="6"/>
      <c r="J4" s="6"/>
      <c r="K4" s="6"/>
      <c r="L4" s="6"/>
      <c r="M4" s="6"/>
    </row>
    <row r="5" spans="1:13" s="5" customFormat="1" ht="15" customHeight="1" x14ac:dyDescent="0.25">
      <c r="A5" s="13"/>
      <c r="B5" s="13"/>
      <c r="C5" s="13"/>
      <c r="D5" s="13"/>
      <c r="E5" s="13"/>
      <c r="F5" s="13"/>
      <c r="G5" s="13"/>
    </row>
    <row r="6" spans="1:13" s="5" customFormat="1" ht="30" customHeight="1" x14ac:dyDescent="0.25">
      <c r="A6" s="126" t="s">
        <v>16</v>
      </c>
      <c r="B6" s="127"/>
      <c r="C6" s="127"/>
      <c r="D6" s="127"/>
      <c r="E6" s="128"/>
      <c r="F6" s="14" t="s">
        <v>18</v>
      </c>
      <c r="G6" s="15" t="s">
        <v>17</v>
      </c>
    </row>
    <row r="7" spans="1:13" s="5" customFormat="1" ht="30" customHeight="1" x14ac:dyDescent="0.25">
      <c r="A7" s="68" t="s">
        <v>40</v>
      </c>
      <c r="B7" s="130" t="s">
        <v>54</v>
      </c>
      <c r="C7" s="130"/>
      <c r="D7" s="130"/>
      <c r="E7" s="130"/>
      <c r="F7" s="130"/>
      <c r="G7" s="130"/>
    </row>
    <row r="8" spans="1:13" s="4" customFormat="1" ht="30" customHeight="1" x14ac:dyDescent="0.25">
      <c r="A8" s="113">
        <v>43101</v>
      </c>
      <c r="B8" s="123" t="s">
        <v>70</v>
      </c>
      <c r="C8" s="124" t="s">
        <v>70</v>
      </c>
      <c r="D8" s="124" t="s">
        <v>70</v>
      </c>
      <c r="E8" s="125" t="s">
        <v>70</v>
      </c>
      <c r="F8" s="55" t="s">
        <v>41</v>
      </c>
      <c r="G8" s="67"/>
    </row>
    <row r="9" spans="1:13" s="4" customFormat="1" ht="30" customHeight="1" x14ac:dyDescent="0.25">
      <c r="A9" s="113">
        <v>43132</v>
      </c>
      <c r="B9" s="120" t="s">
        <v>71</v>
      </c>
      <c r="C9" s="121" t="s">
        <v>71</v>
      </c>
      <c r="D9" s="121" t="s">
        <v>71</v>
      </c>
      <c r="E9" s="122" t="s">
        <v>71</v>
      </c>
      <c r="F9" s="55" t="s">
        <v>41</v>
      </c>
      <c r="G9" s="66"/>
    </row>
    <row r="10" spans="1:13" s="4" customFormat="1" ht="30" customHeight="1" x14ac:dyDescent="0.25">
      <c r="A10" s="113">
        <v>43160</v>
      </c>
      <c r="B10" s="117" t="s">
        <v>72</v>
      </c>
      <c r="C10" s="118" t="s">
        <v>72</v>
      </c>
      <c r="D10" s="118" t="s">
        <v>72</v>
      </c>
      <c r="E10" s="119" t="s">
        <v>72</v>
      </c>
      <c r="F10" s="55" t="s">
        <v>41</v>
      </c>
      <c r="G10" s="67"/>
    </row>
    <row r="11" spans="1:13" s="4" customFormat="1" ht="30" customHeight="1" x14ac:dyDescent="0.25">
      <c r="A11" s="113">
        <v>43191</v>
      </c>
      <c r="B11" s="117" t="s">
        <v>96</v>
      </c>
      <c r="C11" s="118" t="s">
        <v>73</v>
      </c>
      <c r="D11" s="118" t="s">
        <v>73</v>
      </c>
      <c r="E11" s="119" t="s">
        <v>73</v>
      </c>
      <c r="F11" s="55" t="s">
        <v>97</v>
      </c>
      <c r="G11" s="67" t="s">
        <v>97</v>
      </c>
    </row>
    <row r="12" spans="1:13" s="4" customFormat="1" ht="30" customHeight="1" x14ac:dyDescent="0.25">
      <c r="A12" s="114" t="s">
        <v>86</v>
      </c>
      <c r="B12" s="117" t="s">
        <v>98</v>
      </c>
      <c r="C12" s="118" t="s">
        <v>74</v>
      </c>
      <c r="D12" s="118" t="s">
        <v>74</v>
      </c>
      <c r="E12" s="119" t="s">
        <v>74</v>
      </c>
      <c r="F12" s="55" t="s">
        <v>41</v>
      </c>
      <c r="G12" s="67"/>
    </row>
    <row r="13" spans="1:13" s="4" customFormat="1" ht="46.5" customHeight="1" x14ac:dyDescent="0.25">
      <c r="A13" s="114" t="s">
        <v>86</v>
      </c>
      <c r="B13" s="120" t="s">
        <v>75</v>
      </c>
      <c r="C13" s="121" t="s">
        <v>75</v>
      </c>
      <c r="D13" s="121" t="s">
        <v>75</v>
      </c>
      <c r="E13" s="122" t="s">
        <v>75</v>
      </c>
      <c r="F13" s="55" t="s">
        <v>41</v>
      </c>
      <c r="G13" s="67"/>
    </row>
    <row r="14" spans="1:13" s="4" customFormat="1" ht="30" customHeight="1" x14ac:dyDescent="0.25">
      <c r="A14" s="114" t="s">
        <v>86</v>
      </c>
      <c r="B14" s="117" t="s">
        <v>99</v>
      </c>
      <c r="C14" s="118"/>
      <c r="D14" s="118" t="s">
        <v>76</v>
      </c>
      <c r="E14" s="119"/>
      <c r="F14" s="55" t="s">
        <v>97</v>
      </c>
      <c r="G14" s="67" t="s">
        <v>97</v>
      </c>
    </row>
    <row r="15" spans="1:13" s="4" customFormat="1" ht="30" customHeight="1" x14ac:dyDescent="0.25">
      <c r="A15" s="113" t="s">
        <v>87</v>
      </c>
      <c r="B15" s="120" t="s">
        <v>77</v>
      </c>
      <c r="C15" s="121"/>
      <c r="D15" s="121"/>
      <c r="E15" s="122"/>
      <c r="F15" s="55" t="s">
        <v>41</v>
      </c>
      <c r="G15" s="67"/>
    </row>
    <row r="16" spans="1:13" s="4" customFormat="1" ht="30" customHeight="1" x14ac:dyDescent="0.25">
      <c r="A16" s="113" t="s">
        <v>88</v>
      </c>
      <c r="B16" s="117" t="s">
        <v>78</v>
      </c>
      <c r="C16" s="118" t="s">
        <v>78</v>
      </c>
      <c r="D16" s="118" t="s">
        <v>78</v>
      </c>
      <c r="E16" s="119" t="s">
        <v>78</v>
      </c>
      <c r="F16" s="55" t="s">
        <v>41</v>
      </c>
      <c r="G16" s="67"/>
    </row>
    <row r="17" spans="1:8" s="4" customFormat="1" ht="30" customHeight="1" x14ac:dyDescent="0.25">
      <c r="A17" s="113" t="s">
        <v>89</v>
      </c>
      <c r="B17" s="117" t="s">
        <v>79</v>
      </c>
      <c r="C17" s="118" t="s">
        <v>79</v>
      </c>
      <c r="D17" s="118" t="s">
        <v>79</v>
      </c>
      <c r="E17" s="119" t="s">
        <v>79</v>
      </c>
      <c r="F17" s="55" t="s">
        <v>41</v>
      </c>
      <c r="G17" s="67"/>
    </row>
    <row r="18" spans="1:8" s="4" customFormat="1" ht="30" customHeight="1" x14ac:dyDescent="0.25">
      <c r="A18" s="114" t="s">
        <v>90</v>
      </c>
      <c r="B18" s="117" t="s">
        <v>80</v>
      </c>
      <c r="C18" s="118" t="s">
        <v>80</v>
      </c>
      <c r="D18" s="118" t="s">
        <v>80</v>
      </c>
      <c r="E18" s="119" t="s">
        <v>80</v>
      </c>
      <c r="F18" s="55" t="s">
        <v>41</v>
      </c>
      <c r="G18" s="67"/>
    </row>
    <row r="19" spans="1:8" s="4" customFormat="1" ht="30" customHeight="1" x14ac:dyDescent="0.25">
      <c r="A19" s="113" t="s">
        <v>91</v>
      </c>
      <c r="B19" s="117" t="s">
        <v>81</v>
      </c>
      <c r="C19" s="118" t="s">
        <v>81</v>
      </c>
      <c r="D19" s="118" t="s">
        <v>81</v>
      </c>
      <c r="E19" s="119" t="s">
        <v>81</v>
      </c>
      <c r="F19" s="55" t="s">
        <v>41</v>
      </c>
      <c r="G19" s="67"/>
    </row>
    <row r="20" spans="1:8" s="4" customFormat="1" ht="30" customHeight="1" x14ac:dyDescent="0.25">
      <c r="A20" s="113" t="s">
        <v>92</v>
      </c>
      <c r="B20" s="120" t="s">
        <v>82</v>
      </c>
      <c r="C20" s="121" t="s">
        <v>82</v>
      </c>
      <c r="D20" s="121" t="s">
        <v>82</v>
      </c>
      <c r="E20" s="122" t="s">
        <v>82</v>
      </c>
      <c r="F20" s="55" t="s">
        <v>41</v>
      </c>
      <c r="G20" s="66"/>
    </row>
    <row r="21" spans="1:8" s="4" customFormat="1" ht="30" customHeight="1" x14ac:dyDescent="0.25">
      <c r="A21" s="115" t="s">
        <v>93</v>
      </c>
      <c r="B21" s="117" t="s">
        <v>83</v>
      </c>
      <c r="C21" s="118" t="s">
        <v>83</v>
      </c>
      <c r="D21" s="118" t="s">
        <v>83</v>
      </c>
      <c r="E21" s="119" t="s">
        <v>83</v>
      </c>
      <c r="F21" s="55" t="s">
        <v>41</v>
      </c>
      <c r="G21" s="67"/>
    </row>
    <row r="22" spans="1:8" s="4" customFormat="1" ht="30" customHeight="1" x14ac:dyDescent="0.25">
      <c r="A22" s="113" t="s">
        <v>94</v>
      </c>
      <c r="B22" s="117" t="s">
        <v>84</v>
      </c>
      <c r="C22" s="118" t="s">
        <v>84</v>
      </c>
      <c r="D22" s="118" t="s">
        <v>84</v>
      </c>
      <c r="E22" s="119" t="s">
        <v>84</v>
      </c>
      <c r="F22" s="55" t="s">
        <v>41</v>
      </c>
      <c r="G22" s="67"/>
    </row>
    <row r="23" spans="1:8" s="4" customFormat="1" ht="30" customHeight="1" x14ac:dyDescent="0.25">
      <c r="A23" s="116" t="s">
        <v>95</v>
      </c>
      <c r="B23" s="117" t="s">
        <v>85</v>
      </c>
      <c r="C23" s="118" t="s">
        <v>85</v>
      </c>
      <c r="D23" s="118" t="s">
        <v>85</v>
      </c>
      <c r="E23" s="119" t="s">
        <v>85</v>
      </c>
      <c r="F23" s="55" t="s">
        <v>41</v>
      </c>
      <c r="G23" s="67"/>
    </row>
    <row r="24" spans="1:8" s="16" customFormat="1" ht="28.35" customHeight="1" x14ac:dyDescent="0.25">
      <c r="A24" s="139" t="s">
        <v>35</v>
      </c>
      <c r="B24" s="140"/>
      <c r="C24" s="140"/>
      <c r="D24" s="140"/>
      <c r="E24" s="140"/>
      <c r="F24" s="140"/>
      <c r="G24" s="140"/>
    </row>
    <row r="25" spans="1:8" ht="30" customHeight="1" x14ac:dyDescent="0.25">
      <c r="A25" s="134" t="s">
        <v>0</v>
      </c>
      <c r="B25" s="134"/>
      <c r="C25" s="134"/>
      <c r="D25" s="134"/>
      <c r="E25" s="135"/>
      <c r="F25" s="135"/>
    </row>
    <row r="26" spans="1:8" ht="15" customHeight="1" x14ac:dyDescent="0.25">
      <c r="A26" s="134" t="s">
        <v>1</v>
      </c>
      <c r="B26" s="134"/>
      <c r="C26" s="134"/>
      <c r="D26" s="134"/>
      <c r="E26" s="135"/>
      <c r="F26" s="135"/>
    </row>
    <row r="27" spans="1:8" x14ac:dyDescent="0.25">
      <c r="A27" s="134" t="s">
        <v>2</v>
      </c>
      <c r="B27" s="134"/>
      <c r="C27" s="134"/>
      <c r="D27" s="134"/>
      <c r="E27" s="135"/>
      <c r="F27" s="135"/>
    </row>
    <row r="28" spans="1:8" x14ac:dyDescent="0.25">
      <c r="A28" s="134" t="s">
        <v>3</v>
      </c>
      <c r="B28" s="134"/>
      <c r="C28" s="134"/>
      <c r="D28" s="134"/>
      <c r="E28" s="135"/>
      <c r="F28" s="135"/>
    </row>
    <row r="29" spans="1:8" x14ac:dyDescent="0.25">
      <c r="F29" s="3"/>
    </row>
    <row r="30" spans="1:8" s="12" customFormat="1" ht="30" customHeight="1" x14ac:dyDescent="0.25">
      <c r="A30" s="143" t="s">
        <v>19</v>
      </c>
      <c r="B30" s="143"/>
      <c r="C30" s="143"/>
      <c r="D30" s="143"/>
      <c r="E30" s="143"/>
      <c r="F30" s="143"/>
      <c r="G30" s="143"/>
    </row>
    <row r="31" spans="1:8" s="5" customFormat="1" ht="15.75" customHeight="1" x14ac:dyDescent="0.25">
      <c r="A31" s="134" t="s">
        <v>4</v>
      </c>
      <c r="B31" s="134"/>
      <c r="C31" s="134"/>
      <c r="D31" s="134"/>
      <c r="E31" s="145"/>
      <c r="F31" s="145"/>
      <c r="H31" s="2"/>
    </row>
    <row r="32" spans="1:8" s="5" customFormat="1" x14ac:dyDescent="0.25">
      <c r="A32" s="144" t="s">
        <v>20</v>
      </c>
      <c r="B32" s="144"/>
      <c r="C32" s="144"/>
      <c r="D32" s="144"/>
      <c r="E32" s="135"/>
      <c r="F32" s="135"/>
      <c r="H32" s="12"/>
    </row>
    <row r="33" spans="1:8" s="5" customFormat="1" x14ac:dyDescent="0.25">
      <c r="A33" s="134" t="s">
        <v>5</v>
      </c>
      <c r="B33" s="134"/>
      <c r="C33" s="134"/>
      <c r="D33" s="134"/>
      <c r="E33" s="135"/>
      <c r="F33" s="135"/>
      <c r="H33" s="12"/>
    </row>
    <row r="34" spans="1:8" s="5" customFormat="1" x14ac:dyDescent="0.25">
      <c r="A34" s="134" t="s">
        <v>6</v>
      </c>
      <c r="B34" s="134"/>
      <c r="C34" s="134"/>
      <c r="D34" s="134"/>
      <c r="E34" s="135"/>
      <c r="F34" s="135"/>
      <c r="H34" s="12"/>
    </row>
    <row r="36" spans="1:8" ht="15" customHeight="1" x14ac:dyDescent="0.25">
      <c r="A36" s="1" t="s">
        <v>7</v>
      </c>
      <c r="B36" s="132"/>
      <c r="C36" s="132"/>
      <c r="D36" s="132"/>
    </row>
    <row r="37" spans="1:8" ht="15" customHeight="1" x14ac:dyDescent="0.25">
      <c r="A37" s="1" t="s">
        <v>8</v>
      </c>
      <c r="B37" s="142"/>
      <c r="C37" s="142"/>
      <c r="D37" s="142"/>
    </row>
    <row r="41" spans="1:8" ht="39.950000000000003" customHeight="1" x14ac:dyDescent="0.25">
      <c r="F41" s="138"/>
      <c r="G41" s="138"/>
    </row>
    <row r="42" spans="1:8" ht="15" customHeight="1" x14ac:dyDescent="0.25">
      <c r="F42" s="137" t="s">
        <v>37</v>
      </c>
      <c r="G42" s="137"/>
    </row>
    <row r="43" spans="1:8" s="7" customFormat="1" ht="11.25" x14ac:dyDescent="0.2">
      <c r="A43" s="141" t="s">
        <v>9</v>
      </c>
      <c r="B43" s="141"/>
      <c r="C43" s="141"/>
      <c r="D43" s="141"/>
      <c r="E43" s="54"/>
    </row>
    <row r="44" spans="1:8" s="8" customFormat="1" ht="15" customHeight="1" x14ac:dyDescent="0.2">
      <c r="A44" s="11"/>
      <c r="B44" s="131" t="s">
        <v>11</v>
      </c>
      <c r="C44" s="131"/>
      <c r="D44" s="131"/>
      <c r="G44" s="9"/>
      <c r="H44" s="10"/>
    </row>
  </sheetData>
  <mergeCells count="46">
    <mergeCell ref="B21:E21"/>
    <mergeCell ref="B22:E22"/>
    <mergeCell ref="B23:E23"/>
    <mergeCell ref="A24:G24"/>
    <mergeCell ref="A43:D43"/>
    <mergeCell ref="B37:D37"/>
    <mergeCell ref="E33:F33"/>
    <mergeCell ref="E34:F34"/>
    <mergeCell ref="B36:D36"/>
    <mergeCell ref="A31:D31"/>
    <mergeCell ref="A30:G30"/>
    <mergeCell ref="A32:D32"/>
    <mergeCell ref="A33:D33"/>
    <mergeCell ref="A34:D34"/>
    <mergeCell ref="E31:F31"/>
    <mergeCell ref="E32:F32"/>
    <mergeCell ref="A2:G2"/>
    <mergeCell ref="B7:G7"/>
    <mergeCell ref="B44:D44"/>
    <mergeCell ref="A1:D1"/>
    <mergeCell ref="A4:G4"/>
    <mergeCell ref="A25:D25"/>
    <mergeCell ref="E25:F25"/>
    <mergeCell ref="A3:F3"/>
    <mergeCell ref="A26:D26"/>
    <mergeCell ref="E26:F26"/>
    <mergeCell ref="A27:D27"/>
    <mergeCell ref="E27:F27"/>
    <mergeCell ref="A28:D28"/>
    <mergeCell ref="F42:G42"/>
    <mergeCell ref="F41:G41"/>
    <mergeCell ref="E28:F28"/>
    <mergeCell ref="B16:E16"/>
    <mergeCell ref="B17:E17"/>
    <mergeCell ref="B18:E18"/>
    <mergeCell ref="B19:E19"/>
    <mergeCell ref="B20:E20"/>
    <mergeCell ref="B14:E14"/>
    <mergeCell ref="B15:E15"/>
    <mergeCell ref="B8:E8"/>
    <mergeCell ref="A6:E6"/>
    <mergeCell ref="B9:E9"/>
    <mergeCell ref="B10:E10"/>
    <mergeCell ref="B11:E11"/>
    <mergeCell ref="B12:E12"/>
    <mergeCell ref="B13:E13"/>
  </mergeCells>
  <conditionalFormatting sqref="G8 E25:F28">
    <cfRule type="containsBlanks" dxfId="13" priority="55">
      <formula>LEN(TRIM(E8))=0</formula>
    </cfRule>
  </conditionalFormatting>
  <conditionalFormatting sqref="E25:F28">
    <cfRule type="containsBlanks" dxfId="12" priority="49">
      <formula>LEN(TRIM(E25))=0</formula>
    </cfRule>
  </conditionalFormatting>
  <conditionalFormatting sqref="B36:D37">
    <cfRule type="containsBlanks" dxfId="11" priority="36">
      <formula>LEN(TRIM(B36))=0</formula>
    </cfRule>
  </conditionalFormatting>
  <conditionalFormatting sqref="E31:F31">
    <cfRule type="containsBlanks" dxfId="10" priority="34">
      <formula>LEN(TRIM(E31))=0</formula>
    </cfRule>
  </conditionalFormatting>
  <conditionalFormatting sqref="E32:F34">
    <cfRule type="containsBlanks" dxfId="9" priority="33">
      <formula>LEN(TRIM(E32))=0</formula>
    </cfRule>
  </conditionalFormatting>
  <conditionalFormatting sqref="E31:F34">
    <cfRule type="containsBlanks" dxfId="8" priority="32">
      <formula>LEN(TRIM(E31))=0</formula>
    </cfRule>
  </conditionalFormatting>
  <conditionalFormatting sqref="A44">
    <cfRule type="containsBlanks" dxfId="7" priority="16">
      <formula>LEN(TRIM(A44))=0</formula>
    </cfRule>
  </conditionalFormatting>
  <conditionalFormatting sqref="G9:G14">
    <cfRule type="containsBlanks" dxfId="6" priority="12">
      <formula>LEN(TRIM(G9))=0</formula>
    </cfRule>
  </conditionalFormatting>
  <conditionalFormatting sqref="G20:G23">
    <cfRule type="containsBlanks" dxfId="5" priority="10">
      <formula>LEN(TRIM(G20))=0</formula>
    </cfRule>
  </conditionalFormatting>
  <conditionalFormatting sqref="G16:G19">
    <cfRule type="containsBlanks" dxfId="4" priority="11">
      <formula>LEN(TRIM(G16))=0</formula>
    </cfRule>
  </conditionalFormatting>
  <conditionalFormatting sqref="G15">
    <cfRule type="containsBlanks" dxfId="3" priority="1">
      <formula>LEN(TRIM(G15))=0</formula>
    </cfRule>
  </conditionalFormatting>
  <pageMargins left="0.98425196850393704" right="0.39370078740157483" top="0.98425196850393704" bottom="0.39370078740157483" header="0.31496062992125984" footer="0.31496062992125984"/>
  <pageSetup paperSize="9" scale="69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4"/>
  <sheetViews>
    <sheetView showGridLines="0" zoomScaleNormal="100" workbookViewId="0">
      <selection activeCell="B17" sqref="B17"/>
    </sheetView>
  </sheetViews>
  <sheetFormatPr defaultRowHeight="15" x14ac:dyDescent="0.25"/>
  <cols>
    <col min="1" max="1" width="5.28515625" style="17" customWidth="1"/>
    <col min="2" max="2" width="37.5703125" style="17" customWidth="1"/>
    <col min="3" max="3" width="10" style="17" customWidth="1"/>
    <col min="4" max="4" width="13.85546875" style="17" customWidth="1"/>
    <col min="5" max="5" width="30.7109375" style="17" customWidth="1"/>
    <col min="6" max="6" width="11.42578125" style="17" customWidth="1"/>
    <col min="7" max="7" width="12.5703125" style="17" customWidth="1"/>
    <col min="8" max="8" width="12.140625" style="17" customWidth="1"/>
    <col min="9" max="9" width="15.7109375" style="17" customWidth="1"/>
    <col min="10" max="10" width="7.28515625" style="17" customWidth="1"/>
    <col min="11" max="14" width="15.7109375" style="17" customWidth="1"/>
    <col min="15" max="16384" width="9.140625" style="17"/>
  </cols>
  <sheetData>
    <row r="1" spans="1:14" x14ac:dyDescent="0.25">
      <c r="A1" s="162" t="s">
        <v>10</v>
      </c>
      <c r="B1" s="162"/>
      <c r="C1" s="59"/>
      <c r="D1" s="59"/>
    </row>
    <row r="2" spans="1:14" ht="15" customHeight="1" x14ac:dyDescent="0.25">
      <c r="A2" s="163" t="s">
        <v>55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4" ht="15" customHeight="1" x14ac:dyDescent="0.25">
      <c r="A3" s="164"/>
      <c r="B3" s="164"/>
      <c r="C3" s="164"/>
      <c r="D3" s="164"/>
      <c r="E3" s="164"/>
      <c r="F3" s="60"/>
      <c r="G3" s="60"/>
      <c r="H3" s="60"/>
    </row>
    <row r="4" spans="1:14" s="32" customFormat="1" ht="30" customHeight="1" x14ac:dyDescent="0.25">
      <c r="A4" s="165" t="s">
        <v>39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4" s="18" customFormat="1" ht="28.35" customHeight="1" x14ac:dyDescent="0.25">
      <c r="A5" s="158" t="s">
        <v>22</v>
      </c>
      <c r="B5" s="151" t="s">
        <v>30</v>
      </c>
      <c r="C5" s="158" t="s">
        <v>31</v>
      </c>
      <c r="D5" s="166" t="s">
        <v>44</v>
      </c>
      <c r="E5" s="149" t="s">
        <v>23</v>
      </c>
      <c r="F5" s="149" t="s">
        <v>45</v>
      </c>
      <c r="G5" s="151" t="s">
        <v>43</v>
      </c>
      <c r="H5" s="151" t="s">
        <v>46</v>
      </c>
      <c r="I5" s="153" t="s">
        <v>47</v>
      </c>
      <c r="J5" s="154"/>
      <c r="K5" s="154"/>
      <c r="L5" s="155"/>
      <c r="M5" s="147" t="s">
        <v>48</v>
      </c>
      <c r="N5" s="148"/>
    </row>
    <row r="6" spans="1:14" s="18" customFormat="1" ht="45" customHeight="1" x14ac:dyDescent="0.25">
      <c r="A6" s="159"/>
      <c r="B6" s="152"/>
      <c r="C6" s="159"/>
      <c r="D6" s="167"/>
      <c r="E6" s="150"/>
      <c r="F6" s="150"/>
      <c r="G6" s="152"/>
      <c r="H6" s="152"/>
      <c r="I6" s="62" t="s">
        <v>32</v>
      </c>
      <c r="J6" s="63" t="s">
        <v>34</v>
      </c>
      <c r="K6" s="63" t="s">
        <v>24</v>
      </c>
      <c r="L6" s="64" t="s">
        <v>33</v>
      </c>
      <c r="M6" s="19" t="s">
        <v>32</v>
      </c>
      <c r="N6" s="20" t="s">
        <v>33</v>
      </c>
    </row>
    <row r="7" spans="1:14" s="44" customFormat="1" ht="15" customHeight="1" x14ac:dyDescent="0.25">
      <c r="A7" s="51" t="s">
        <v>12</v>
      </c>
      <c r="B7" s="52" t="s">
        <v>13</v>
      </c>
      <c r="C7" s="22" t="s">
        <v>14</v>
      </c>
      <c r="D7" s="23" t="s">
        <v>15</v>
      </c>
      <c r="E7" s="21" t="s">
        <v>25</v>
      </c>
      <c r="F7" s="21" t="s">
        <v>26</v>
      </c>
      <c r="G7" s="21" t="s">
        <v>27</v>
      </c>
      <c r="H7" s="21" t="s">
        <v>28</v>
      </c>
      <c r="I7" s="21" t="s">
        <v>29</v>
      </c>
      <c r="J7" s="21" t="s">
        <v>49</v>
      </c>
      <c r="K7" s="21" t="s">
        <v>50</v>
      </c>
      <c r="L7" s="21" t="s">
        <v>51</v>
      </c>
      <c r="M7" s="21" t="s">
        <v>52</v>
      </c>
      <c r="N7" s="21" t="s">
        <v>53</v>
      </c>
    </row>
    <row r="8" spans="1:14" s="45" customFormat="1" ht="52.5" customHeight="1" thickBot="1" x14ac:dyDescent="0.3">
      <c r="A8" s="24" t="s">
        <v>12</v>
      </c>
      <c r="B8" s="50" t="s">
        <v>55</v>
      </c>
      <c r="C8" s="24" t="s">
        <v>42</v>
      </c>
      <c r="D8" s="49">
        <v>22</v>
      </c>
      <c r="E8" s="25"/>
      <c r="F8" s="25"/>
      <c r="G8" s="25"/>
      <c r="H8" s="25"/>
      <c r="I8" s="48"/>
      <c r="J8" s="27"/>
      <c r="K8" s="26">
        <f t="shared" ref="K8" si="0">I8*J8</f>
        <v>0</v>
      </c>
      <c r="L8" s="47">
        <f t="shared" ref="L8" si="1">I8+K8</f>
        <v>0</v>
      </c>
      <c r="M8" s="61">
        <f>I8*D8</f>
        <v>0</v>
      </c>
      <c r="N8" s="47">
        <f>L8*D8</f>
        <v>0</v>
      </c>
    </row>
    <row r="9" spans="1:14" s="46" customFormat="1" ht="24.95" customHeight="1" thickBot="1" x14ac:dyDescent="0.3">
      <c r="A9" s="28"/>
      <c r="B9" s="29"/>
      <c r="C9" s="29"/>
      <c r="D9" s="29"/>
      <c r="E9" s="30"/>
      <c r="F9" s="30"/>
      <c r="G9" s="30"/>
      <c r="H9" s="30"/>
      <c r="I9" s="29"/>
      <c r="J9" s="29"/>
      <c r="K9" s="29"/>
      <c r="L9" s="29"/>
      <c r="M9" s="29"/>
      <c r="N9" s="31">
        <f>SUM(N8)</f>
        <v>0</v>
      </c>
    </row>
    <row r="10" spans="1:14" s="32" customFormat="1" ht="30" customHeight="1" x14ac:dyDescent="0.25">
      <c r="A10" s="161" t="s">
        <v>0</v>
      </c>
      <c r="B10" s="161"/>
      <c r="C10" s="145"/>
      <c r="D10" s="145"/>
    </row>
    <row r="11" spans="1:14" s="32" customFormat="1" ht="15" customHeight="1" x14ac:dyDescent="0.25">
      <c r="A11" s="160" t="s">
        <v>1</v>
      </c>
      <c r="B11" s="160"/>
      <c r="C11" s="145"/>
      <c r="D11" s="145"/>
    </row>
    <row r="12" spans="1:14" s="32" customFormat="1" x14ac:dyDescent="0.25">
      <c r="A12" s="160" t="s">
        <v>2</v>
      </c>
      <c r="B12" s="160"/>
      <c r="C12" s="145"/>
      <c r="D12" s="145"/>
    </row>
    <row r="13" spans="1:14" s="32" customFormat="1" x14ac:dyDescent="0.25">
      <c r="A13" s="160" t="s">
        <v>3</v>
      </c>
      <c r="B13" s="160"/>
      <c r="C13" s="145"/>
      <c r="D13" s="145"/>
    </row>
    <row r="14" spans="1:14" x14ac:dyDescent="0.25">
      <c r="E14" s="33"/>
      <c r="F14" s="59"/>
      <c r="G14" s="59"/>
      <c r="H14" s="59"/>
      <c r="K14" s="32"/>
      <c r="L14" s="32"/>
    </row>
    <row r="15" spans="1:14" x14ac:dyDescent="0.25">
      <c r="C15" s="56"/>
      <c r="D15" s="34"/>
      <c r="E15" s="34"/>
      <c r="F15" s="59"/>
      <c r="G15" s="59"/>
      <c r="H15" s="59"/>
      <c r="K15" s="32"/>
      <c r="L15" s="146" t="s">
        <v>37</v>
      </c>
      <c r="M15" s="146"/>
    </row>
    <row r="16" spans="1:14" ht="15" customHeight="1" x14ac:dyDescent="0.25">
      <c r="A16" s="17" t="s">
        <v>7</v>
      </c>
      <c r="B16" s="65"/>
      <c r="F16" s="59"/>
      <c r="G16" s="59"/>
      <c r="H16" s="59"/>
      <c r="K16" s="32"/>
      <c r="L16" s="32"/>
    </row>
    <row r="17" spans="1:14" ht="15" customHeight="1" x14ac:dyDescent="0.25">
      <c r="A17" s="17" t="s">
        <v>8</v>
      </c>
      <c r="B17" s="58"/>
      <c r="C17" s="56"/>
      <c r="D17" s="34"/>
      <c r="E17" s="34"/>
      <c r="F17" s="59"/>
      <c r="G17" s="59"/>
      <c r="H17" s="59"/>
      <c r="K17" s="32"/>
      <c r="L17" s="32"/>
    </row>
    <row r="18" spans="1:14" x14ac:dyDescent="0.25">
      <c r="F18" s="59"/>
      <c r="G18" s="59"/>
      <c r="H18" s="59"/>
      <c r="K18" s="32"/>
      <c r="L18" s="32"/>
    </row>
    <row r="19" spans="1:14" s="34" customFormat="1" x14ac:dyDescent="0.25">
      <c r="A19" s="156" t="s">
        <v>9</v>
      </c>
      <c r="B19" s="156"/>
      <c r="C19" s="56"/>
      <c r="K19" s="17"/>
      <c r="L19" s="17"/>
      <c r="N19" s="17"/>
    </row>
    <row r="20" spans="1:14" s="36" customFormat="1" ht="15" customHeight="1" x14ac:dyDescent="0.25">
      <c r="A20" s="35"/>
      <c r="B20" s="157" t="s">
        <v>11</v>
      </c>
      <c r="C20" s="157"/>
      <c r="D20" s="157"/>
      <c r="E20" s="157"/>
      <c r="F20" s="57"/>
      <c r="G20" s="57"/>
      <c r="H20" s="57"/>
    </row>
    <row r="21" spans="1:14" s="41" customFormat="1" ht="5.85" customHeight="1" x14ac:dyDescent="0.25">
      <c r="A21" s="17"/>
      <c r="B21" s="37"/>
      <c r="C21" s="37"/>
      <c r="D21" s="37"/>
      <c r="E21" s="38"/>
      <c r="F21" s="38"/>
      <c r="G21" s="38"/>
      <c r="H21" s="38"/>
      <c r="I21" s="40"/>
      <c r="J21" s="39"/>
      <c r="M21" s="40"/>
    </row>
    <row r="22" spans="1:14" s="41" customFormat="1" x14ac:dyDescent="0.25">
      <c r="A22" s="42"/>
      <c r="B22" s="37" t="s">
        <v>38</v>
      </c>
      <c r="C22" s="37"/>
      <c r="D22" s="37"/>
      <c r="E22" s="38"/>
      <c r="F22" s="38"/>
      <c r="G22" s="38"/>
      <c r="H22" s="38"/>
      <c r="I22" s="40"/>
      <c r="J22" s="39"/>
      <c r="M22" s="40"/>
    </row>
    <row r="23" spans="1:14" s="41" customFormat="1" ht="5.85" customHeight="1" thickBot="1" x14ac:dyDescent="0.3">
      <c r="A23" s="17"/>
      <c r="B23" s="37"/>
      <c r="C23" s="37"/>
      <c r="D23" s="37"/>
      <c r="E23" s="38"/>
      <c r="F23" s="38"/>
      <c r="G23" s="38"/>
      <c r="H23" s="38"/>
      <c r="I23" s="40"/>
      <c r="J23" s="39"/>
      <c r="M23" s="40"/>
    </row>
    <row r="24" spans="1:14" s="41" customFormat="1" ht="15.75" thickBot="1" x14ac:dyDescent="0.3">
      <c r="A24" s="43"/>
      <c r="B24" s="37" t="s">
        <v>36</v>
      </c>
      <c r="C24" s="37"/>
      <c r="D24" s="37"/>
      <c r="E24" s="38"/>
      <c r="F24" s="38"/>
      <c r="G24" s="38"/>
      <c r="H24" s="38"/>
      <c r="I24" s="40"/>
      <c r="J24" s="39"/>
      <c r="M24" s="40"/>
    </row>
  </sheetData>
  <mergeCells count="25">
    <mergeCell ref="A1:B1"/>
    <mergeCell ref="A2:L2"/>
    <mergeCell ref="A3:E3"/>
    <mergeCell ref="A4:L4"/>
    <mergeCell ref="C5:C6"/>
    <mergeCell ref="D5:D6"/>
    <mergeCell ref="A19:B19"/>
    <mergeCell ref="B20:E20"/>
    <mergeCell ref="A5:A6"/>
    <mergeCell ref="B5:B6"/>
    <mergeCell ref="E5:E6"/>
    <mergeCell ref="A12:B12"/>
    <mergeCell ref="A13:B13"/>
    <mergeCell ref="A10:B10"/>
    <mergeCell ref="A11:B11"/>
    <mergeCell ref="C10:D10"/>
    <mergeCell ref="C11:D11"/>
    <mergeCell ref="C12:D12"/>
    <mergeCell ref="C13:D13"/>
    <mergeCell ref="L15:M15"/>
    <mergeCell ref="M5:N5"/>
    <mergeCell ref="F5:F6"/>
    <mergeCell ref="G5:G6"/>
    <mergeCell ref="H5:H6"/>
    <mergeCell ref="I5:L5"/>
  </mergeCells>
  <conditionalFormatting sqref="B16:B17">
    <cfRule type="containsBlanks" dxfId="2" priority="9">
      <formula>LEN(TRIM(B16))=0</formula>
    </cfRule>
  </conditionalFormatting>
  <conditionalFormatting sqref="C10:D13">
    <cfRule type="containsBlanks" dxfId="1" priority="1">
      <formula>LEN(TRIM(C10))=0</formula>
    </cfRule>
  </conditionalFormatting>
  <pageMargins left="0.98425196850393704" right="0.39370078740157483" top="0.98425196850393704" bottom="0.39370078740157483" header="0.31496062992125984" footer="0.31496062992125984"/>
  <pageSetup paperSize="9" scale="59" fitToHeight="0" orientation="landscape" r:id="rId1"/>
  <headerFooter>
    <oddHeader>&amp;L&amp;"Times New Roman,Tučné"Príloha č. 2&amp;"Times New Roman,Normálne"
Štruktúrovaný rozpočet ceny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9"/>
  <sheetViews>
    <sheetView showGridLines="0" tabSelected="1" zoomScaleNormal="100" workbookViewId="0">
      <selection activeCell="B24" sqref="B24"/>
    </sheetView>
  </sheetViews>
  <sheetFormatPr defaultRowHeight="12" x14ac:dyDescent="0.2"/>
  <cols>
    <col min="1" max="1" width="5.28515625" style="70" customWidth="1"/>
    <col min="2" max="4" width="22.7109375" style="70" customWidth="1"/>
    <col min="5" max="5" width="14.28515625" style="70" customWidth="1"/>
    <col min="6" max="6" width="22.7109375" style="70" customWidth="1"/>
    <col min="7" max="16384" width="9.140625" style="70"/>
  </cols>
  <sheetData>
    <row r="1" spans="1:13" x14ac:dyDescent="0.2">
      <c r="A1" s="169" t="s">
        <v>10</v>
      </c>
      <c r="B1" s="169"/>
      <c r="C1" s="69"/>
      <c r="D1" s="69"/>
      <c r="E1" s="69"/>
      <c r="F1" s="69"/>
    </row>
    <row r="2" spans="1:13" ht="41.25" customHeight="1" x14ac:dyDescent="0.2">
      <c r="A2" s="170" t="s">
        <v>55</v>
      </c>
      <c r="B2" s="170"/>
      <c r="C2" s="170"/>
      <c r="D2" s="170"/>
      <c r="E2" s="170"/>
      <c r="F2" s="170"/>
    </row>
    <row r="3" spans="1:13" ht="24.95" customHeight="1" x14ac:dyDescent="0.2">
      <c r="A3" s="171"/>
      <c r="B3" s="171"/>
      <c r="C3" s="171"/>
      <c r="D3" s="171"/>
      <c r="E3" s="171"/>
      <c r="F3" s="171"/>
    </row>
    <row r="4" spans="1:13" ht="15" x14ac:dyDescent="0.25">
      <c r="A4" s="172" t="s">
        <v>56</v>
      </c>
      <c r="B4" s="172"/>
      <c r="C4" s="172"/>
      <c r="D4" s="172"/>
      <c r="E4" s="172"/>
      <c r="F4" s="172"/>
      <c r="G4" s="71"/>
      <c r="H4" s="71"/>
      <c r="I4" s="71"/>
      <c r="J4" s="71"/>
      <c r="K4" s="71"/>
      <c r="L4" s="71"/>
      <c r="M4" s="71"/>
    </row>
    <row r="6" spans="1:13" s="73" customFormat="1" ht="30" customHeight="1" x14ac:dyDescent="0.25">
      <c r="A6" s="173" t="s">
        <v>57</v>
      </c>
      <c r="B6" s="173"/>
      <c r="C6" s="173"/>
      <c r="D6" s="173"/>
      <c r="E6" s="173"/>
      <c r="F6" s="173"/>
      <c r="G6" s="72"/>
      <c r="H6" s="72"/>
      <c r="I6" s="72"/>
      <c r="J6" s="72"/>
      <c r="K6" s="72"/>
      <c r="L6" s="72"/>
      <c r="M6" s="72"/>
    </row>
    <row r="7" spans="1:13" s="73" customFormat="1" ht="30" customHeight="1" x14ac:dyDescent="0.25">
      <c r="A7" s="73" t="s">
        <v>12</v>
      </c>
      <c r="B7" s="168" t="s">
        <v>58</v>
      </c>
      <c r="C7" s="168"/>
      <c r="D7" s="168"/>
      <c r="E7" s="74"/>
      <c r="F7" s="72"/>
      <c r="G7" s="72"/>
      <c r="H7" s="72"/>
      <c r="I7" s="72"/>
      <c r="J7" s="72"/>
      <c r="K7" s="72"/>
      <c r="L7" s="72"/>
      <c r="M7" s="72"/>
    </row>
    <row r="8" spans="1:13" s="73" customFormat="1" ht="30" customHeight="1" x14ac:dyDescent="0.25">
      <c r="A8" s="73" t="s">
        <v>13</v>
      </c>
      <c r="B8" s="168" t="s">
        <v>59</v>
      </c>
      <c r="C8" s="168"/>
      <c r="D8" s="168"/>
      <c r="E8" s="74"/>
      <c r="F8" s="72"/>
      <c r="G8" s="72"/>
      <c r="H8" s="72"/>
      <c r="I8" s="72"/>
      <c r="J8" s="72"/>
      <c r="K8" s="72"/>
      <c r="L8" s="72"/>
      <c r="M8" s="72"/>
    </row>
    <row r="9" spans="1:13" s="73" customFormat="1" ht="30" customHeight="1" x14ac:dyDescent="0.25">
      <c r="A9" s="75" t="s">
        <v>14</v>
      </c>
      <c r="B9" s="173" t="s">
        <v>60</v>
      </c>
      <c r="C9" s="173"/>
      <c r="D9" s="173"/>
      <c r="E9" s="76"/>
      <c r="F9" s="72"/>
      <c r="G9" s="72"/>
      <c r="H9" s="72"/>
      <c r="I9" s="72"/>
      <c r="J9" s="72"/>
      <c r="K9" s="72"/>
      <c r="L9" s="72"/>
      <c r="M9" s="72"/>
    </row>
    <row r="10" spans="1:13" s="73" customFormat="1" ht="30" customHeight="1" x14ac:dyDescent="0.25">
      <c r="A10" s="75" t="s">
        <v>15</v>
      </c>
      <c r="B10" s="173" t="s">
        <v>61</v>
      </c>
      <c r="C10" s="173"/>
      <c r="D10" s="173"/>
      <c r="E10" s="76"/>
      <c r="F10" s="72"/>
      <c r="G10" s="72"/>
      <c r="H10" s="72"/>
      <c r="I10" s="72"/>
      <c r="J10" s="72"/>
      <c r="K10" s="72"/>
      <c r="L10" s="72"/>
      <c r="M10" s="72"/>
    </row>
    <row r="11" spans="1:13" ht="15" customHeight="1" thickBot="1" x14ac:dyDescent="0.25">
      <c r="A11" s="169"/>
      <c r="B11" s="169"/>
      <c r="C11" s="169"/>
      <c r="D11" s="169"/>
      <c r="E11" s="169"/>
      <c r="F11" s="169"/>
    </row>
    <row r="12" spans="1:13" ht="72" x14ac:dyDescent="0.2">
      <c r="A12" s="77" t="s">
        <v>62</v>
      </c>
      <c r="B12" s="78" t="s">
        <v>63</v>
      </c>
      <c r="C12" s="78" t="s">
        <v>64</v>
      </c>
      <c r="D12" s="78" t="s">
        <v>65</v>
      </c>
      <c r="E12" s="79" t="s">
        <v>66</v>
      </c>
      <c r="F12" s="80" t="s">
        <v>67</v>
      </c>
    </row>
    <row r="13" spans="1:13" ht="9.9499999999999993" customHeight="1" x14ac:dyDescent="0.2">
      <c r="A13" s="81" t="s">
        <v>12</v>
      </c>
      <c r="B13" s="82" t="s">
        <v>13</v>
      </c>
      <c r="C13" s="82" t="s">
        <v>14</v>
      </c>
      <c r="D13" s="82" t="s">
        <v>15</v>
      </c>
      <c r="E13" s="83" t="s">
        <v>25</v>
      </c>
      <c r="F13" s="84" t="s">
        <v>26</v>
      </c>
    </row>
    <row r="14" spans="1:13" s="75" customFormat="1" ht="15" customHeight="1" x14ac:dyDescent="0.25">
      <c r="A14" s="85"/>
      <c r="B14" s="86"/>
      <c r="C14" s="87"/>
      <c r="D14" s="86"/>
      <c r="E14" s="88"/>
      <c r="F14" s="89"/>
    </row>
    <row r="15" spans="1:13" s="75" customFormat="1" ht="15" customHeight="1" x14ac:dyDescent="0.25">
      <c r="A15" s="85"/>
      <c r="B15" s="86"/>
      <c r="C15" s="87"/>
      <c r="D15" s="86"/>
      <c r="E15" s="88"/>
      <c r="F15" s="89"/>
    </row>
    <row r="16" spans="1:13" s="75" customFormat="1" ht="15" customHeight="1" x14ac:dyDescent="0.25">
      <c r="A16" s="85"/>
      <c r="B16" s="86"/>
      <c r="C16" s="87"/>
      <c r="D16" s="86"/>
      <c r="E16" s="88"/>
      <c r="F16" s="89"/>
    </row>
    <row r="17" spans="1:7" s="75" customFormat="1" ht="15" customHeight="1" x14ac:dyDescent="0.25">
      <c r="A17" s="85"/>
      <c r="B17" s="86"/>
      <c r="C17" s="87"/>
      <c r="D17" s="86"/>
      <c r="E17" s="88"/>
      <c r="F17" s="89"/>
    </row>
    <row r="18" spans="1:7" s="75" customFormat="1" ht="15" customHeight="1" x14ac:dyDescent="0.25">
      <c r="A18" s="90"/>
      <c r="B18" s="91"/>
      <c r="C18" s="92"/>
      <c r="D18" s="91"/>
      <c r="E18" s="93"/>
      <c r="F18" s="94"/>
    </row>
    <row r="19" spans="1:7" s="75" customFormat="1" ht="15" customHeight="1" thickBot="1" x14ac:dyDescent="0.3">
      <c r="A19" s="95"/>
      <c r="B19" s="96"/>
      <c r="C19" s="97"/>
      <c r="D19" s="96"/>
      <c r="E19" s="98"/>
      <c r="F19" s="99"/>
    </row>
    <row r="20" spans="1:7" s="75" customFormat="1" ht="30" customHeight="1" x14ac:dyDescent="0.25">
      <c r="A20" s="175" t="s">
        <v>68</v>
      </c>
      <c r="B20" s="175"/>
      <c r="C20" s="175"/>
      <c r="D20" s="175"/>
      <c r="E20" s="175"/>
      <c r="F20" s="175"/>
    </row>
    <row r="21" spans="1:7" ht="15" customHeight="1" x14ac:dyDescent="0.2"/>
    <row r="22" spans="1:7" ht="12.95" customHeight="1" x14ac:dyDescent="0.2">
      <c r="A22" s="70" t="s">
        <v>7</v>
      </c>
      <c r="B22" s="100"/>
      <c r="C22" s="101"/>
      <c r="D22" s="102"/>
      <c r="E22" s="102"/>
      <c r="F22" s="101"/>
    </row>
    <row r="23" spans="1:7" ht="12.95" customHeight="1" x14ac:dyDescent="0.2">
      <c r="A23" s="70" t="s">
        <v>8</v>
      </c>
      <c r="B23" s="103"/>
      <c r="C23" s="103"/>
      <c r="D23" s="104"/>
      <c r="E23" s="104"/>
      <c r="F23" s="103"/>
    </row>
    <row r="24" spans="1:7" ht="15" customHeight="1" x14ac:dyDescent="0.2"/>
    <row r="25" spans="1:7" ht="39.950000000000003" customHeight="1" x14ac:dyDescent="0.2">
      <c r="C25" s="104"/>
      <c r="D25" s="104"/>
      <c r="E25" s="104"/>
      <c r="F25" s="104"/>
    </row>
    <row r="26" spans="1:7" ht="57.75" customHeight="1" x14ac:dyDescent="0.2">
      <c r="C26" s="105"/>
      <c r="E26" s="106"/>
      <c r="F26" s="107" t="s">
        <v>69</v>
      </c>
    </row>
    <row r="27" spans="1:7" ht="15" customHeight="1" x14ac:dyDescent="0.2">
      <c r="C27" s="105"/>
      <c r="D27" s="108"/>
      <c r="E27" s="108"/>
      <c r="F27" s="105"/>
    </row>
    <row r="28" spans="1:7" s="109" customFormat="1" x14ac:dyDescent="0.2">
      <c r="A28" s="176" t="s">
        <v>9</v>
      </c>
      <c r="B28" s="176"/>
    </row>
    <row r="29" spans="1:7" s="112" customFormat="1" ht="12" customHeight="1" x14ac:dyDescent="0.2">
      <c r="A29" s="110"/>
      <c r="B29" s="174" t="s">
        <v>11</v>
      </c>
      <c r="C29" s="175"/>
      <c r="D29" s="175"/>
      <c r="E29" s="175"/>
      <c r="F29" s="175"/>
      <c r="G29" s="111"/>
    </row>
  </sheetData>
  <mergeCells count="13">
    <mergeCell ref="B29:F29"/>
    <mergeCell ref="B8:D8"/>
    <mergeCell ref="B9:D9"/>
    <mergeCell ref="B10:D10"/>
    <mergeCell ref="A11:F11"/>
    <mergeCell ref="A20:F20"/>
    <mergeCell ref="A28:B28"/>
    <mergeCell ref="B7:D7"/>
    <mergeCell ref="A1:B1"/>
    <mergeCell ref="A2:F2"/>
    <mergeCell ref="A3:F3"/>
    <mergeCell ref="A4:F4"/>
    <mergeCell ref="A6:F6"/>
  </mergeCells>
  <conditionalFormatting sqref="B22:B23">
    <cfRule type="containsBlanks" dxfId="0" priority="1">
      <formula>LEN(TRIM(B22))=0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&amp;L&amp;"Arial,Tučné"&amp;9Príloha č. 3 
Zoznam subdodávateľov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 č. 1 </vt:lpstr>
      <vt:lpstr>Príloha č. 2</vt:lpstr>
      <vt:lpstr>Príloha č.3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2018-03-23T13:23:59Z</cp:lastPrinted>
  <dcterms:created xsi:type="dcterms:W3CDTF">2014-08-04T05:30:35Z</dcterms:created>
  <dcterms:modified xsi:type="dcterms:W3CDTF">2018-03-23T13:24:39Z</dcterms:modified>
</cp:coreProperties>
</file>