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drym\Desktop\Smlouva Stratos 2023\"/>
    </mc:Choice>
  </mc:AlternateContent>
  <xr:revisionPtr revIDLastSave="0" documentId="13_ncr:1_{A645330B-C8DC-4823-B0A6-7171F282E49F}" xr6:coauthVersionLast="47" xr6:coauthVersionMax="47" xr10:uidLastSave="{00000000-0000-0000-0000-000000000000}"/>
  <bookViews>
    <workbookView xWindow="-120" yWindow="-120" windowWidth="25440" windowHeight="15390" xr2:uid="{F2843789-559E-4EA0-9E3B-B464D2A8DC5A}"/>
  </bookViews>
  <sheets>
    <sheet name="List1" sheetId="1" r:id="rId1"/>
    <sheet name="Lis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C14" i="1"/>
  <c r="C16" i="1"/>
  <c r="C18" i="1"/>
  <c r="C20" i="1"/>
  <c r="C23" i="1"/>
  <c r="C27" i="1"/>
  <c r="C33" i="1"/>
  <c r="C39" i="1"/>
  <c r="C40" i="1"/>
  <c r="C42" i="1"/>
  <c r="C43" i="1"/>
  <c r="C46" i="1"/>
  <c r="C49" i="1"/>
  <c r="C50" i="1"/>
  <c r="C53" i="1"/>
  <c r="C54" i="1"/>
  <c r="C55" i="1"/>
  <c r="C59" i="1"/>
  <c r="C60" i="1"/>
  <c r="C61" i="1"/>
  <c r="C64" i="1"/>
  <c r="C66" i="1"/>
  <c r="C69" i="1"/>
  <c r="C70" i="1"/>
  <c r="C73" i="1"/>
  <c r="C76" i="1"/>
  <c r="C77" i="1"/>
  <c r="C78" i="1"/>
  <c r="C80" i="1"/>
  <c r="C83" i="1"/>
  <c r="C84" i="1"/>
  <c r="C86" i="1"/>
  <c r="C88" i="1"/>
  <c r="C89" i="1"/>
  <c r="C90" i="1"/>
  <c r="C91" i="1"/>
  <c r="C94" i="1"/>
  <c r="C97" i="1"/>
  <c r="C98" i="1"/>
  <c r="C100" i="1"/>
  <c r="C101" i="1"/>
  <c r="C103" i="1"/>
  <c r="C104" i="1"/>
  <c r="C105" i="1"/>
  <c r="C107" i="1"/>
  <c r="C108" i="1"/>
  <c r="C109" i="1"/>
  <c r="C110" i="1"/>
  <c r="C112" i="1"/>
  <c r="C113" i="1"/>
  <c r="C114" i="1"/>
  <c r="C115" i="1"/>
  <c r="C117" i="1"/>
  <c r="C118" i="1"/>
  <c r="C119" i="1"/>
  <c r="C122" i="1"/>
  <c r="C124" i="1"/>
  <c r="C125" i="1"/>
  <c r="C127" i="1"/>
  <c r="C129" i="1"/>
  <c r="C131" i="1"/>
  <c r="C133" i="1"/>
  <c r="C134" i="1"/>
  <c r="C135" i="1"/>
  <c r="C137" i="1"/>
  <c r="C141" i="1"/>
  <c r="C143" i="1"/>
  <c r="C144" i="1"/>
  <c r="C145" i="1"/>
  <c r="C6" i="1"/>
  <c r="C7" i="1"/>
</calcChain>
</file>

<file path=xl/sharedStrings.xml><?xml version="1.0" encoding="utf-8"?>
<sst xmlns="http://schemas.openxmlformats.org/spreadsheetml/2006/main" count="925" uniqueCount="265">
  <si>
    <t xml:space="preserve"> Příloha č.1 - Technická specifikace a ceník ke smlouvě 23/xxx/3062</t>
  </si>
  <si>
    <t>Dodávky náhradních dílů pro podvozkovou část IVECO minibusů DEKSTRA.</t>
  </si>
  <si>
    <t>POŽADUJEME ORIGINÁLNÍ NÁHRADNÍ DÍLY.</t>
  </si>
  <si>
    <t>KZM</t>
  </si>
  <si>
    <t>NÁZEV MATERIÁLU VČETNĚ OBJEDNACÍHO ČÍSLA</t>
  </si>
  <si>
    <t>PŘEDPOKLÁDANÁ</t>
  </si>
  <si>
    <t>MJ</t>
  </si>
  <si>
    <t>CENA KČ / KS</t>
  </si>
  <si>
    <t>CENA V KČ CELKEM</t>
  </si>
  <si>
    <t>ROČNÍ SPOTŘEBA</t>
  </si>
  <si>
    <t>BEZ DPH</t>
  </si>
  <si>
    <t>VENTILÁTOR EL. STRATOS 5801263400</t>
  </si>
  <si>
    <t>KS</t>
  </si>
  <si>
    <t>FILTR VZDUCHOVÝ STRATOS 5801317097</t>
  </si>
  <si>
    <t>ŘÍZENÍ ZATÁČENÍ STRATOS 5801320127</t>
  </si>
  <si>
    <t>PŘÍCHYTKA DEKSTRA 5801397774</t>
  </si>
  <si>
    <t>VLOŽKA DEKSTRA 5801513973</t>
  </si>
  <si>
    <t>NÁRAZNÍK DEKSTRA 5801529742</t>
  </si>
  <si>
    <t>DESTIČKA DEKSTRA 5801529858</t>
  </si>
  <si>
    <t>SVORKA DEKSTRA 5801667892</t>
  </si>
  <si>
    <t>SENZOR TEPLOTNÍ DEKSTRA 5801856537</t>
  </si>
  <si>
    <t>FILTR PALIVOVÝ DEKSTRA 5802050393</t>
  </si>
  <si>
    <t>TLAČÍTKO DEKSTRA 500382985</t>
  </si>
  <si>
    <t>ŘEMEN KOMPRESORU STRATOS 504087247</t>
  </si>
  <si>
    <t>SPOJKA STRATOS 504118531</t>
  </si>
  <si>
    <t>TLUMIČ STRATOS 504190986</t>
  </si>
  <si>
    <t>SAD</t>
  </si>
  <si>
    <t>ŠROUB STRATOS 93805748</t>
  </si>
  <si>
    <t>SENZOR DEKSTRA 5802099401</t>
  </si>
  <si>
    <t>KRYT VENTILU DVEŘÍ DEKSTRA 1561040339</t>
  </si>
  <si>
    <t>CHLADIČ VODNÍ STRATOS 5801255814</t>
  </si>
  <si>
    <t>POTRUBÍ VZDUCHOVÉ STRATOS 5801255818</t>
  </si>
  <si>
    <t>KONDENZÁTOR KLIMA. DEKSTRA 5801255825</t>
  </si>
  <si>
    <t>ŠROUB STRATOS 5801268771</t>
  </si>
  <si>
    <t>ČIDLO SNÍMACÍ DEKSTRA 5801279030</t>
  </si>
  <si>
    <t>POTRUBÍ PALIVA DEKSTRA 5801282304</t>
  </si>
  <si>
    <t>DRŽÁK STRATOS 5801283685</t>
  </si>
  <si>
    <t>MANŽETA GUMOVÁ STRATOS 5801302590</t>
  </si>
  <si>
    <t>POTRUBÍ CHLADIČE STRATOS 5801319253</t>
  </si>
  <si>
    <t>HADICE PRUŽNÁ DEKSTRA 5801323122</t>
  </si>
  <si>
    <t>HADICE PRUŽNÁ STRATOS 5801323126</t>
  </si>
  <si>
    <t>ÚPRAVA POVRCHOVÁ STRATOS 5801338103</t>
  </si>
  <si>
    <t>VLOŽKA STRATOS 5801339976</t>
  </si>
  <si>
    <t>NÁRAZNÍK STRATOS 5801350675</t>
  </si>
  <si>
    <t>ČIDLO SNÍMACÍ STRATOS 5801356474</t>
  </si>
  <si>
    <t>ZÁMEK ŘÍZENÍ STRATOS 5801364057</t>
  </si>
  <si>
    <t>SVORKA STRATOS 5801366933</t>
  </si>
  <si>
    <t>SVORKA STRATOS 5801366934</t>
  </si>
  <si>
    <t>SVORKA STRATOS 5801374129</t>
  </si>
  <si>
    <t>POUZDRO STRATOS 5801374282</t>
  </si>
  <si>
    <t>KLOUB KULOVÝ STRATOS 5801378063</t>
  </si>
  <si>
    <t>SPONA U STRATOS 5801416300</t>
  </si>
  <si>
    <t>VENTILÁTOR STRATOS 5801418717</t>
  </si>
  <si>
    <t>PÁKA KYVNÁ STRATOS 5801455560</t>
  </si>
  <si>
    <t>ŘÍZENÍ ZATÁČENÍ DEKSTRA 5801464966</t>
  </si>
  <si>
    <t>SVĚTLOMET DEKSTRA 5801473749</t>
  </si>
  <si>
    <t>HADICE PRUŽNÁ STRATOS 5801474939</t>
  </si>
  <si>
    <t>ČIDLO SNÍMACÍ STRATOS 5801478830</t>
  </si>
  <si>
    <t>SVORKA UPÍNACÍ DEKSTRA 5801513990</t>
  </si>
  <si>
    <t>KAPOTA DEKSTRA 5801492603</t>
  </si>
  <si>
    <t>DESTIČKA DEKSTRA 5801529859</t>
  </si>
  <si>
    <t>MATICE STRATOS 17155931</t>
  </si>
  <si>
    <t>UCPÁVKA DEKSTRA 5801582700</t>
  </si>
  <si>
    <t>UCPÁVKA DEKSTRA 5801582711</t>
  </si>
  <si>
    <t>SVĚTLO SMĚROVÉ DEKSTRA 5801585151</t>
  </si>
  <si>
    <t>ALTERNÁTOR DEKSTRA 5801580943</t>
  </si>
  <si>
    <t>KRYT OCHRANNÝ DEKSTRA 5801592585</t>
  </si>
  <si>
    <t>ECU MOTOR DEKSTRA 5801593656</t>
  </si>
  <si>
    <t>POTRUBÍ TOPENÍ DEKSTRA 5801595267</t>
  </si>
  <si>
    <t>POTRUBÍ TOPENÍ DEKSTRA 5801595270</t>
  </si>
  <si>
    <t>OBLOŽENÍ TĚSNĚNÍ DEKSTRA 5801596934</t>
  </si>
  <si>
    <t>KLADKA ELEKTROMAG. STRATOS 5801598372</t>
  </si>
  <si>
    <t>ČIDLO STRATOS 5801600484</t>
  </si>
  <si>
    <t>TĚSNĚNÍ STRATOS 5801601406</t>
  </si>
  <si>
    <t>UCPÁVKA DEKSTRA 5801603636</t>
  </si>
  <si>
    <t>FILTR PYLOVÝ DEKSTRA 5801619418</t>
  </si>
  <si>
    <t>ZNAČKA POZNÁVACÍ DEKSTRA 5801620982</t>
  </si>
  <si>
    <t>ŘETĚZ HNACÍ 5801628694</t>
  </si>
  <si>
    <t>UCPÁVKA DEKSTRA 5801630222</t>
  </si>
  <si>
    <t>SVORKA DEKSTRA 5801630551</t>
  </si>
  <si>
    <t>TYČ NA MĚŘENÍ OLEJE DEKSTRA 5801656145</t>
  </si>
  <si>
    <t>FILTR BLOW STRATOS 5801686484</t>
  </si>
  <si>
    <t>ČERPADLO DEKSTRA 5801693203</t>
  </si>
  <si>
    <t>SVORKA DEKSTRA 5801762183</t>
  </si>
  <si>
    <t>TRAVERZA DEKSTRA 5801775173</t>
  </si>
  <si>
    <t>LANKO BOWDEN DEKSTRA 5801808082</t>
  </si>
  <si>
    <t>SKLO ZRCÁTKA DEKSTRA 5801823557</t>
  </si>
  <si>
    <t>SVĚTLO SMĚROVÉ DEKSTRA 5801823572</t>
  </si>
  <si>
    <t>SENZOR DEKSTRA 5801865554</t>
  </si>
  <si>
    <t>VENTILÁTOR STRATOS 5801876363</t>
  </si>
  <si>
    <t>SPÍNAČ TLAKU STRATOS 5801891612</t>
  </si>
  <si>
    <t>SENZOR DEKSTRA 5802021075</t>
  </si>
  <si>
    <t>KRYT STRATOS 504204470</t>
  </si>
  <si>
    <t>MŘÍŽKA CHLADIČE DEKSTRA 5802075842</t>
  </si>
  <si>
    <t>OBLOŽENÍ TĚSNĚNÍ STRATOS 5802256014</t>
  </si>
  <si>
    <t>SENZOR NH3 DEKSTRA 5802392194</t>
  </si>
  <si>
    <t>SILENTBLOK DEKSTRA 5802437456</t>
  </si>
  <si>
    <t>ZÁSOBNÍK NÁDRŽE DEKSTRA 5802699904</t>
  </si>
  <si>
    <t>ŠROUB STRATOS 16297721</t>
  </si>
  <si>
    <t>OBJÍMKA VYSOUVACÍ STRATOS 2992027</t>
  </si>
  <si>
    <t>STÍRAČ PŘEDNÍ STRATOS 2994625</t>
  </si>
  <si>
    <t>VLOŽKA OLEJOVÉHO FILTRU STRATOS 2995655</t>
  </si>
  <si>
    <t>KOTOUČ BRZD. ZADNÍ  SKD STRATOS 7186848</t>
  </si>
  <si>
    <t>KOTOUČ BRZD. PŘEDNÍ STRATOS 504121723</t>
  </si>
  <si>
    <t>HLAVICE KLOUBOVÁ STRATOS 500310933</t>
  </si>
  <si>
    <t>KRYTKA GUMOVÁ STRATOS 0501320902</t>
  </si>
  <si>
    <t>SVÍČKA ŽHAVÍCÍ STRATOS 500351992</t>
  </si>
  <si>
    <t>SNÍMAČ, ČIDLO STRATOS 5801356481</t>
  </si>
  <si>
    <t>KRYT ZRCÁTKA STRATOS 500371325</t>
  </si>
  <si>
    <t>KRYT OCHRANNÝ DEKSTRA 3802217</t>
  </si>
  <si>
    <t>FILTR PYLOVÝ STRATOS 3802821</t>
  </si>
  <si>
    <t>KOMUTATOR PŘEPÍNAČ STRATOS 504005532</t>
  </si>
  <si>
    <t>KROUŽEK TĚSNÍCÍ STRATOS 504050244</t>
  </si>
  <si>
    <t>OBKLAD ZVUKOTĚSNÝ DEKSTRA 504080194</t>
  </si>
  <si>
    <t>LOŽISKO OJNICE STRATOS 504084453</t>
  </si>
  <si>
    <t>NAPÍNÁK ŘEMENICE STRATOS 504086948</t>
  </si>
  <si>
    <t>REPRODUKTOR STRATOS 504098813</t>
  </si>
  <si>
    <t>TLUMIČ STRATOS 504152177</t>
  </si>
  <si>
    <t>TĚSNĚNÍ ZDVIHÁTKA STRATOS 504161187</t>
  </si>
  <si>
    <t>SILENTBLOK STRATOS 504190833</t>
  </si>
  <si>
    <t>SPOJKA STRATOS 504190851</t>
  </si>
  <si>
    <t>KOMORA ZAVĚŠENÍ STRATOS 500042668</t>
  </si>
  <si>
    <t>KOMORA ZAVĚŠENÍ STRATOS 500042669</t>
  </si>
  <si>
    <t>SETRVAČNÍK MOTORU STRATOS 504196244</t>
  </si>
  <si>
    <t>STARTÉR STRATOS 69502571</t>
  </si>
  <si>
    <t>HŘÍDEL VAČKOVÝ STRATOS 504246091</t>
  </si>
  <si>
    <t>SILENBLOK KABINY STRATOS 42471165</t>
  </si>
  <si>
    <t>BRZD.ČELISTI ZADNÍ SKD STRATOS 42535858</t>
  </si>
  <si>
    <t>PŘEVODOVKA KIT STRATOS 42550296</t>
  </si>
  <si>
    <t>SOUPRAVA SVĚRKA BRZD STRATOS 42555416</t>
  </si>
  <si>
    <t>BRZDOVÉ VLOŽKY SERIE STRATOS 42555633</t>
  </si>
  <si>
    <t>BRZDOVÉ VLOŽKY SERIE STRATOS 42555669</t>
  </si>
  <si>
    <t>HŘÍDEL ŘÍZENÍ STRATOS 42567143</t>
  </si>
  <si>
    <t>ČIDLA BRZD PŘEDNÍ STRATOS 42567352</t>
  </si>
  <si>
    <t>ČIDLA BRZD ZADNÍ STRATOS 42567353</t>
  </si>
  <si>
    <t>ŘETĚZ HNACÍ 504294672</t>
  </si>
  <si>
    <t>HADICE VODY STRATOS 504307592</t>
  </si>
  <si>
    <t>TĚSNĚNÍ STRATOS 504307833</t>
  </si>
  <si>
    <t>SOUČÁST KLUZNÁ 504310252</t>
  </si>
  <si>
    <t>TĚSNĚNÍ STRATOS 504313525</t>
  </si>
  <si>
    <t>O-KROUŽEK STRATOS 504325903</t>
  </si>
  <si>
    <t>TĚSNĚNÍ STRATOS 504334326</t>
  </si>
  <si>
    <t>HADICE PRUŽNÁ STRATOS 504366374</t>
  </si>
  <si>
    <t>TĚSNĚNÍ STRATOS 504380259</t>
  </si>
  <si>
    <t>SERIE VSTŘIK. TRUBEK STRATOS 504384346</t>
  </si>
  <si>
    <t>TĚSNĚNÍ STRATOS 504386827</t>
  </si>
  <si>
    <t>SÉRIE PRUŽIN STRATOS 42561635</t>
  </si>
  <si>
    <t>VENTILÁTOR DEKSTRA 42569366</t>
  </si>
  <si>
    <t>TĚLESO TOPNÉ DEKSTRA 42569370</t>
  </si>
  <si>
    <t>ZRCÁTKO LEVÉ STRATOS 504056864</t>
  </si>
  <si>
    <t>ZRCÁTKO LEVÉ STRATOS E6 5801552552</t>
  </si>
  <si>
    <t>SENZOR DEKSTRA 5801881001</t>
  </si>
  <si>
    <t>SOUPRAVA SVĚRKA BRZD STRATOS 93161757</t>
  </si>
  <si>
    <t>SOUPRAVA SVĚRKA BRZD STRATOS 93161759</t>
  </si>
  <si>
    <t>POUZDRO PRYŽOVÉ STRATOS 93814618</t>
  </si>
  <si>
    <t>POUZDRO PRYŽOVÉ STRATOS 93814617</t>
  </si>
  <si>
    <t>JEDNOTKA WEBASTO 12V DEKSTRA 9011398A</t>
  </si>
  <si>
    <t>KRYT OCHRANNÝ KOLA STRATOS 99433624</t>
  </si>
  <si>
    <t>ALTERNÁTOR STRATOS 5801526032</t>
  </si>
  <si>
    <t>ECU BODY COMPUTER DEKSTRA 5801815660</t>
  </si>
  <si>
    <t>TĚSNĚNÍ POTRUBÍ STRATOS 504047974</t>
  </si>
  <si>
    <t>ČIDLO SNÍMACÍ STRATOS 5801279030</t>
  </si>
  <si>
    <t>CENTRÁLA ELEKTRICKÁ STRATOS 5802075976</t>
  </si>
  <si>
    <t>POUZDRO PRUŽNÉ STRATOS 500350342</t>
  </si>
  <si>
    <t>POUZDRO PRUŽNÉ STRATOS 500350343</t>
  </si>
  <si>
    <t>HLAVA PŘÍČNÉHO TÁHLA STRATOS 42534911</t>
  </si>
  <si>
    <t>CELKOVÁ CENA V KČ BEZ DPH VČETNĚ DOPRAVY DO MÍSTA URČENÍ</t>
  </si>
  <si>
    <t>SVĚTLO MLHOVÉ DEKSTRA 5801587021</t>
  </si>
  <si>
    <t>CZK</t>
  </si>
  <si>
    <t>POJISTKA PLOCHÁ nožová 15Amini FIAT MAVE</t>
  </si>
  <si>
    <t>SVĚTLA HALOGEN. MLHOVÁ STRATOS</t>
  </si>
  <si>
    <t>ŘEMENICE VOLNOBĚŽNÁ DEKSTRA INA F-559894</t>
  </si>
  <si>
    <t>SPOJLER PŘEDNÍ DEKSTRA 8032830</t>
  </si>
  <si>
    <t>REDUKCE PŘEVODOVKY STRATOS 8051006</t>
  </si>
  <si>
    <t>PŘEVODOVKA SESTUPNÁ STRATOS 8064402</t>
  </si>
  <si>
    <t>PŘÍRUBA SPOJOVACÍ DEKSTRA 8070019</t>
  </si>
  <si>
    <t>JISTIČ NOŽOVÝ 25A DEKSTRA</t>
  </si>
  <si>
    <t>PRŮCHODKA DEKSTRA ZF 0501 220 929</t>
  </si>
  <si>
    <t>SENZOR DEKSTRA 5801279037</t>
  </si>
  <si>
    <t>ROZPĚRKA DEKSTRA 5801405780</t>
  </si>
  <si>
    <t>HADICE CHLADÍCÍ VODY DEKSTRA 5801551693</t>
  </si>
  <si>
    <t>KOMUTÁTOR PŘEPÍNAČ DEKSTRA 5801595949</t>
  </si>
  <si>
    <t>OBLOŽENÍ TĚSNĚNÍ STRATOS 5801596934</t>
  </si>
  <si>
    <t>STÍRÁTKO DEKSTRA 5801607103</t>
  </si>
  <si>
    <t>HADICE DEKSTRA 5801601176</t>
  </si>
  <si>
    <t>MATICE DEKSTRA 7160449</t>
  </si>
  <si>
    <t>NAPÍNÁK DEKSTRA 5801617802</t>
  </si>
  <si>
    <t>HADICE CHLAZENÍ DEKSTRA 5801617852</t>
  </si>
  <si>
    <t>HADICE CHLAZENÍ DEKSTRA 5801617855</t>
  </si>
  <si>
    <t>TRUBKA HADICE DEKSTRA 5801618888</t>
  </si>
  <si>
    <t>POTRUBÍ PALIVOVÉ DEKSTRA 5801637997</t>
  </si>
  <si>
    <t>TĚSNĚNÍ DEKSTRA 5801717623</t>
  </si>
  <si>
    <t>KLAKSON DEKSTRA 5801743500</t>
  </si>
  <si>
    <t>POSILOVAČ ŘÍZENÍ DEKSTRA 5801814877</t>
  </si>
  <si>
    <t>POSILOVAČ ŘÍZENÍ DEKSTRA 5802571921</t>
  </si>
  <si>
    <t>DESTIČKA DEKSTRA 5801847132</t>
  </si>
  <si>
    <t>DESTIČKA DEKSTRA 5801847137</t>
  </si>
  <si>
    <t>PRUŽINA UPEVŇUJÍCÍ DEKSTRA 5801858764</t>
  </si>
  <si>
    <t>POJISTKA PLOCHÁ NOŽOVÁ 30A MAXI</t>
  </si>
  <si>
    <t>POJISTKA PLOCHÁ NOŽOVÁ 40A MAXI</t>
  </si>
  <si>
    <t>VENTIL DEKSTRA 5802280886</t>
  </si>
  <si>
    <t>ŠROUB DEKSTRA 5802495866</t>
  </si>
  <si>
    <t>PODLOŽKA SEDADLA DEKSTRA 42577497</t>
  </si>
  <si>
    <t>PODLOŽKA SEDADLA DEKSTRA 8060877</t>
  </si>
  <si>
    <t>ZÁSOBNÍK NÁDRŽ DEKSTRA 5802699904</t>
  </si>
  <si>
    <t>MATICE DEKSTRA 5802756757</t>
  </si>
  <si>
    <t>ČEP STRATOS 500350361</t>
  </si>
  <si>
    <t>TĚSNĚNÍ HŘÍDELE DEKSTRA 40102133</t>
  </si>
  <si>
    <t>PRUŽINA LISTOVÁ L. DEKSTRA 504190828</t>
  </si>
  <si>
    <t>LISTOVÁ PRUŽINA PRAVÁ 504190829</t>
  </si>
  <si>
    <t>VÍKO PRUŽINY DEKSTRA 504190840</t>
  </si>
  <si>
    <t>DESKA DEKSTRA 504194518</t>
  </si>
  <si>
    <t>RADIÁTOR TOPENÍ DEKSTRA 42569370</t>
  </si>
  <si>
    <t>KIT VANY PŘEVODOVKY STRATOS 42577152</t>
  </si>
  <si>
    <t>ZÁSOBNÍK KOMPENZAČNÍ STRATOS 504359964</t>
  </si>
  <si>
    <t>SVAZEK WABCO STRATOS 8946062252</t>
  </si>
  <si>
    <t>RELÉ FIAT STRATOS 46520438</t>
  </si>
  <si>
    <t>SÉRIE VLOŽEK DEKSTRA 42471145</t>
  </si>
  <si>
    <t>SÉRIE VLOŽEK DEKSTRA 42471146</t>
  </si>
  <si>
    <t>SÉRIE VLOŽEK DEKSTRA 42471147</t>
  </si>
  <si>
    <t>SÉRIE VLOŽEK DEKSTRA 42471148</t>
  </si>
  <si>
    <t>SÉRIE VLOŽEK DEKSTRA 42471149</t>
  </si>
  <si>
    <t>SÉRIE VLOŽEK DEKSTRA 42471153</t>
  </si>
  <si>
    <t>SÉRIE VLOŽEK DEKSTRA 42471154</t>
  </si>
  <si>
    <t>SVĚRKA KOMPLETNÍ BRZDY STRATOS 42554990</t>
  </si>
  <si>
    <t>SVĚRKA KOMPLETNÍ BRZDY STRATOS 42554991</t>
  </si>
  <si>
    <t>KOMPRESOR STRATOS WABCO 4154031050</t>
  </si>
  <si>
    <t>LANOVOD PRAVÝ STRATOS 750202732</t>
  </si>
  <si>
    <t>LANOVOD LEVÝ STRATOS 750202731</t>
  </si>
  <si>
    <t>ZÁTKA DEKSTRA 5801629789</t>
  </si>
  <si>
    <t>ZÁTKA DEKSTRA 5801629792</t>
  </si>
  <si>
    <t>ROLETKA BOČNÍ DEKSTRA 8068042</t>
  </si>
  <si>
    <t>ČERPADLO DEKSTRA 580169320308</t>
  </si>
  <si>
    <t>MOTOREK DVEŘÍ STRATOS  8060000</t>
  </si>
  <si>
    <t>TERMOSTAT DEKSTRA 5801776950</t>
  </si>
  <si>
    <t>SKLO DVEŘÍ DEKSTRA 8032873</t>
  </si>
  <si>
    <t>SVĚTLO STROPNÍ DEKSTRA 8040011</t>
  </si>
  <si>
    <t>SVĚTLO DVEŘÍ BÍLÉ STRATOS 8040092</t>
  </si>
  <si>
    <t>SVĚTLO POZIČNÍ STRATOS 8040315</t>
  </si>
  <si>
    <t>RÁMEČEK KONCOVÝ LEVÝ DEKSTRA 8049050</t>
  </si>
  <si>
    <t>RÁMEČEK KONCOVÝ PRAVÝ DEKSTRA 8049051</t>
  </si>
  <si>
    <t>RÁMEČEK DEKSTRA 8049052</t>
  </si>
  <si>
    <t>PROFIL GUMOVÝ DEKSTRA 8060029</t>
  </si>
  <si>
    <t>M</t>
  </si>
  <si>
    <t>ZÁMEK VÍKA AKU 8060098</t>
  </si>
  <si>
    <t>KLÍČEK VÍKA AKU 8060099</t>
  </si>
  <si>
    <t>VODÍTKO DVEŘÍ STRATOS 8060205</t>
  </si>
  <si>
    <t>VODÍTKO DVEŘÍ STRATOS 8060206</t>
  </si>
  <si>
    <t>VLOŽKA WK21 STRATOS 8060228</t>
  </si>
  <si>
    <t>SPOJKA ÚHLOVÁ T10 DEKSTRA 8060465</t>
  </si>
  <si>
    <t>ŘEMEN KOMPRESORU DEKSTRA 8060471</t>
  </si>
  <si>
    <t>ŠROUBENÍ VLNOVCE STRATOS 8060476</t>
  </si>
  <si>
    <t>VLNOVEC STRATOS 8060705</t>
  </si>
  <si>
    <t>LIŠTA STĚRAČE DEKSTRA 8061596</t>
  </si>
  <si>
    <t>KLADKA NAPÍNACÍ DEKSTRA 8064018</t>
  </si>
  <si>
    <t>MOTOR S PÉREM DEKSTRA 8070060</t>
  </si>
  <si>
    <t>PASTOREK-VOLNOBĚŽKA DEKSTRA 8070192</t>
  </si>
  <si>
    <t>KUS PRYŽOVÝ VÝPLŇOVÝ STRATOS 8560291</t>
  </si>
  <si>
    <t>KUS PRYŽOVÝ VÝPLŇOVÝ STRATOS 8585819</t>
  </si>
  <si>
    <t>SÉRIE OPRAV DEKSTRA 500086682</t>
  </si>
  <si>
    <t>LOŽISKO VALIVÉ DEKSTRA 1905214</t>
  </si>
  <si>
    <t>LOŽISKO VALIVÉ DEKSTRA 1905215</t>
  </si>
  <si>
    <t>LOŽISKO VALIVÉ DEKSTRA 1905216</t>
  </si>
  <si>
    <t>1-</t>
  </si>
  <si>
    <t>9 293,00-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</si>
</sst>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64" fontId="6" fillId="2" borderId="3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64" fontId="6" fillId="2" borderId="6" xfId="0" applyNumberFormat="1" applyFont="1" applyFill="1" applyBorder="1" applyAlignment="1">
      <alignment horizontal="center"/>
    </xf>
    <xf numFmtId="1" fontId="0" fillId="0" borderId="8" xfId="0" applyNumberFormat="1" applyBorder="1"/>
    <xf numFmtId="0" fontId="0" fillId="0" borderId="8" xfId="0" applyBorder="1"/>
    <xf numFmtId="4" fontId="0" fillId="0" borderId="0" xfId="0" applyNumberFormat="1"/>
    <xf numFmtId="0" fontId="0" fillId="0" borderId="1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3" xfId="0" applyBorder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</cellXfs>
  <cellStyles count="1">
    <cellStyle name="Normální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5FF16-CFDE-4000-BC97-E67A7EC98981}">
  <dimension ref="A1:F197"/>
  <sheetViews>
    <sheetView tabSelected="1" workbookViewId="0">
      <selection activeCell="O200" sqref="O200"/>
    </sheetView>
  </sheetViews>
  <sheetFormatPr defaultRowHeight="15" x14ac:dyDescent="0.25"/>
  <cols>
    <col min="1" max="1" width="14.28515625" customWidth="1"/>
    <col min="2" max="2" width="46" customWidth="1"/>
    <col min="3" max="3" width="15.28515625" style="14" customWidth="1"/>
    <col min="4" max="4" width="4" customWidth="1"/>
    <col min="5" max="5" width="11.42578125" style="14" customWidth="1"/>
    <col min="6" max="6" width="16" style="14" customWidth="1"/>
  </cols>
  <sheetData>
    <row r="1" spans="1:6" x14ac:dyDescent="0.25">
      <c r="A1" s="22" t="s">
        <v>0</v>
      </c>
      <c r="B1" s="22"/>
      <c r="C1" s="22"/>
      <c r="D1" s="22"/>
      <c r="E1" s="22"/>
      <c r="F1" s="22"/>
    </row>
    <row r="2" spans="1:6" x14ac:dyDescent="0.25">
      <c r="A2" s="23" t="s">
        <v>1</v>
      </c>
      <c r="B2" s="23"/>
      <c r="C2" s="23"/>
      <c r="D2" s="23"/>
      <c r="E2" s="23"/>
      <c r="F2" s="23"/>
    </row>
    <row r="3" spans="1:6" ht="15.75" thickBot="1" x14ac:dyDescent="0.3">
      <c r="A3" s="24" t="s">
        <v>2</v>
      </c>
      <c r="B3" s="24"/>
      <c r="C3" s="24"/>
      <c r="D3" s="24"/>
      <c r="E3" s="24"/>
      <c r="F3" s="24"/>
    </row>
    <row r="4" spans="1:6" x14ac:dyDescent="0.25">
      <c r="A4" s="25" t="s">
        <v>3</v>
      </c>
      <c r="B4" s="27" t="s">
        <v>4</v>
      </c>
      <c r="C4" s="1" t="s">
        <v>5</v>
      </c>
      <c r="D4" s="2" t="s">
        <v>6</v>
      </c>
      <c r="E4" s="3" t="s">
        <v>7</v>
      </c>
      <c r="F4" s="3" t="s">
        <v>8</v>
      </c>
    </row>
    <row r="5" spans="1:6" ht="15.75" thickBot="1" x14ac:dyDescent="0.3">
      <c r="A5" s="26"/>
      <c r="B5" s="28"/>
      <c r="C5" s="4" t="s">
        <v>9</v>
      </c>
      <c r="D5" s="5"/>
      <c r="E5" s="6" t="s">
        <v>10</v>
      </c>
      <c r="F5" s="6" t="s">
        <v>10</v>
      </c>
    </row>
    <row r="6" spans="1:6" x14ac:dyDescent="0.25">
      <c r="A6" s="7">
        <v>5395013170970</v>
      </c>
      <c r="B6" s="8" t="s">
        <v>13</v>
      </c>
      <c r="C6" s="11">
        <f>VLOOKUP($A6,List2!$1:$1048576,13,FALSE)</f>
        <v>33</v>
      </c>
      <c r="D6" s="8" t="s">
        <v>12</v>
      </c>
      <c r="E6" s="15"/>
      <c r="F6" s="17"/>
    </row>
    <row r="7" spans="1:6" x14ac:dyDescent="0.25">
      <c r="A7" s="7">
        <v>5395013201270</v>
      </c>
      <c r="B7" s="8" t="s">
        <v>14</v>
      </c>
      <c r="C7" s="11">
        <f>VLOOKUP($A7,List2!$1:$1048576,13,FALSE)</f>
        <v>1</v>
      </c>
      <c r="D7" s="8" t="s">
        <v>12</v>
      </c>
      <c r="E7" s="15"/>
      <c r="F7" s="17"/>
    </row>
    <row r="8" spans="1:6" x14ac:dyDescent="0.25">
      <c r="A8" s="7">
        <v>5395013977740</v>
      </c>
      <c r="B8" s="8" t="s">
        <v>15</v>
      </c>
      <c r="C8" s="11">
        <v>1</v>
      </c>
      <c r="D8" s="8" t="s">
        <v>12</v>
      </c>
      <c r="E8" s="15"/>
      <c r="F8" s="17"/>
    </row>
    <row r="9" spans="1:6" x14ac:dyDescent="0.25">
      <c r="A9" s="7">
        <v>5395015139730</v>
      </c>
      <c r="B9" s="8" t="s">
        <v>16</v>
      </c>
      <c r="C9" s="11">
        <v>1</v>
      </c>
      <c r="D9" s="8" t="s">
        <v>12</v>
      </c>
      <c r="E9" s="15"/>
      <c r="F9" s="17"/>
    </row>
    <row r="10" spans="1:6" x14ac:dyDescent="0.25">
      <c r="A10" s="7">
        <v>5395015297420</v>
      </c>
      <c r="B10" s="8" t="s">
        <v>17</v>
      </c>
      <c r="C10" s="11">
        <f>VLOOKUP($A10,List2!$1:$1048576,13,FALSE)</f>
        <v>2</v>
      </c>
      <c r="D10" s="8" t="s">
        <v>12</v>
      </c>
      <c r="E10" s="15"/>
      <c r="F10" s="17"/>
    </row>
    <row r="11" spans="1:6" x14ac:dyDescent="0.25">
      <c r="A11" s="7">
        <v>5395015298580</v>
      </c>
      <c r="B11" s="8" t="s">
        <v>18</v>
      </c>
      <c r="C11" s="11">
        <v>1</v>
      </c>
      <c r="D11" s="8" t="s">
        <v>12</v>
      </c>
      <c r="E11" s="15"/>
      <c r="F11" s="17"/>
    </row>
    <row r="12" spans="1:6" x14ac:dyDescent="0.25">
      <c r="A12" s="7">
        <v>5395016678920</v>
      </c>
      <c r="B12" s="8" t="s">
        <v>19</v>
      </c>
      <c r="C12" s="11">
        <v>1</v>
      </c>
      <c r="D12" s="8" t="s">
        <v>12</v>
      </c>
      <c r="E12" s="15"/>
      <c r="F12" s="17"/>
    </row>
    <row r="13" spans="1:6" x14ac:dyDescent="0.25">
      <c r="A13" s="7">
        <v>5395018565370</v>
      </c>
      <c r="B13" s="8" t="s">
        <v>20</v>
      </c>
      <c r="C13" s="11">
        <v>1</v>
      </c>
      <c r="D13" s="8" t="s">
        <v>12</v>
      </c>
      <c r="E13" s="15"/>
      <c r="F13" s="17"/>
    </row>
    <row r="14" spans="1:6" x14ac:dyDescent="0.25">
      <c r="A14" s="7">
        <v>5395020503930</v>
      </c>
      <c r="B14" s="8" t="s">
        <v>21</v>
      </c>
      <c r="C14" s="11">
        <f>VLOOKUP($A14,List2!$1:$1048576,13,FALSE)</f>
        <v>13</v>
      </c>
      <c r="D14" s="8" t="s">
        <v>12</v>
      </c>
      <c r="E14" s="15"/>
      <c r="F14" s="17"/>
    </row>
    <row r="15" spans="1:6" x14ac:dyDescent="0.25">
      <c r="A15" s="7">
        <v>5395038298500</v>
      </c>
      <c r="B15" s="8" t="s">
        <v>22</v>
      </c>
      <c r="C15" s="11">
        <v>1</v>
      </c>
      <c r="D15" s="8" t="s">
        <v>12</v>
      </c>
      <c r="E15" s="15"/>
      <c r="F15" s="17"/>
    </row>
    <row r="16" spans="1:6" x14ac:dyDescent="0.25">
      <c r="A16" s="7">
        <v>5395040872470</v>
      </c>
      <c r="B16" s="8" t="s">
        <v>23</v>
      </c>
      <c r="C16" s="11">
        <f>VLOOKUP($A16,List2!$1:$1048576,13,FALSE)</f>
        <v>25</v>
      </c>
      <c r="D16" s="8" t="s">
        <v>12</v>
      </c>
      <c r="E16" s="15"/>
      <c r="F16" s="17"/>
    </row>
    <row r="17" spans="1:6" x14ac:dyDescent="0.25">
      <c r="A17" s="7">
        <v>5395041909860</v>
      </c>
      <c r="B17" s="8" t="s">
        <v>25</v>
      </c>
      <c r="C17" s="11">
        <v>1</v>
      </c>
      <c r="D17" s="8" t="s">
        <v>12</v>
      </c>
      <c r="E17" s="15"/>
      <c r="F17" s="17"/>
    </row>
    <row r="18" spans="1:6" x14ac:dyDescent="0.25">
      <c r="A18" s="7">
        <v>5395057480000</v>
      </c>
      <c r="B18" s="8" t="s">
        <v>27</v>
      </c>
      <c r="C18" s="11">
        <f>VLOOKUP($A18,List2!$1:$1048576,13,FALSE)</f>
        <v>8</v>
      </c>
      <c r="D18" s="8" t="s">
        <v>12</v>
      </c>
      <c r="E18" s="15"/>
      <c r="F18" s="17"/>
    </row>
    <row r="19" spans="1:6" x14ac:dyDescent="0.25">
      <c r="A19" s="7">
        <v>5395104033900</v>
      </c>
      <c r="B19" s="8" t="s">
        <v>29</v>
      </c>
      <c r="C19" s="11">
        <v>1</v>
      </c>
      <c r="D19" s="8" t="s">
        <v>12</v>
      </c>
      <c r="E19" s="15"/>
      <c r="F19" s="17"/>
    </row>
    <row r="20" spans="1:6" x14ac:dyDescent="0.25">
      <c r="A20" s="7">
        <v>5395125581400</v>
      </c>
      <c r="B20" s="8" t="s">
        <v>30</v>
      </c>
      <c r="C20" s="11">
        <f>VLOOKUP($A20,List2!$1:$1048576,13,FALSE)</f>
        <v>3</v>
      </c>
      <c r="D20" s="8" t="s">
        <v>12</v>
      </c>
      <c r="E20" s="15"/>
      <c r="F20" s="17"/>
    </row>
    <row r="21" spans="1:6" x14ac:dyDescent="0.25">
      <c r="A21" s="7">
        <v>5395125581800</v>
      </c>
      <c r="B21" s="8" t="s">
        <v>31</v>
      </c>
      <c r="C21" s="11">
        <v>1</v>
      </c>
      <c r="D21" s="8" t="s">
        <v>12</v>
      </c>
      <c r="E21" s="15"/>
      <c r="F21" s="17"/>
    </row>
    <row r="22" spans="1:6" x14ac:dyDescent="0.25">
      <c r="A22" s="7">
        <v>5395125582500</v>
      </c>
      <c r="B22" s="8" t="s">
        <v>32</v>
      </c>
      <c r="C22" s="11">
        <v>1</v>
      </c>
      <c r="D22" s="8" t="s">
        <v>12</v>
      </c>
      <c r="E22" s="15"/>
      <c r="F22" s="17"/>
    </row>
    <row r="23" spans="1:6" x14ac:dyDescent="0.25">
      <c r="A23" s="7">
        <v>5395126877100</v>
      </c>
      <c r="B23" s="8" t="s">
        <v>33</v>
      </c>
      <c r="C23" s="11">
        <f>VLOOKUP($A23,List2!$1:$1048576,13,FALSE)</f>
        <v>2</v>
      </c>
      <c r="D23" s="8" t="s">
        <v>12</v>
      </c>
      <c r="E23" s="15"/>
      <c r="F23" s="17"/>
    </row>
    <row r="24" spans="1:6" x14ac:dyDescent="0.25">
      <c r="A24" s="7">
        <v>5395128230400</v>
      </c>
      <c r="B24" s="8" t="s">
        <v>35</v>
      </c>
      <c r="C24" s="11">
        <v>1</v>
      </c>
      <c r="D24" s="8" t="s">
        <v>12</v>
      </c>
      <c r="E24" s="15"/>
      <c r="F24" s="17"/>
    </row>
    <row r="25" spans="1:6" x14ac:dyDescent="0.25">
      <c r="A25" s="7">
        <v>5395128368500</v>
      </c>
      <c r="B25" s="8" t="s">
        <v>36</v>
      </c>
      <c r="C25" s="11">
        <v>1</v>
      </c>
      <c r="D25" s="8" t="s">
        <v>12</v>
      </c>
      <c r="E25" s="15"/>
      <c r="F25" s="17"/>
    </row>
    <row r="26" spans="1:6" x14ac:dyDescent="0.25">
      <c r="A26" s="7">
        <v>5395130259000</v>
      </c>
      <c r="B26" s="8" t="s">
        <v>37</v>
      </c>
      <c r="C26" s="11">
        <v>1</v>
      </c>
      <c r="D26" s="8" t="s">
        <v>12</v>
      </c>
      <c r="E26" s="15"/>
      <c r="F26" s="17"/>
    </row>
    <row r="27" spans="1:6" x14ac:dyDescent="0.25">
      <c r="A27" s="7">
        <v>5395131925300</v>
      </c>
      <c r="B27" s="8" t="s">
        <v>38</v>
      </c>
      <c r="C27" s="11">
        <f>VLOOKUP($A27,List2!$1:$1048576,13,FALSE)</f>
        <v>1</v>
      </c>
      <c r="D27" s="8" t="s">
        <v>12</v>
      </c>
      <c r="E27" s="15"/>
      <c r="F27" s="17"/>
    </row>
    <row r="28" spans="1:6" x14ac:dyDescent="0.25">
      <c r="A28" s="7">
        <v>5395132312000</v>
      </c>
      <c r="B28" s="8" t="s">
        <v>39</v>
      </c>
      <c r="C28" s="11">
        <v>1</v>
      </c>
      <c r="D28" s="8" t="s">
        <v>12</v>
      </c>
      <c r="E28" s="15"/>
      <c r="F28" s="17"/>
    </row>
    <row r="29" spans="1:6" x14ac:dyDescent="0.25">
      <c r="A29" s="7">
        <v>5395132312600</v>
      </c>
      <c r="B29" s="8" t="s">
        <v>40</v>
      </c>
      <c r="C29" s="11">
        <v>1</v>
      </c>
      <c r="D29" s="8" t="s">
        <v>12</v>
      </c>
      <c r="E29" s="15"/>
      <c r="F29" s="17"/>
    </row>
    <row r="30" spans="1:6" x14ac:dyDescent="0.25">
      <c r="A30" s="7">
        <v>5395133810300</v>
      </c>
      <c r="B30" s="8" t="s">
        <v>41</v>
      </c>
      <c r="C30" s="11">
        <v>1</v>
      </c>
      <c r="D30" s="8" t="s">
        <v>12</v>
      </c>
      <c r="E30" s="15"/>
      <c r="F30" s="17"/>
    </row>
    <row r="31" spans="1:6" x14ac:dyDescent="0.25">
      <c r="A31" s="7">
        <v>5395133997600</v>
      </c>
      <c r="B31" s="8" t="s">
        <v>42</v>
      </c>
      <c r="C31" s="11">
        <v>1</v>
      </c>
      <c r="D31" s="8" t="s">
        <v>12</v>
      </c>
      <c r="E31" s="15"/>
      <c r="F31" s="17"/>
    </row>
    <row r="32" spans="1:6" x14ac:dyDescent="0.25">
      <c r="A32" s="7">
        <v>5395135067500</v>
      </c>
      <c r="B32" s="8" t="s">
        <v>43</v>
      </c>
      <c r="C32" s="11">
        <v>1</v>
      </c>
      <c r="D32" s="8" t="s">
        <v>12</v>
      </c>
      <c r="E32" s="15"/>
      <c r="F32" s="17"/>
    </row>
    <row r="33" spans="1:6" x14ac:dyDescent="0.25">
      <c r="A33" s="7">
        <v>5395135647400</v>
      </c>
      <c r="B33" s="8" t="s">
        <v>44</v>
      </c>
      <c r="C33" s="11">
        <f>VLOOKUP($A33,List2!$1:$1048576,13,FALSE)</f>
        <v>1</v>
      </c>
      <c r="D33" s="8" t="s">
        <v>12</v>
      </c>
      <c r="E33" s="15"/>
      <c r="F33" s="17"/>
    </row>
    <row r="34" spans="1:6" x14ac:dyDescent="0.25">
      <c r="A34" s="7">
        <v>5395136405700</v>
      </c>
      <c r="B34" s="8" t="s">
        <v>45</v>
      </c>
      <c r="C34" s="11">
        <v>1</v>
      </c>
      <c r="D34" s="8" t="s">
        <v>12</v>
      </c>
      <c r="E34" s="15"/>
      <c r="F34" s="17"/>
    </row>
    <row r="35" spans="1:6" x14ac:dyDescent="0.25">
      <c r="A35" s="7">
        <v>5395136693300</v>
      </c>
      <c r="B35" s="8" t="s">
        <v>46</v>
      </c>
      <c r="C35" s="11">
        <v>1</v>
      </c>
      <c r="D35" s="8" t="s">
        <v>12</v>
      </c>
      <c r="E35" s="15"/>
      <c r="F35" s="17"/>
    </row>
    <row r="36" spans="1:6" x14ac:dyDescent="0.25">
      <c r="A36" s="7">
        <v>5395136693400</v>
      </c>
      <c r="B36" s="8" t="s">
        <v>47</v>
      </c>
      <c r="C36" s="11">
        <v>1</v>
      </c>
      <c r="D36" s="8" t="s">
        <v>12</v>
      </c>
      <c r="E36" s="15"/>
      <c r="F36" s="17"/>
    </row>
    <row r="37" spans="1:6" x14ac:dyDescent="0.25">
      <c r="A37" s="7">
        <v>5395137412900</v>
      </c>
      <c r="B37" s="8" t="s">
        <v>48</v>
      </c>
      <c r="C37" s="11">
        <v>1</v>
      </c>
      <c r="D37" s="8" t="s">
        <v>12</v>
      </c>
      <c r="E37" s="15"/>
      <c r="F37" s="17"/>
    </row>
    <row r="38" spans="1:6" x14ac:dyDescent="0.25">
      <c r="A38" s="7">
        <v>5395137428200</v>
      </c>
      <c r="B38" s="8" t="s">
        <v>49</v>
      </c>
      <c r="C38" s="11">
        <v>1</v>
      </c>
      <c r="D38" s="8" t="s">
        <v>12</v>
      </c>
      <c r="E38" s="15"/>
      <c r="F38" s="17"/>
    </row>
    <row r="39" spans="1:6" x14ac:dyDescent="0.25">
      <c r="A39" s="7">
        <v>5395137806300</v>
      </c>
      <c r="B39" s="8" t="s">
        <v>50</v>
      </c>
      <c r="C39" s="11">
        <f>VLOOKUP($A39,List2!$1:$1048576,13,FALSE)</f>
        <v>28</v>
      </c>
      <c r="D39" s="8" t="s">
        <v>12</v>
      </c>
      <c r="E39" s="15"/>
      <c r="F39" s="17"/>
    </row>
    <row r="40" spans="1:6" x14ac:dyDescent="0.25">
      <c r="A40" s="7">
        <v>5395141630000</v>
      </c>
      <c r="B40" s="8" t="s">
        <v>51</v>
      </c>
      <c r="C40" s="11">
        <f>VLOOKUP($A40,List2!$1:$1048576,13,FALSE)</f>
        <v>10</v>
      </c>
      <c r="D40" s="8" t="s">
        <v>12</v>
      </c>
      <c r="E40" s="15"/>
      <c r="F40" s="17"/>
    </row>
    <row r="41" spans="1:6" x14ac:dyDescent="0.25">
      <c r="A41" s="7">
        <v>5395141871700</v>
      </c>
      <c r="B41" s="8" t="s">
        <v>52</v>
      </c>
      <c r="C41" s="11">
        <v>1</v>
      </c>
      <c r="D41" s="8" t="s">
        <v>12</v>
      </c>
      <c r="E41" s="15"/>
      <c r="F41" s="17"/>
    </row>
    <row r="42" spans="1:6" x14ac:dyDescent="0.25">
      <c r="A42" s="7">
        <v>5395145556000</v>
      </c>
      <c r="B42" s="8" t="s">
        <v>53</v>
      </c>
      <c r="C42" s="11">
        <f>VLOOKUP($A42,List2!$1:$1048576,13,FALSE)</f>
        <v>80</v>
      </c>
      <c r="D42" s="8" t="s">
        <v>12</v>
      </c>
      <c r="E42" s="15"/>
      <c r="F42" s="17"/>
    </row>
    <row r="43" spans="1:6" x14ac:dyDescent="0.25">
      <c r="A43" s="7">
        <v>5395146496600</v>
      </c>
      <c r="B43" s="8" t="s">
        <v>54</v>
      </c>
      <c r="C43" s="11">
        <f>VLOOKUP($A43,List2!$1:$1048576,13,FALSE)</f>
        <v>6</v>
      </c>
      <c r="D43" s="8" t="s">
        <v>12</v>
      </c>
      <c r="E43" s="15"/>
      <c r="F43" s="17"/>
    </row>
    <row r="44" spans="1:6" x14ac:dyDescent="0.25">
      <c r="A44" s="7">
        <v>5395147374900</v>
      </c>
      <c r="B44" s="8" t="s">
        <v>55</v>
      </c>
      <c r="C44" s="11">
        <v>1</v>
      </c>
      <c r="D44" s="8" t="s">
        <v>12</v>
      </c>
      <c r="E44" s="15"/>
      <c r="F44" s="17"/>
    </row>
    <row r="45" spans="1:6" x14ac:dyDescent="0.25">
      <c r="A45" s="7">
        <v>5395147493900</v>
      </c>
      <c r="B45" s="8" t="s">
        <v>56</v>
      </c>
      <c r="C45" s="11">
        <v>1</v>
      </c>
      <c r="D45" s="8" t="s">
        <v>12</v>
      </c>
      <c r="E45" s="15"/>
      <c r="F45" s="17"/>
    </row>
    <row r="46" spans="1:6" x14ac:dyDescent="0.25">
      <c r="A46" s="7">
        <v>5395147883000</v>
      </c>
      <c r="B46" s="8" t="s">
        <v>57</v>
      </c>
      <c r="C46" s="11">
        <f>VLOOKUP($A46,List2!$1:$1048576,13,FALSE)</f>
        <v>4</v>
      </c>
      <c r="D46" s="8" t="s">
        <v>12</v>
      </c>
      <c r="E46" s="15"/>
      <c r="F46" s="17"/>
    </row>
    <row r="47" spans="1:6" x14ac:dyDescent="0.25">
      <c r="A47" s="7">
        <v>5395151399000</v>
      </c>
      <c r="B47" s="8" t="s">
        <v>58</v>
      </c>
      <c r="C47" s="11">
        <v>1</v>
      </c>
      <c r="D47" s="8" t="s">
        <v>12</v>
      </c>
      <c r="E47" s="15"/>
      <c r="F47" s="17"/>
    </row>
    <row r="48" spans="1:6" x14ac:dyDescent="0.25">
      <c r="A48" s="7">
        <v>5395152974200</v>
      </c>
      <c r="B48" s="8" t="s">
        <v>59</v>
      </c>
      <c r="C48" s="11">
        <v>1</v>
      </c>
      <c r="D48" s="8" t="s">
        <v>12</v>
      </c>
      <c r="E48" s="15"/>
      <c r="F48" s="17"/>
    </row>
    <row r="49" spans="1:6" x14ac:dyDescent="0.25">
      <c r="A49" s="7">
        <v>5395152985900</v>
      </c>
      <c r="B49" s="8" t="s">
        <v>60</v>
      </c>
      <c r="C49" s="11">
        <f>VLOOKUP($A49,List2!$1:$1048576,13,FALSE)</f>
        <v>1</v>
      </c>
      <c r="D49" s="8" t="s">
        <v>12</v>
      </c>
      <c r="E49" s="15"/>
      <c r="F49" s="17"/>
    </row>
    <row r="50" spans="1:6" x14ac:dyDescent="0.25">
      <c r="A50" s="7">
        <v>5395155931000</v>
      </c>
      <c r="B50" s="8" t="s">
        <v>61</v>
      </c>
      <c r="C50" s="11">
        <f>VLOOKUP($A50,List2!$1:$1048576,13,FALSE)</f>
        <v>38</v>
      </c>
      <c r="D50" s="8" t="s">
        <v>12</v>
      </c>
      <c r="E50" s="15"/>
      <c r="F50" s="17"/>
    </row>
    <row r="51" spans="1:6" x14ac:dyDescent="0.25">
      <c r="A51" s="7">
        <v>5395158270000</v>
      </c>
      <c r="B51" s="8" t="s">
        <v>62</v>
      </c>
      <c r="C51" s="11">
        <v>1</v>
      </c>
      <c r="D51" s="8" t="s">
        <v>12</v>
      </c>
      <c r="E51" s="15"/>
      <c r="F51" s="17"/>
    </row>
    <row r="52" spans="1:6" x14ac:dyDescent="0.25">
      <c r="A52" s="7">
        <v>5395158271100</v>
      </c>
      <c r="B52" s="8" t="s">
        <v>63</v>
      </c>
      <c r="C52" s="11">
        <v>1</v>
      </c>
      <c r="D52" s="8" t="s">
        <v>12</v>
      </c>
      <c r="E52" s="15"/>
      <c r="F52" s="17"/>
    </row>
    <row r="53" spans="1:6" x14ac:dyDescent="0.25">
      <c r="A53" s="7">
        <v>5395158515100</v>
      </c>
      <c r="B53" s="8" t="s">
        <v>64</v>
      </c>
      <c r="C53" s="11">
        <f>VLOOKUP($A53,List2!$1:$1048576,13,FALSE)</f>
        <v>2</v>
      </c>
      <c r="D53" s="8" t="s">
        <v>12</v>
      </c>
      <c r="E53" s="15"/>
      <c r="F53" s="17"/>
    </row>
    <row r="54" spans="1:6" x14ac:dyDescent="0.25">
      <c r="A54" s="7">
        <v>5395158943000</v>
      </c>
      <c r="B54" s="8" t="s">
        <v>65</v>
      </c>
      <c r="C54" s="11">
        <f>VLOOKUP($A54,List2!$1:$1048576,13,FALSE)</f>
        <v>8</v>
      </c>
      <c r="D54" s="8" t="s">
        <v>12</v>
      </c>
      <c r="E54" s="15"/>
      <c r="F54" s="17"/>
    </row>
    <row r="55" spans="1:6" x14ac:dyDescent="0.25">
      <c r="A55" s="7">
        <v>5395159258500</v>
      </c>
      <c r="B55" s="8" t="s">
        <v>66</v>
      </c>
      <c r="C55" s="11">
        <f>VLOOKUP($A55,List2!$1:$1048576,13,FALSE)</f>
        <v>1</v>
      </c>
      <c r="D55" s="8" t="s">
        <v>12</v>
      </c>
      <c r="E55" s="15"/>
      <c r="F55" s="17"/>
    </row>
    <row r="56" spans="1:6" x14ac:dyDescent="0.25">
      <c r="A56" s="7">
        <v>5395159365600</v>
      </c>
      <c r="B56" s="8" t="s">
        <v>67</v>
      </c>
      <c r="C56" s="11">
        <v>1</v>
      </c>
      <c r="D56" s="8" t="s">
        <v>12</v>
      </c>
      <c r="E56" s="15"/>
      <c r="F56" s="17"/>
    </row>
    <row r="57" spans="1:6" x14ac:dyDescent="0.25">
      <c r="A57" s="7">
        <v>5395159526700</v>
      </c>
      <c r="B57" s="8" t="s">
        <v>68</v>
      </c>
      <c r="C57" s="11">
        <v>1</v>
      </c>
      <c r="D57" s="8" t="s">
        <v>12</v>
      </c>
      <c r="E57" s="15"/>
      <c r="F57" s="17"/>
    </row>
    <row r="58" spans="1:6" x14ac:dyDescent="0.25">
      <c r="A58" s="7">
        <v>5395159527000</v>
      </c>
      <c r="B58" s="8" t="s">
        <v>69</v>
      </c>
      <c r="C58" s="11">
        <v>1</v>
      </c>
      <c r="D58" s="8" t="s">
        <v>12</v>
      </c>
      <c r="E58" s="15"/>
      <c r="F58" s="17"/>
    </row>
    <row r="59" spans="1:6" x14ac:dyDescent="0.25">
      <c r="A59" s="7">
        <v>5395159693400</v>
      </c>
      <c r="B59" s="8" t="s">
        <v>70</v>
      </c>
      <c r="C59" s="11">
        <f>VLOOKUP($A59,List2!$1:$1048576,13,FALSE)</f>
        <v>4</v>
      </c>
      <c r="D59" s="8" t="s">
        <v>12</v>
      </c>
      <c r="E59" s="15"/>
      <c r="F59" s="17"/>
    </row>
    <row r="60" spans="1:6" x14ac:dyDescent="0.25">
      <c r="A60" s="7">
        <v>5395159837200</v>
      </c>
      <c r="B60" s="8" t="s">
        <v>71</v>
      </c>
      <c r="C60" s="11">
        <f>VLOOKUP($A60,List2!$1:$1048576,13,FALSE)</f>
        <v>7</v>
      </c>
      <c r="D60" s="8" t="s">
        <v>12</v>
      </c>
      <c r="E60" s="15"/>
      <c r="F60" s="17"/>
    </row>
    <row r="61" spans="1:6" x14ac:dyDescent="0.25">
      <c r="A61" s="7">
        <v>5395160048400</v>
      </c>
      <c r="B61" s="8" t="s">
        <v>72</v>
      </c>
      <c r="C61" s="11">
        <f>VLOOKUP($A61,List2!$1:$1048576,13,FALSE)</f>
        <v>2</v>
      </c>
      <c r="D61" s="8" t="s">
        <v>12</v>
      </c>
      <c r="E61" s="15"/>
      <c r="F61" s="17"/>
    </row>
    <row r="62" spans="1:6" x14ac:dyDescent="0.25">
      <c r="A62" s="7">
        <v>5395160140600</v>
      </c>
      <c r="B62" s="8" t="s">
        <v>73</v>
      </c>
      <c r="C62" s="11">
        <v>1</v>
      </c>
      <c r="D62" s="8" t="s">
        <v>12</v>
      </c>
      <c r="E62" s="15"/>
      <c r="F62" s="17"/>
    </row>
    <row r="63" spans="1:6" x14ac:dyDescent="0.25">
      <c r="A63" s="7">
        <v>5395160363600</v>
      </c>
      <c r="B63" s="8" t="s">
        <v>74</v>
      </c>
      <c r="C63" s="11">
        <v>1</v>
      </c>
      <c r="D63" s="8" t="s">
        <v>12</v>
      </c>
      <c r="E63" s="15"/>
      <c r="F63" s="17"/>
    </row>
    <row r="64" spans="1:6" x14ac:dyDescent="0.25">
      <c r="A64" s="7">
        <v>5395161941800</v>
      </c>
      <c r="B64" s="8" t="s">
        <v>75</v>
      </c>
      <c r="C64" s="11">
        <f>VLOOKUP($A64,List2!$1:$1048576,13,FALSE)</f>
        <v>15</v>
      </c>
      <c r="D64" s="8" t="s">
        <v>12</v>
      </c>
      <c r="E64" s="15"/>
      <c r="F64" s="17"/>
    </row>
    <row r="65" spans="1:6" x14ac:dyDescent="0.25">
      <c r="A65" s="7">
        <v>5395162098200</v>
      </c>
      <c r="B65" s="8" t="s">
        <v>76</v>
      </c>
      <c r="C65" s="11">
        <v>1</v>
      </c>
      <c r="D65" s="8" t="s">
        <v>12</v>
      </c>
      <c r="E65" s="15"/>
      <c r="F65" s="17"/>
    </row>
    <row r="66" spans="1:6" x14ac:dyDescent="0.25">
      <c r="A66" s="7">
        <v>5395162869400</v>
      </c>
      <c r="B66" s="8" t="s">
        <v>77</v>
      </c>
      <c r="C66" s="11">
        <f>VLOOKUP($A66,List2!$1:$1048576,13,FALSE)</f>
        <v>6</v>
      </c>
      <c r="D66" s="8" t="s">
        <v>12</v>
      </c>
      <c r="E66" s="15"/>
      <c r="F66" s="17"/>
    </row>
    <row r="67" spans="1:6" x14ac:dyDescent="0.25">
      <c r="A67" s="7">
        <v>5395163022200</v>
      </c>
      <c r="B67" s="8" t="s">
        <v>78</v>
      </c>
      <c r="C67" s="11">
        <v>1</v>
      </c>
      <c r="D67" s="8" t="s">
        <v>12</v>
      </c>
      <c r="E67" s="15"/>
      <c r="F67" s="17"/>
    </row>
    <row r="68" spans="1:6" x14ac:dyDescent="0.25">
      <c r="A68" s="7">
        <v>5395163055100</v>
      </c>
      <c r="B68" s="8" t="s">
        <v>79</v>
      </c>
      <c r="C68" s="11">
        <v>1</v>
      </c>
      <c r="D68" s="8" t="s">
        <v>12</v>
      </c>
      <c r="E68" s="15"/>
      <c r="F68" s="17"/>
    </row>
    <row r="69" spans="1:6" x14ac:dyDescent="0.25">
      <c r="A69" s="7">
        <v>5395165614500</v>
      </c>
      <c r="B69" s="8" t="s">
        <v>80</v>
      </c>
      <c r="C69" s="11">
        <f>VLOOKUP($A69,List2!$1:$1048576,13,FALSE)</f>
        <v>1</v>
      </c>
      <c r="D69" s="8" t="s">
        <v>12</v>
      </c>
      <c r="E69" s="15"/>
      <c r="F69" s="17"/>
    </row>
    <row r="70" spans="1:6" x14ac:dyDescent="0.25">
      <c r="A70" s="7">
        <v>5395168448400</v>
      </c>
      <c r="B70" s="8" t="s">
        <v>81</v>
      </c>
      <c r="C70" s="11">
        <f>VLOOKUP($A70,List2!$1:$1048576,13,FALSE)</f>
        <v>6</v>
      </c>
      <c r="D70" s="8" t="s">
        <v>12</v>
      </c>
      <c r="E70" s="15"/>
      <c r="F70" s="17"/>
    </row>
    <row r="71" spans="1:6" x14ac:dyDescent="0.25">
      <c r="A71" s="7">
        <v>5395169320300</v>
      </c>
      <c r="B71" s="8" t="s">
        <v>82</v>
      </c>
      <c r="C71" s="11">
        <v>1</v>
      </c>
      <c r="D71" s="8" t="s">
        <v>12</v>
      </c>
      <c r="E71" s="15"/>
      <c r="F71" s="17"/>
    </row>
    <row r="72" spans="1:6" x14ac:dyDescent="0.25">
      <c r="A72" s="7">
        <v>5395176218300</v>
      </c>
      <c r="B72" s="8" t="s">
        <v>83</v>
      </c>
      <c r="C72" s="11">
        <v>1</v>
      </c>
      <c r="D72" s="8" t="s">
        <v>12</v>
      </c>
      <c r="E72" s="15"/>
      <c r="F72" s="17"/>
    </row>
    <row r="73" spans="1:6" x14ac:dyDescent="0.25">
      <c r="A73" s="7">
        <v>5395177517300</v>
      </c>
      <c r="B73" s="8" t="s">
        <v>84</v>
      </c>
      <c r="C73" s="11">
        <f>VLOOKUP($A73,List2!$1:$1048576,13,FALSE)</f>
        <v>2</v>
      </c>
      <c r="D73" s="8" t="s">
        <v>12</v>
      </c>
      <c r="E73" s="15"/>
      <c r="F73" s="17"/>
    </row>
    <row r="74" spans="1:6" x14ac:dyDescent="0.25">
      <c r="A74" s="7">
        <v>5395180808200</v>
      </c>
      <c r="B74" s="8" t="s">
        <v>85</v>
      </c>
      <c r="C74" s="11">
        <v>1</v>
      </c>
      <c r="D74" s="8" t="s">
        <v>12</v>
      </c>
      <c r="E74" s="15"/>
      <c r="F74" s="17"/>
    </row>
    <row r="75" spans="1:6" x14ac:dyDescent="0.25">
      <c r="A75" s="7">
        <v>5395182355700</v>
      </c>
      <c r="B75" s="8" t="s">
        <v>86</v>
      </c>
      <c r="C75" s="11">
        <v>1</v>
      </c>
      <c r="D75" s="8" t="s">
        <v>12</v>
      </c>
      <c r="E75" s="15"/>
      <c r="F75" s="17"/>
    </row>
    <row r="76" spans="1:6" x14ac:dyDescent="0.25">
      <c r="A76" s="7">
        <v>5395182357200</v>
      </c>
      <c r="B76" s="8" t="s">
        <v>87</v>
      </c>
      <c r="C76" s="11">
        <f>VLOOKUP($A76,List2!$1:$1048576,13,FALSE)</f>
        <v>2</v>
      </c>
      <c r="D76" s="8" t="s">
        <v>12</v>
      </c>
      <c r="E76" s="15"/>
      <c r="F76" s="17"/>
    </row>
    <row r="77" spans="1:6" x14ac:dyDescent="0.25">
      <c r="A77" s="7">
        <v>5395186555400</v>
      </c>
      <c r="B77" s="8" t="s">
        <v>88</v>
      </c>
      <c r="C77" s="11">
        <f>VLOOKUP($A77,List2!$1:$1048576,13,FALSE)</f>
        <v>3</v>
      </c>
      <c r="D77" s="8" t="s">
        <v>12</v>
      </c>
      <c r="E77" s="15"/>
      <c r="F77" s="17"/>
    </row>
    <row r="78" spans="1:6" x14ac:dyDescent="0.25">
      <c r="A78" s="7">
        <v>5395187636300</v>
      </c>
      <c r="B78" s="8" t="s">
        <v>89</v>
      </c>
      <c r="C78" s="11">
        <f>VLOOKUP($A78,List2!$1:$1048576,13,FALSE)</f>
        <v>4</v>
      </c>
      <c r="D78" s="8" t="s">
        <v>12</v>
      </c>
      <c r="E78" s="15"/>
      <c r="F78" s="17"/>
    </row>
    <row r="79" spans="1:6" x14ac:dyDescent="0.25">
      <c r="A79" s="7">
        <v>5395189161200</v>
      </c>
      <c r="B79" s="8" t="s">
        <v>90</v>
      </c>
      <c r="C79" s="11">
        <v>1</v>
      </c>
      <c r="D79" s="8" t="s">
        <v>12</v>
      </c>
      <c r="E79" s="15"/>
      <c r="F79" s="17"/>
    </row>
    <row r="80" spans="1:6" x14ac:dyDescent="0.25">
      <c r="A80" s="7">
        <v>5395202107500</v>
      </c>
      <c r="B80" s="8" t="s">
        <v>91</v>
      </c>
      <c r="C80" s="11">
        <f>VLOOKUP($A80,List2!$1:$1048576,13,FALSE)</f>
        <v>1</v>
      </c>
      <c r="D80" s="8" t="s">
        <v>12</v>
      </c>
      <c r="E80" s="15"/>
      <c r="F80" s="17"/>
    </row>
    <row r="81" spans="1:6" x14ac:dyDescent="0.25">
      <c r="A81" s="7">
        <v>5395204470000</v>
      </c>
      <c r="B81" s="8" t="s">
        <v>92</v>
      </c>
      <c r="C81" s="11">
        <v>1</v>
      </c>
      <c r="D81" s="8" t="s">
        <v>12</v>
      </c>
      <c r="E81" s="15"/>
      <c r="F81" s="17"/>
    </row>
    <row r="82" spans="1:6" x14ac:dyDescent="0.25">
      <c r="A82" s="7">
        <v>5395207584200</v>
      </c>
      <c r="B82" s="8" t="s">
        <v>93</v>
      </c>
      <c r="C82" s="11">
        <v>1</v>
      </c>
      <c r="D82" s="8" t="s">
        <v>12</v>
      </c>
      <c r="E82" s="15"/>
      <c r="F82" s="17"/>
    </row>
    <row r="83" spans="1:6" x14ac:dyDescent="0.25">
      <c r="A83" s="7">
        <v>5395225601400</v>
      </c>
      <c r="B83" s="8" t="s">
        <v>94</v>
      </c>
      <c r="C83" s="11">
        <f>VLOOKUP($A83,List2!$1:$1048576,13,FALSE)</f>
        <v>6</v>
      </c>
      <c r="D83" s="8" t="s">
        <v>12</v>
      </c>
      <c r="E83" s="15"/>
      <c r="F83" s="17"/>
    </row>
    <row r="84" spans="1:6" x14ac:dyDescent="0.25">
      <c r="A84" s="7">
        <v>5395239219400</v>
      </c>
      <c r="B84" s="8" t="s">
        <v>95</v>
      </c>
      <c r="C84" s="11">
        <f>VLOOKUP($A84,List2!$1:$1048576,13,FALSE)</f>
        <v>3</v>
      </c>
      <c r="D84" s="8" t="s">
        <v>12</v>
      </c>
      <c r="E84" s="15"/>
      <c r="F84" s="17"/>
    </row>
    <row r="85" spans="1:6" x14ac:dyDescent="0.25">
      <c r="A85" s="7">
        <v>5395243745600</v>
      </c>
      <c r="B85" s="8" t="s">
        <v>96</v>
      </c>
      <c r="C85" s="11">
        <v>1</v>
      </c>
      <c r="D85" s="8" t="s">
        <v>12</v>
      </c>
      <c r="E85" s="15"/>
      <c r="F85" s="17"/>
    </row>
    <row r="86" spans="1:6" x14ac:dyDescent="0.25">
      <c r="A86" s="7">
        <v>5395269990400</v>
      </c>
      <c r="B86" s="8" t="s">
        <v>97</v>
      </c>
      <c r="C86" s="11">
        <f>VLOOKUP($A86,List2!$1:$1048576,13,FALSE)</f>
        <v>4</v>
      </c>
      <c r="D86" s="8" t="s">
        <v>12</v>
      </c>
      <c r="E86" s="15"/>
      <c r="F86" s="17"/>
    </row>
    <row r="87" spans="1:6" x14ac:dyDescent="0.25">
      <c r="A87" s="7">
        <v>5395297710000</v>
      </c>
      <c r="B87" s="8" t="s">
        <v>98</v>
      </c>
      <c r="C87" s="11">
        <v>1</v>
      </c>
      <c r="D87" s="8" t="s">
        <v>12</v>
      </c>
      <c r="E87" s="15"/>
      <c r="F87" s="17"/>
    </row>
    <row r="88" spans="1:6" x14ac:dyDescent="0.25">
      <c r="A88" s="7">
        <v>5395299462500</v>
      </c>
      <c r="B88" s="8" t="s">
        <v>100</v>
      </c>
      <c r="C88" s="11">
        <f>VLOOKUP($A88,List2!$1:$1048576,13,FALSE)</f>
        <v>4</v>
      </c>
      <c r="D88" s="8" t="s">
        <v>12</v>
      </c>
      <c r="E88" s="15"/>
      <c r="F88" s="17"/>
    </row>
    <row r="89" spans="1:6" x14ac:dyDescent="0.25">
      <c r="A89" s="7">
        <v>5395299565500</v>
      </c>
      <c r="B89" s="8" t="s">
        <v>101</v>
      </c>
      <c r="C89" s="11">
        <f>VLOOKUP($A89,List2!$1:$1048576,13,FALSE)</f>
        <v>34</v>
      </c>
      <c r="D89" s="8" t="s">
        <v>12</v>
      </c>
      <c r="E89" s="15"/>
      <c r="F89" s="17"/>
    </row>
    <row r="90" spans="1:6" x14ac:dyDescent="0.25">
      <c r="A90" s="7">
        <v>5395299604900</v>
      </c>
      <c r="B90" s="8" t="s">
        <v>102</v>
      </c>
      <c r="C90" s="11">
        <f>VLOOKUP($A90,List2!$1:$1048576,13,FALSE)</f>
        <v>16</v>
      </c>
      <c r="D90" s="8" t="s">
        <v>12</v>
      </c>
      <c r="E90" s="15"/>
      <c r="F90" s="17"/>
    </row>
    <row r="91" spans="1:6" x14ac:dyDescent="0.25">
      <c r="A91" s="7">
        <v>5395299612200</v>
      </c>
      <c r="B91" s="8" t="s">
        <v>103</v>
      </c>
      <c r="C91" s="11">
        <f>VLOOKUP($A91,List2!$1:$1048576,13,FALSE)</f>
        <v>14</v>
      </c>
      <c r="D91" s="8" t="s">
        <v>12</v>
      </c>
      <c r="E91" s="15"/>
      <c r="F91" s="17"/>
    </row>
    <row r="92" spans="1:6" x14ac:dyDescent="0.25">
      <c r="A92" s="7">
        <v>5395310933000</v>
      </c>
      <c r="B92" s="8" t="s">
        <v>104</v>
      </c>
      <c r="C92" s="11">
        <v>1</v>
      </c>
      <c r="D92" s="8" t="s">
        <v>12</v>
      </c>
      <c r="E92" s="15"/>
      <c r="F92" s="17"/>
    </row>
    <row r="93" spans="1:6" x14ac:dyDescent="0.25">
      <c r="A93" s="7">
        <v>5395320902000</v>
      </c>
      <c r="B93" s="8" t="s">
        <v>105</v>
      </c>
      <c r="C93" s="11">
        <v>1</v>
      </c>
      <c r="D93" s="8" t="s">
        <v>12</v>
      </c>
      <c r="E93" s="15"/>
      <c r="F93" s="17"/>
    </row>
    <row r="94" spans="1:6" x14ac:dyDescent="0.25">
      <c r="A94" s="7">
        <v>5395351992000</v>
      </c>
      <c r="B94" s="8" t="s">
        <v>106</v>
      </c>
      <c r="C94" s="11">
        <f>VLOOKUP($A94,List2!$1:$1048576,13,FALSE)</f>
        <v>20</v>
      </c>
      <c r="D94" s="8" t="s">
        <v>12</v>
      </c>
      <c r="E94" s="15"/>
      <c r="F94" s="17"/>
    </row>
    <row r="95" spans="1:6" x14ac:dyDescent="0.25">
      <c r="A95" s="7">
        <v>5395356481000</v>
      </c>
      <c r="B95" s="8" t="s">
        <v>107</v>
      </c>
      <c r="C95" s="11">
        <v>1</v>
      </c>
      <c r="D95" s="8" t="s">
        <v>12</v>
      </c>
      <c r="E95" s="15"/>
      <c r="F95" s="17"/>
    </row>
    <row r="96" spans="1:6" x14ac:dyDescent="0.25">
      <c r="A96" s="7">
        <v>5395371325000</v>
      </c>
      <c r="B96" s="8" t="s">
        <v>108</v>
      </c>
      <c r="C96" s="11">
        <v>1</v>
      </c>
      <c r="D96" s="8" t="s">
        <v>12</v>
      </c>
      <c r="E96" s="15"/>
      <c r="F96" s="17"/>
    </row>
    <row r="97" spans="1:6" x14ac:dyDescent="0.25">
      <c r="A97" s="7">
        <v>5395380221700</v>
      </c>
      <c r="B97" s="8" t="s">
        <v>109</v>
      </c>
      <c r="C97" s="11">
        <f>VLOOKUP($A97,List2!$1:$1048576,13,FALSE)</f>
        <v>1</v>
      </c>
      <c r="D97" s="8" t="s">
        <v>12</v>
      </c>
      <c r="E97" s="15"/>
      <c r="F97" s="17"/>
    </row>
    <row r="98" spans="1:6" x14ac:dyDescent="0.25">
      <c r="A98" s="7">
        <v>5395405024400</v>
      </c>
      <c r="B98" s="8" t="s">
        <v>112</v>
      </c>
      <c r="C98" s="11">
        <f>VLOOKUP($A98,List2!$1:$1048576,13,FALSE)</f>
        <v>5</v>
      </c>
      <c r="D98" s="8" t="s">
        <v>12</v>
      </c>
      <c r="E98" s="15"/>
      <c r="F98" s="17"/>
    </row>
    <row r="99" spans="1:6" x14ac:dyDescent="0.25">
      <c r="A99" s="7">
        <v>5395408019400</v>
      </c>
      <c r="B99" s="8" t="s">
        <v>113</v>
      </c>
      <c r="C99" s="11">
        <v>1</v>
      </c>
      <c r="D99" s="8" t="s">
        <v>12</v>
      </c>
      <c r="E99" s="15"/>
      <c r="F99" s="17"/>
    </row>
    <row r="100" spans="1:6" x14ac:dyDescent="0.25">
      <c r="A100" s="7">
        <v>5395408445300</v>
      </c>
      <c r="B100" s="8" t="s">
        <v>114</v>
      </c>
      <c r="C100" s="11">
        <f>VLOOKUP($A100,List2!$1:$1048576,13,FALSE)</f>
        <v>10</v>
      </c>
      <c r="D100" s="8" t="s">
        <v>12</v>
      </c>
      <c r="E100" s="15"/>
      <c r="F100" s="17"/>
    </row>
    <row r="101" spans="1:6" x14ac:dyDescent="0.25">
      <c r="A101" s="7">
        <v>5395408694800</v>
      </c>
      <c r="B101" s="8" t="s">
        <v>115</v>
      </c>
      <c r="C101" s="11">
        <f>VLOOKUP($A101,List2!$1:$1048576,13,FALSE)</f>
        <v>12</v>
      </c>
      <c r="D101" s="8" t="s">
        <v>12</v>
      </c>
      <c r="E101" s="15"/>
      <c r="F101" s="17"/>
    </row>
    <row r="102" spans="1:6" x14ac:dyDescent="0.25">
      <c r="A102" s="7">
        <v>5395409881300</v>
      </c>
      <c r="B102" s="8" t="s">
        <v>116</v>
      </c>
      <c r="C102" s="11">
        <v>1</v>
      </c>
      <c r="D102" s="8" t="s">
        <v>12</v>
      </c>
      <c r="E102" s="15"/>
      <c r="F102" s="17"/>
    </row>
    <row r="103" spans="1:6" x14ac:dyDescent="0.25">
      <c r="A103" s="7">
        <v>5395415217700</v>
      </c>
      <c r="B103" s="8" t="s">
        <v>117</v>
      </c>
      <c r="C103" s="11">
        <f>VLOOKUP($A103,List2!$1:$1048576,13,FALSE)</f>
        <v>2</v>
      </c>
      <c r="D103" s="8" t="s">
        <v>12</v>
      </c>
      <c r="E103" s="15"/>
      <c r="F103" s="17"/>
    </row>
    <row r="104" spans="1:6" x14ac:dyDescent="0.25">
      <c r="A104" s="7">
        <v>5395416118700</v>
      </c>
      <c r="B104" s="8" t="s">
        <v>118</v>
      </c>
      <c r="C104" s="11">
        <f>VLOOKUP($A104,List2!$1:$1048576,13,FALSE)</f>
        <v>8</v>
      </c>
      <c r="D104" s="8" t="s">
        <v>12</v>
      </c>
      <c r="E104" s="15"/>
      <c r="F104" s="17"/>
    </row>
    <row r="105" spans="1:6" x14ac:dyDescent="0.25">
      <c r="A105" s="7">
        <v>5395419083300</v>
      </c>
      <c r="B105" s="8" t="s">
        <v>119</v>
      </c>
      <c r="C105" s="11">
        <f>VLOOKUP($A105,List2!$1:$1048576,13,FALSE)</f>
        <v>4</v>
      </c>
      <c r="D105" s="8" t="s">
        <v>12</v>
      </c>
      <c r="E105" s="15"/>
      <c r="F105" s="17"/>
    </row>
    <row r="106" spans="1:6" x14ac:dyDescent="0.25">
      <c r="A106" s="7">
        <v>5395419085100</v>
      </c>
      <c r="B106" s="8" t="s">
        <v>120</v>
      </c>
      <c r="C106" s="11">
        <v>1</v>
      </c>
      <c r="D106" s="8" t="s">
        <v>12</v>
      </c>
      <c r="E106" s="15"/>
      <c r="F106" s="17"/>
    </row>
    <row r="107" spans="1:6" x14ac:dyDescent="0.25">
      <c r="A107" s="7">
        <v>5395419091600</v>
      </c>
      <c r="B107" s="8" t="s">
        <v>121</v>
      </c>
      <c r="C107" s="11">
        <f>VLOOKUP($A107,List2!$1:$1048576,13,FALSE)</f>
        <v>4</v>
      </c>
      <c r="D107" s="8" t="s">
        <v>12</v>
      </c>
      <c r="E107" s="15"/>
      <c r="F107" s="17"/>
    </row>
    <row r="108" spans="1:6" x14ac:dyDescent="0.25">
      <c r="A108" s="7">
        <v>5395419091700</v>
      </c>
      <c r="B108" s="8" t="s">
        <v>122</v>
      </c>
      <c r="C108" s="11">
        <f>VLOOKUP($A108,List2!$1:$1048576,13,FALSE)</f>
        <v>5</v>
      </c>
      <c r="D108" s="8" t="s">
        <v>12</v>
      </c>
      <c r="E108" s="15"/>
      <c r="F108" s="17"/>
    </row>
    <row r="109" spans="1:6" x14ac:dyDescent="0.25">
      <c r="A109" s="7">
        <v>5395420146700</v>
      </c>
      <c r="B109" s="8" t="s">
        <v>124</v>
      </c>
      <c r="C109" s="11">
        <f>VLOOKUP($A109,List2!$1:$1048576,13,FALSE)</f>
        <v>2</v>
      </c>
      <c r="D109" s="8" t="s">
        <v>12</v>
      </c>
      <c r="E109" s="15"/>
      <c r="F109" s="17"/>
    </row>
    <row r="110" spans="1:6" x14ac:dyDescent="0.25">
      <c r="A110" s="7">
        <v>5395424609100</v>
      </c>
      <c r="B110" s="8" t="s">
        <v>125</v>
      </c>
      <c r="C110" s="11">
        <f>VLOOKUP($A110,List2!$1:$1048576,13,FALSE)</f>
        <v>1</v>
      </c>
      <c r="D110" s="8" t="s">
        <v>12</v>
      </c>
      <c r="E110" s="15"/>
      <c r="F110" s="17"/>
    </row>
    <row r="111" spans="1:6" x14ac:dyDescent="0.25">
      <c r="A111" s="7">
        <v>5395424711650</v>
      </c>
      <c r="B111" s="8" t="s">
        <v>126</v>
      </c>
      <c r="C111" s="11">
        <v>1</v>
      </c>
      <c r="D111" s="8" t="s">
        <v>26</v>
      </c>
      <c r="E111" s="15"/>
      <c r="F111" s="17"/>
    </row>
    <row r="112" spans="1:6" x14ac:dyDescent="0.25">
      <c r="A112" s="7">
        <v>5395425358580</v>
      </c>
      <c r="B112" s="8" t="s">
        <v>127</v>
      </c>
      <c r="C112" s="11">
        <f>VLOOKUP($A112,List2!$1:$1048576,13,FALSE)</f>
        <v>12</v>
      </c>
      <c r="D112" s="8" t="s">
        <v>26</v>
      </c>
      <c r="E112" s="15"/>
      <c r="F112" s="17"/>
    </row>
    <row r="113" spans="1:6" x14ac:dyDescent="0.25">
      <c r="A113" s="7">
        <v>5395425554160</v>
      </c>
      <c r="B113" s="8" t="s">
        <v>129</v>
      </c>
      <c r="C113" s="11">
        <f>VLOOKUP($A113,List2!$1:$1048576,13,FALSE)</f>
        <v>14</v>
      </c>
      <c r="D113" s="8" t="s">
        <v>12</v>
      </c>
      <c r="E113" s="15"/>
      <c r="F113" s="17"/>
    </row>
    <row r="114" spans="1:6" x14ac:dyDescent="0.25">
      <c r="A114" s="7">
        <v>5395425556330</v>
      </c>
      <c r="B114" s="8" t="s">
        <v>130</v>
      </c>
      <c r="C114" s="11">
        <f>VLOOKUP($A114,List2!$1:$1048576,13,FALSE)</f>
        <v>24</v>
      </c>
      <c r="D114" s="8" t="s">
        <v>26</v>
      </c>
      <c r="E114" s="15"/>
      <c r="F114" s="17"/>
    </row>
    <row r="115" spans="1:6" x14ac:dyDescent="0.25">
      <c r="A115" s="7">
        <v>5395425556690</v>
      </c>
      <c r="B115" s="8" t="s">
        <v>131</v>
      </c>
      <c r="C115" s="11">
        <f>VLOOKUP($A115,List2!$1:$1048576,13,FALSE)</f>
        <v>22</v>
      </c>
      <c r="D115" s="8" t="s">
        <v>26</v>
      </c>
      <c r="E115" s="15"/>
      <c r="F115" s="17"/>
    </row>
    <row r="116" spans="1:6" x14ac:dyDescent="0.25">
      <c r="A116" s="7">
        <v>5395425671430</v>
      </c>
      <c r="B116" s="8" t="s">
        <v>132</v>
      </c>
      <c r="C116" s="11">
        <v>1</v>
      </c>
      <c r="D116" s="8" t="s">
        <v>12</v>
      </c>
      <c r="E116" s="15"/>
      <c r="F116" s="17"/>
    </row>
    <row r="117" spans="1:6" x14ac:dyDescent="0.25">
      <c r="A117" s="7">
        <v>5395425673520</v>
      </c>
      <c r="B117" s="8" t="s">
        <v>133</v>
      </c>
      <c r="C117" s="11">
        <f>VLOOKUP($A117,List2!$1:$1048576,13,FALSE)</f>
        <v>22</v>
      </c>
      <c r="D117" s="8" t="s">
        <v>26</v>
      </c>
      <c r="E117" s="15"/>
      <c r="F117" s="17"/>
    </row>
    <row r="118" spans="1:6" x14ac:dyDescent="0.25">
      <c r="A118" s="7">
        <v>5395425673530</v>
      </c>
      <c r="B118" s="8" t="s">
        <v>134</v>
      </c>
      <c r="C118" s="11">
        <f>VLOOKUP($A118,List2!$1:$1048576,13,FALSE)</f>
        <v>27</v>
      </c>
      <c r="D118" s="8" t="s">
        <v>26</v>
      </c>
      <c r="E118" s="15"/>
      <c r="F118" s="17"/>
    </row>
    <row r="119" spans="1:6" x14ac:dyDescent="0.25">
      <c r="A119" s="7">
        <v>5395429467200</v>
      </c>
      <c r="B119" s="8" t="s">
        <v>135</v>
      </c>
      <c r="C119" s="11">
        <f>VLOOKUP($A119,List2!$1:$1048576,13,FALSE)</f>
        <v>6</v>
      </c>
      <c r="D119" s="8" t="s">
        <v>12</v>
      </c>
      <c r="E119" s="15"/>
      <c r="F119" s="17"/>
    </row>
    <row r="120" spans="1:6" x14ac:dyDescent="0.25">
      <c r="A120" s="7">
        <v>5395430759200</v>
      </c>
      <c r="B120" s="8" t="s">
        <v>136</v>
      </c>
      <c r="C120" s="11">
        <v>1</v>
      </c>
      <c r="D120" s="8" t="s">
        <v>12</v>
      </c>
      <c r="E120" s="15"/>
      <c r="F120" s="17"/>
    </row>
    <row r="121" spans="1:6" x14ac:dyDescent="0.25">
      <c r="A121" s="7">
        <v>5395430783300</v>
      </c>
      <c r="B121" s="8" t="s">
        <v>137</v>
      </c>
      <c r="C121" s="11">
        <v>1</v>
      </c>
      <c r="D121" s="8" t="s">
        <v>12</v>
      </c>
      <c r="E121" s="15"/>
      <c r="F121" s="17"/>
    </row>
    <row r="122" spans="1:6" x14ac:dyDescent="0.25">
      <c r="A122" s="7">
        <v>5395431025200</v>
      </c>
      <c r="B122" s="8" t="s">
        <v>138</v>
      </c>
      <c r="C122" s="11">
        <f>VLOOKUP($A122,List2!$1:$1048576,13,FALSE)</f>
        <v>5</v>
      </c>
      <c r="D122" s="8" t="s">
        <v>12</v>
      </c>
      <c r="E122" s="15"/>
      <c r="F122" s="17"/>
    </row>
    <row r="123" spans="1:6" x14ac:dyDescent="0.25">
      <c r="A123" s="7">
        <v>5395431352500</v>
      </c>
      <c r="B123" s="8" t="s">
        <v>139</v>
      </c>
      <c r="C123" s="11">
        <v>1</v>
      </c>
      <c r="D123" s="8" t="s">
        <v>12</v>
      </c>
      <c r="E123" s="15"/>
      <c r="F123" s="17"/>
    </row>
    <row r="124" spans="1:6" x14ac:dyDescent="0.25">
      <c r="A124" s="7">
        <v>5395432590300</v>
      </c>
      <c r="B124" s="8" t="s">
        <v>140</v>
      </c>
      <c r="C124" s="11">
        <f>VLOOKUP($A124,List2!$1:$1048576,13,FALSE)</f>
        <v>9</v>
      </c>
      <c r="D124" s="8" t="s">
        <v>12</v>
      </c>
      <c r="E124" s="15"/>
      <c r="F124" s="17"/>
    </row>
    <row r="125" spans="1:6" x14ac:dyDescent="0.25">
      <c r="A125" s="7">
        <v>5395433432600</v>
      </c>
      <c r="B125" s="8" t="s">
        <v>141</v>
      </c>
      <c r="C125" s="11">
        <f>VLOOKUP($A125,List2!$1:$1048576,13,FALSE)</f>
        <v>22</v>
      </c>
      <c r="D125" s="8" t="s">
        <v>12</v>
      </c>
      <c r="E125" s="15"/>
      <c r="F125" s="17"/>
    </row>
    <row r="126" spans="1:6" x14ac:dyDescent="0.25">
      <c r="A126" s="7">
        <v>5395436637400</v>
      </c>
      <c r="B126" s="8" t="s">
        <v>142</v>
      </c>
      <c r="C126" s="11">
        <v>1</v>
      </c>
      <c r="D126" s="8" t="s">
        <v>12</v>
      </c>
      <c r="E126" s="15"/>
      <c r="F126" s="17"/>
    </row>
    <row r="127" spans="1:6" x14ac:dyDescent="0.25">
      <c r="A127" s="7">
        <v>5395438025900</v>
      </c>
      <c r="B127" s="8" t="s">
        <v>143</v>
      </c>
      <c r="C127" s="11">
        <f>VLOOKUP($A127,List2!$1:$1048576,13,FALSE)</f>
        <v>14</v>
      </c>
      <c r="D127" s="8" t="s">
        <v>12</v>
      </c>
      <c r="E127" s="15"/>
      <c r="F127" s="17"/>
    </row>
    <row r="128" spans="1:6" x14ac:dyDescent="0.25">
      <c r="A128" s="7">
        <v>5395438434600</v>
      </c>
      <c r="B128" s="8" t="s">
        <v>144</v>
      </c>
      <c r="C128" s="11">
        <v>1</v>
      </c>
      <c r="D128" s="8" t="s">
        <v>12</v>
      </c>
      <c r="E128" s="15"/>
      <c r="F128" s="17"/>
    </row>
    <row r="129" spans="1:6" x14ac:dyDescent="0.25">
      <c r="A129" s="7">
        <v>5395438682700</v>
      </c>
      <c r="B129" s="8" t="s">
        <v>145</v>
      </c>
      <c r="C129" s="11">
        <f>VLOOKUP($A129,List2!$1:$1048576,13,FALSE)</f>
        <v>6</v>
      </c>
      <c r="D129" s="8" t="s">
        <v>12</v>
      </c>
      <c r="E129" s="15"/>
      <c r="F129" s="17"/>
    </row>
    <row r="130" spans="1:6" x14ac:dyDescent="0.25">
      <c r="A130" s="7">
        <v>5395561635000</v>
      </c>
      <c r="B130" s="8" t="s">
        <v>146</v>
      </c>
      <c r="C130" s="11">
        <v>1</v>
      </c>
      <c r="D130" s="8" t="s">
        <v>26</v>
      </c>
      <c r="E130" s="15"/>
      <c r="F130" s="17"/>
    </row>
    <row r="131" spans="1:6" x14ac:dyDescent="0.25">
      <c r="A131" s="7">
        <v>5395569366000</v>
      </c>
      <c r="B131" s="8" t="s">
        <v>147</v>
      </c>
      <c r="C131" s="11">
        <f>VLOOKUP($A131,List2!$1:$1048576,13,FALSE)</f>
        <v>5</v>
      </c>
      <c r="D131" s="8" t="s">
        <v>12</v>
      </c>
      <c r="E131" s="15"/>
      <c r="F131" s="17"/>
    </row>
    <row r="132" spans="1:6" x14ac:dyDescent="0.25">
      <c r="A132" s="7">
        <v>5395569370000</v>
      </c>
      <c r="B132" s="8" t="s">
        <v>148</v>
      </c>
      <c r="C132" s="11">
        <v>1</v>
      </c>
      <c r="D132" s="8" t="s">
        <v>12</v>
      </c>
      <c r="E132" s="15"/>
      <c r="F132" s="17"/>
    </row>
    <row r="133" spans="1:6" x14ac:dyDescent="0.25">
      <c r="A133" s="7">
        <v>5395881001000</v>
      </c>
      <c r="B133" s="8" t="s">
        <v>151</v>
      </c>
      <c r="C133" s="11">
        <f>VLOOKUP($A133,List2!$1:$1048576,13,FALSE)</f>
        <v>13</v>
      </c>
      <c r="D133" s="8" t="s">
        <v>12</v>
      </c>
      <c r="E133" s="15"/>
      <c r="F133" s="17"/>
    </row>
    <row r="134" spans="1:6" x14ac:dyDescent="0.25">
      <c r="A134" s="7">
        <v>5395931617570</v>
      </c>
      <c r="B134" s="8" t="s">
        <v>152</v>
      </c>
      <c r="C134" s="11">
        <f>VLOOKUP($A134,List2!$1:$1048576,13,FALSE)</f>
        <v>3</v>
      </c>
      <c r="D134" s="8" t="s">
        <v>12</v>
      </c>
      <c r="E134" s="15"/>
      <c r="F134" s="17"/>
    </row>
    <row r="135" spans="1:6" x14ac:dyDescent="0.25">
      <c r="A135" s="7">
        <v>5395931617590</v>
      </c>
      <c r="B135" s="8" t="s">
        <v>153</v>
      </c>
      <c r="C135" s="11">
        <f>VLOOKUP($A135,List2!$1:$1048576,13,FALSE)</f>
        <v>1</v>
      </c>
      <c r="D135" s="8" t="s">
        <v>12</v>
      </c>
      <c r="E135" s="15"/>
      <c r="F135" s="17"/>
    </row>
    <row r="136" spans="1:6" x14ac:dyDescent="0.25">
      <c r="A136" s="7">
        <v>5395938146170</v>
      </c>
      <c r="B136" s="8" t="s">
        <v>154</v>
      </c>
      <c r="C136" s="11">
        <v>1</v>
      </c>
      <c r="D136" s="8" t="s">
        <v>12</v>
      </c>
      <c r="E136" s="15"/>
      <c r="F136" s="17"/>
    </row>
    <row r="137" spans="1:6" x14ac:dyDescent="0.25">
      <c r="A137" s="7">
        <v>5395938146180</v>
      </c>
      <c r="B137" s="8" t="s">
        <v>155</v>
      </c>
      <c r="C137" s="11">
        <f>VLOOKUP($A137,List2!$1:$1048576,13,FALSE)</f>
        <v>4</v>
      </c>
      <c r="D137" s="8" t="s">
        <v>12</v>
      </c>
      <c r="E137" s="15"/>
      <c r="F137" s="17"/>
    </row>
    <row r="138" spans="1:6" x14ac:dyDescent="0.25">
      <c r="A138" s="7">
        <v>5395994336240</v>
      </c>
      <c r="B138" s="8" t="s">
        <v>157</v>
      </c>
      <c r="C138" s="11">
        <v>1</v>
      </c>
      <c r="D138" s="8" t="s">
        <v>12</v>
      </c>
      <c r="E138" s="15"/>
      <c r="F138" s="17"/>
    </row>
    <row r="139" spans="1:6" x14ac:dyDescent="0.25">
      <c r="A139" s="7">
        <v>5395181566000</v>
      </c>
      <c r="B139" s="8" t="s">
        <v>159</v>
      </c>
      <c r="C139" s="11">
        <v>1</v>
      </c>
      <c r="D139" s="8" t="s">
        <v>12</v>
      </c>
      <c r="E139" s="15"/>
      <c r="F139" s="17"/>
    </row>
    <row r="140" spans="1:6" x14ac:dyDescent="0.25">
      <c r="A140" s="7">
        <v>5395404797400</v>
      </c>
      <c r="B140" s="8" t="s">
        <v>160</v>
      </c>
      <c r="C140" s="11">
        <v>1</v>
      </c>
      <c r="D140" s="8" t="s">
        <v>12</v>
      </c>
      <c r="E140" s="15"/>
      <c r="F140" s="17"/>
    </row>
    <row r="141" spans="1:6" x14ac:dyDescent="0.25">
      <c r="A141" s="7">
        <v>5395127903000</v>
      </c>
      <c r="B141" s="8" t="s">
        <v>161</v>
      </c>
      <c r="C141" s="11">
        <f>VLOOKUP($A141,List2!$1:$1048576,13,FALSE)</f>
        <v>2</v>
      </c>
      <c r="D141" s="8" t="s">
        <v>12</v>
      </c>
      <c r="E141" s="15"/>
      <c r="F141" s="17"/>
    </row>
    <row r="142" spans="1:6" x14ac:dyDescent="0.25">
      <c r="A142" s="7">
        <v>5395207597600</v>
      </c>
      <c r="B142" s="8" t="s">
        <v>162</v>
      </c>
      <c r="C142" s="11">
        <v>1</v>
      </c>
      <c r="D142" s="8" t="s">
        <v>12</v>
      </c>
      <c r="E142" s="15"/>
      <c r="F142" s="17"/>
    </row>
    <row r="143" spans="1:6" x14ac:dyDescent="0.25">
      <c r="A143" s="7">
        <v>5395350342000</v>
      </c>
      <c r="B143" s="8" t="s">
        <v>163</v>
      </c>
      <c r="C143" s="12">
        <f>VLOOKUP($A143,List2!$1:$1048576,13,FALSE)</f>
        <v>20</v>
      </c>
      <c r="D143" s="8" t="s">
        <v>12</v>
      </c>
      <c r="E143" s="15"/>
      <c r="F143" s="15"/>
    </row>
    <row r="144" spans="1:6" x14ac:dyDescent="0.25">
      <c r="A144" s="7">
        <v>5395350343000</v>
      </c>
      <c r="B144" s="8" t="s">
        <v>164</v>
      </c>
      <c r="C144" s="12">
        <f>VLOOKUP($A144,List2!$1:$1048576,13,FALSE)</f>
        <v>6</v>
      </c>
      <c r="D144" s="8" t="s">
        <v>12</v>
      </c>
      <c r="E144" s="15"/>
      <c r="F144" s="15"/>
    </row>
    <row r="145" spans="1:6" x14ac:dyDescent="0.25">
      <c r="A145" s="7">
        <v>5395425349110</v>
      </c>
      <c r="B145" s="8" t="s">
        <v>165</v>
      </c>
      <c r="C145" s="12">
        <f>VLOOKUP($A145,List2!$1:$1048576,13,FALSE)</f>
        <v>1</v>
      </c>
      <c r="D145" s="8" t="s">
        <v>12</v>
      </c>
      <c r="E145" s="15"/>
      <c r="F145" s="15"/>
    </row>
    <row r="146" spans="1:6" x14ac:dyDescent="0.25">
      <c r="A146" s="7">
        <v>5390158702100</v>
      </c>
      <c r="B146" s="8" t="s">
        <v>167</v>
      </c>
      <c r="C146" s="12">
        <v>2</v>
      </c>
      <c r="D146" s="8" t="s">
        <v>12</v>
      </c>
      <c r="E146" s="15"/>
      <c r="F146" s="15"/>
    </row>
    <row r="147" spans="1:6" x14ac:dyDescent="0.25">
      <c r="A147" s="7">
        <v>5395122009290</v>
      </c>
      <c r="B147" s="8" t="s">
        <v>177</v>
      </c>
      <c r="C147" s="12">
        <v>5</v>
      </c>
      <c r="D147" s="8" t="s">
        <v>12</v>
      </c>
      <c r="E147" s="15"/>
      <c r="F147" s="15"/>
    </row>
    <row r="148" spans="1:6" x14ac:dyDescent="0.25">
      <c r="A148" s="7">
        <v>5395127903700</v>
      </c>
      <c r="B148" s="8" t="s">
        <v>178</v>
      </c>
      <c r="C148" s="12">
        <v>3</v>
      </c>
      <c r="D148" s="8" t="s">
        <v>12</v>
      </c>
      <c r="E148" s="15"/>
      <c r="F148" s="15"/>
    </row>
    <row r="149" spans="1:6" x14ac:dyDescent="0.25">
      <c r="A149" s="7">
        <v>5395140578000</v>
      </c>
      <c r="B149" s="8" t="s">
        <v>179</v>
      </c>
      <c r="C149" s="12">
        <v>2</v>
      </c>
      <c r="D149" s="8" t="s">
        <v>12</v>
      </c>
      <c r="E149" s="15"/>
      <c r="F149" s="15"/>
    </row>
    <row r="150" spans="1:6" x14ac:dyDescent="0.25">
      <c r="A150" s="7">
        <v>5395155169300</v>
      </c>
      <c r="B150" s="8" t="s">
        <v>180</v>
      </c>
      <c r="C150" s="12">
        <v>3</v>
      </c>
      <c r="D150" s="8" t="s">
        <v>12</v>
      </c>
      <c r="E150" s="15"/>
      <c r="F150" s="15"/>
    </row>
    <row r="151" spans="1:6" x14ac:dyDescent="0.25">
      <c r="A151" s="7">
        <v>5395159594900</v>
      </c>
      <c r="B151" s="8" t="s">
        <v>181</v>
      </c>
      <c r="C151" s="12">
        <v>1</v>
      </c>
      <c r="D151" s="8" t="s">
        <v>12</v>
      </c>
      <c r="E151" s="15"/>
      <c r="F151" s="15"/>
    </row>
    <row r="152" spans="1:6" x14ac:dyDescent="0.25">
      <c r="A152" s="7">
        <v>5395160103000</v>
      </c>
      <c r="B152" s="8" t="s">
        <v>183</v>
      </c>
      <c r="C152" s="12">
        <v>12</v>
      </c>
      <c r="D152" s="8" t="s">
        <v>12</v>
      </c>
      <c r="E152" s="15"/>
      <c r="F152" s="15"/>
    </row>
    <row r="153" spans="1:6" x14ac:dyDescent="0.25">
      <c r="A153" s="7">
        <v>5395160117600</v>
      </c>
      <c r="B153" s="8" t="s">
        <v>184</v>
      </c>
      <c r="C153" s="12">
        <v>1</v>
      </c>
      <c r="D153" s="8" t="s">
        <v>12</v>
      </c>
      <c r="E153" s="15"/>
      <c r="F153" s="15"/>
    </row>
    <row r="154" spans="1:6" x14ac:dyDescent="0.25">
      <c r="A154" s="7">
        <v>5395160449000</v>
      </c>
      <c r="B154" s="8" t="s">
        <v>185</v>
      </c>
      <c r="C154" s="12">
        <v>1</v>
      </c>
      <c r="D154" s="8" t="s">
        <v>12</v>
      </c>
      <c r="E154" s="15"/>
      <c r="F154" s="15"/>
    </row>
    <row r="155" spans="1:6" x14ac:dyDescent="0.25">
      <c r="A155" s="7">
        <v>5395161780200</v>
      </c>
      <c r="B155" s="8" t="s">
        <v>186</v>
      </c>
      <c r="C155" s="12">
        <v>1</v>
      </c>
      <c r="D155" s="8" t="s">
        <v>12</v>
      </c>
      <c r="E155" s="15"/>
      <c r="F155" s="15"/>
    </row>
    <row r="156" spans="1:6" x14ac:dyDescent="0.25">
      <c r="A156" s="7">
        <v>5395161785200</v>
      </c>
      <c r="B156" s="8" t="s">
        <v>187</v>
      </c>
      <c r="C156" s="12">
        <v>6</v>
      </c>
      <c r="D156" s="8" t="s">
        <v>12</v>
      </c>
      <c r="E156" s="15"/>
      <c r="F156" s="15"/>
    </row>
    <row r="157" spans="1:6" x14ac:dyDescent="0.25">
      <c r="A157" s="7">
        <v>5395161785500</v>
      </c>
      <c r="B157" s="8" t="s">
        <v>188</v>
      </c>
      <c r="C157" s="12">
        <v>5</v>
      </c>
      <c r="D157" s="8" t="s">
        <v>12</v>
      </c>
      <c r="E157" s="15"/>
      <c r="F157" s="15"/>
    </row>
    <row r="158" spans="1:6" x14ac:dyDescent="0.25">
      <c r="A158" s="7">
        <v>5395161888800</v>
      </c>
      <c r="B158" s="8" t="s">
        <v>189</v>
      </c>
      <c r="C158" s="12">
        <v>1</v>
      </c>
      <c r="D158" s="8" t="s">
        <v>12</v>
      </c>
      <c r="E158" s="15"/>
      <c r="F158" s="15"/>
    </row>
    <row r="159" spans="1:6" x14ac:dyDescent="0.25">
      <c r="A159" s="7">
        <v>5395163799700</v>
      </c>
      <c r="B159" s="8" t="s">
        <v>190</v>
      </c>
      <c r="C159" s="12">
        <v>4</v>
      </c>
      <c r="D159" s="8" t="s">
        <v>12</v>
      </c>
      <c r="E159" s="15"/>
      <c r="F159" s="15"/>
    </row>
    <row r="160" spans="1:6" x14ac:dyDescent="0.25">
      <c r="A160" s="7">
        <v>5395171762300</v>
      </c>
      <c r="B160" s="8" t="s">
        <v>191</v>
      </c>
      <c r="C160" s="12">
        <v>1</v>
      </c>
      <c r="D160" s="8" t="s">
        <v>12</v>
      </c>
      <c r="E160" s="15"/>
      <c r="F160" s="15"/>
    </row>
    <row r="161" spans="1:6" x14ac:dyDescent="0.25">
      <c r="A161" s="7">
        <v>5395174350000</v>
      </c>
      <c r="B161" s="8" t="s">
        <v>192</v>
      </c>
      <c r="C161" s="12">
        <v>2</v>
      </c>
      <c r="D161" s="8" t="s">
        <v>12</v>
      </c>
      <c r="E161" s="15"/>
      <c r="F161" s="15"/>
    </row>
    <row r="162" spans="1:6" x14ac:dyDescent="0.25">
      <c r="A162" s="7">
        <v>5395184713200</v>
      </c>
      <c r="B162" s="8" t="s">
        <v>195</v>
      </c>
      <c r="C162" s="12">
        <v>1</v>
      </c>
      <c r="D162" s="8" t="s">
        <v>12</v>
      </c>
      <c r="E162" s="15"/>
      <c r="F162" s="15"/>
    </row>
    <row r="163" spans="1:6" x14ac:dyDescent="0.25">
      <c r="A163" s="7">
        <v>5395184713700</v>
      </c>
      <c r="B163" s="8" t="s">
        <v>196</v>
      </c>
      <c r="C163" s="12">
        <v>1</v>
      </c>
      <c r="D163" s="8" t="s">
        <v>12</v>
      </c>
      <c r="E163" s="15"/>
      <c r="F163" s="15"/>
    </row>
    <row r="164" spans="1:6" x14ac:dyDescent="0.25">
      <c r="A164" s="7">
        <v>5395185876400</v>
      </c>
      <c r="B164" s="8" t="s">
        <v>197</v>
      </c>
      <c r="C164" s="12">
        <v>20</v>
      </c>
      <c r="D164" s="8" t="s">
        <v>12</v>
      </c>
      <c r="E164" s="15"/>
      <c r="F164" s="15"/>
    </row>
    <row r="165" spans="1:6" x14ac:dyDescent="0.25">
      <c r="A165" s="7">
        <v>5395209940100</v>
      </c>
      <c r="B165" s="8" t="s">
        <v>28</v>
      </c>
      <c r="C165" s="12">
        <v>2</v>
      </c>
      <c r="D165" s="8" t="s">
        <v>12</v>
      </c>
      <c r="E165" s="15"/>
      <c r="F165" s="15"/>
    </row>
    <row r="166" spans="1:6" x14ac:dyDescent="0.25">
      <c r="A166" s="7">
        <v>5395228088600</v>
      </c>
      <c r="B166" s="8" t="s">
        <v>200</v>
      </c>
      <c r="C166" s="12">
        <v>3</v>
      </c>
      <c r="D166" s="8" t="s">
        <v>12</v>
      </c>
      <c r="E166" s="15"/>
      <c r="F166" s="15"/>
    </row>
    <row r="167" spans="1:6" x14ac:dyDescent="0.25">
      <c r="A167" s="7">
        <v>5395249586600</v>
      </c>
      <c r="B167" s="8" t="s">
        <v>201</v>
      </c>
      <c r="C167" s="12">
        <v>8</v>
      </c>
      <c r="D167" s="8" t="s">
        <v>12</v>
      </c>
      <c r="E167" s="15"/>
      <c r="F167" s="15"/>
    </row>
    <row r="168" spans="1:6" x14ac:dyDescent="0.25">
      <c r="A168" s="7">
        <v>5395275675700</v>
      </c>
      <c r="B168" s="8" t="s">
        <v>205</v>
      </c>
      <c r="C168" s="12">
        <v>8</v>
      </c>
      <c r="D168" s="8" t="s">
        <v>12</v>
      </c>
      <c r="E168" s="15"/>
      <c r="F168" s="15"/>
    </row>
    <row r="169" spans="1:6" x14ac:dyDescent="0.25">
      <c r="A169" s="7">
        <v>5395350361000</v>
      </c>
      <c r="B169" s="8" t="s">
        <v>206</v>
      </c>
      <c r="C169" s="12">
        <v>3</v>
      </c>
      <c r="D169" s="8" t="s">
        <v>12</v>
      </c>
      <c r="E169" s="15"/>
      <c r="F169" s="15"/>
    </row>
    <row r="170" spans="1:6" x14ac:dyDescent="0.25">
      <c r="A170" s="7">
        <v>5395401021330</v>
      </c>
      <c r="B170" s="8" t="s">
        <v>207</v>
      </c>
      <c r="C170" s="12">
        <v>4</v>
      </c>
      <c r="D170" s="8" t="s">
        <v>12</v>
      </c>
      <c r="E170" s="15"/>
      <c r="F170" s="15"/>
    </row>
    <row r="171" spans="1:6" x14ac:dyDescent="0.25">
      <c r="A171" s="7">
        <v>5395419082800</v>
      </c>
      <c r="B171" s="8" t="s">
        <v>208</v>
      </c>
      <c r="C171" s="12">
        <v>1</v>
      </c>
      <c r="D171" s="8" t="s">
        <v>12</v>
      </c>
      <c r="E171" s="15"/>
      <c r="F171" s="15"/>
    </row>
    <row r="172" spans="1:6" x14ac:dyDescent="0.25">
      <c r="A172" s="7">
        <v>5395419082900</v>
      </c>
      <c r="B172" s="8" t="s">
        <v>209</v>
      </c>
      <c r="C172" s="12">
        <v>1</v>
      </c>
      <c r="D172" s="8" t="s">
        <v>12</v>
      </c>
      <c r="E172" s="15"/>
      <c r="F172" s="15"/>
    </row>
    <row r="173" spans="1:6" x14ac:dyDescent="0.25">
      <c r="A173" s="7">
        <v>5395419084000</v>
      </c>
      <c r="B173" s="8" t="s">
        <v>210</v>
      </c>
      <c r="C173" s="12">
        <v>1</v>
      </c>
      <c r="D173" s="8" t="s">
        <v>12</v>
      </c>
      <c r="E173" s="15"/>
      <c r="F173" s="15"/>
    </row>
    <row r="174" spans="1:6" x14ac:dyDescent="0.25">
      <c r="A174" s="7">
        <v>5395419451800</v>
      </c>
      <c r="B174" s="8" t="s">
        <v>211</v>
      </c>
      <c r="C174" s="12">
        <v>1</v>
      </c>
      <c r="D174" s="8" t="s">
        <v>12</v>
      </c>
      <c r="E174" s="15"/>
      <c r="F174" s="15"/>
    </row>
    <row r="175" spans="1:6" x14ac:dyDescent="0.25">
      <c r="A175" s="7">
        <v>5395425693700</v>
      </c>
      <c r="B175" s="8" t="s">
        <v>212</v>
      </c>
      <c r="C175" s="12">
        <v>2</v>
      </c>
      <c r="D175" s="8" t="s">
        <v>12</v>
      </c>
      <c r="E175" s="15"/>
      <c r="F175" s="15"/>
    </row>
    <row r="176" spans="1:6" x14ac:dyDescent="0.25">
      <c r="A176" s="7">
        <v>5395425771520</v>
      </c>
      <c r="B176" s="8" t="s">
        <v>213</v>
      </c>
      <c r="C176" s="12">
        <v>10</v>
      </c>
      <c r="D176" s="8" t="s">
        <v>12</v>
      </c>
      <c r="E176" s="15"/>
      <c r="F176" s="15"/>
    </row>
    <row r="177" spans="1:6" x14ac:dyDescent="0.25">
      <c r="A177" s="7">
        <v>5395435996400</v>
      </c>
      <c r="B177" s="8" t="s">
        <v>214</v>
      </c>
      <c r="C177" s="12">
        <v>3</v>
      </c>
      <c r="D177" s="8" t="s">
        <v>12</v>
      </c>
      <c r="E177" s="15"/>
      <c r="F177" s="15"/>
    </row>
    <row r="178" spans="1:6" x14ac:dyDescent="0.25">
      <c r="A178" s="7">
        <v>5395460622520</v>
      </c>
      <c r="B178" s="8" t="s">
        <v>215</v>
      </c>
      <c r="C178" s="12">
        <v>3</v>
      </c>
      <c r="D178" s="8" t="s">
        <v>12</v>
      </c>
      <c r="E178" s="15"/>
      <c r="F178" s="15"/>
    </row>
    <row r="179" spans="1:6" x14ac:dyDescent="0.25">
      <c r="A179" s="7">
        <v>5395465204380</v>
      </c>
      <c r="B179" s="8" t="s">
        <v>216</v>
      </c>
      <c r="C179" s="12">
        <v>1</v>
      </c>
      <c r="D179" s="8" t="s">
        <v>12</v>
      </c>
      <c r="E179" s="15"/>
      <c r="F179" s="15"/>
    </row>
    <row r="180" spans="1:6" x14ac:dyDescent="0.25">
      <c r="A180" s="7">
        <v>5395471145000</v>
      </c>
      <c r="B180" s="8" t="s">
        <v>217</v>
      </c>
      <c r="C180" s="12">
        <v>1</v>
      </c>
      <c r="D180" s="8" t="s">
        <v>12</v>
      </c>
      <c r="E180" s="15"/>
      <c r="F180" s="15"/>
    </row>
    <row r="181" spans="1:6" x14ac:dyDescent="0.25">
      <c r="A181" s="7">
        <v>5395471146000</v>
      </c>
      <c r="B181" s="8" t="s">
        <v>218</v>
      </c>
      <c r="C181" s="12">
        <v>1</v>
      </c>
      <c r="D181" s="8" t="s">
        <v>12</v>
      </c>
      <c r="E181" s="15"/>
      <c r="F181" s="15"/>
    </row>
    <row r="182" spans="1:6" x14ac:dyDescent="0.25">
      <c r="A182" s="7">
        <v>5395471147000</v>
      </c>
      <c r="B182" s="8" t="s">
        <v>219</v>
      </c>
      <c r="C182" s="12">
        <v>1</v>
      </c>
      <c r="D182" s="8" t="s">
        <v>12</v>
      </c>
      <c r="E182" s="15"/>
      <c r="F182" s="15"/>
    </row>
    <row r="183" spans="1:6" x14ac:dyDescent="0.25">
      <c r="A183" s="7">
        <v>5395471148000</v>
      </c>
      <c r="B183" s="8" t="s">
        <v>220</v>
      </c>
      <c r="C183" s="12">
        <v>1</v>
      </c>
      <c r="D183" s="8" t="s">
        <v>12</v>
      </c>
      <c r="E183" s="15"/>
      <c r="F183" s="15"/>
    </row>
    <row r="184" spans="1:6" x14ac:dyDescent="0.25">
      <c r="A184" s="7">
        <v>5395471149000</v>
      </c>
      <c r="B184" s="8" t="s">
        <v>221</v>
      </c>
      <c r="C184" s="12">
        <v>1</v>
      </c>
      <c r="D184" s="8" t="s">
        <v>12</v>
      </c>
      <c r="E184" s="15"/>
      <c r="F184" s="15"/>
    </row>
    <row r="185" spans="1:6" x14ac:dyDescent="0.25">
      <c r="A185" s="7">
        <v>5395471153000</v>
      </c>
      <c r="B185" s="8" t="s">
        <v>222</v>
      </c>
      <c r="C185" s="12">
        <v>2</v>
      </c>
      <c r="D185" s="8" t="s">
        <v>12</v>
      </c>
      <c r="E185" s="15"/>
      <c r="F185" s="15"/>
    </row>
    <row r="186" spans="1:6" x14ac:dyDescent="0.25">
      <c r="A186" s="7">
        <v>5395471154000</v>
      </c>
      <c r="B186" s="8" t="s">
        <v>223</v>
      </c>
      <c r="C186" s="12">
        <v>2</v>
      </c>
      <c r="D186" s="8" t="s">
        <v>12</v>
      </c>
      <c r="E186" s="15"/>
      <c r="F186" s="15"/>
    </row>
    <row r="187" spans="1:6" x14ac:dyDescent="0.25">
      <c r="A187" s="7">
        <v>5395554990000</v>
      </c>
      <c r="B187" s="8" t="s">
        <v>224</v>
      </c>
      <c r="C187" s="12">
        <v>1</v>
      </c>
      <c r="D187" s="8" t="s">
        <v>12</v>
      </c>
      <c r="E187" s="15"/>
      <c r="F187" s="15"/>
    </row>
    <row r="188" spans="1:6" x14ac:dyDescent="0.25">
      <c r="A188" s="7">
        <v>5395554991000</v>
      </c>
      <c r="B188" s="8" t="s">
        <v>225</v>
      </c>
      <c r="C188" s="12">
        <v>1</v>
      </c>
      <c r="D188" s="8" t="s">
        <v>12</v>
      </c>
      <c r="E188" s="15"/>
      <c r="F188" s="15"/>
    </row>
    <row r="189" spans="1:6" x14ac:dyDescent="0.25">
      <c r="A189" s="7">
        <v>5395629789000</v>
      </c>
      <c r="B189" s="8" t="s">
        <v>229</v>
      </c>
      <c r="C189" s="12">
        <v>1</v>
      </c>
      <c r="D189" s="8" t="s">
        <v>12</v>
      </c>
      <c r="E189" s="15"/>
      <c r="F189" s="15"/>
    </row>
    <row r="190" spans="1:6" x14ac:dyDescent="0.25">
      <c r="A190" s="7">
        <v>5395629792000</v>
      </c>
      <c r="B190" s="8" t="s">
        <v>230</v>
      </c>
      <c r="C190" s="12">
        <v>2</v>
      </c>
      <c r="D190" s="8" t="s">
        <v>12</v>
      </c>
      <c r="E190" s="15"/>
      <c r="F190" s="15"/>
    </row>
    <row r="191" spans="1:6" x14ac:dyDescent="0.25">
      <c r="A191" s="7">
        <v>5395693203080</v>
      </c>
      <c r="B191" s="8" t="s">
        <v>232</v>
      </c>
      <c r="C191" s="12">
        <v>1</v>
      </c>
      <c r="D191" s="8" t="s">
        <v>12</v>
      </c>
      <c r="E191" s="15"/>
      <c r="F191" s="15"/>
    </row>
    <row r="192" spans="1:6" x14ac:dyDescent="0.25">
      <c r="A192" s="7">
        <v>5395801776950</v>
      </c>
      <c r="B192" s="8" t="s">
        <v>234</v>
      </c>
      <c r="C192" s="12">
        <v>2</v>
      </c>
      <c r="D192" s="8" t="s">
        <v>12</v>
      </c>
      <c r="E192" s="15"/>
      <c r="F192" s="15"/>
    </row>
    <row r="193" spans="1:6" x14ac:dyDescent="0.25">
      <c r="A193" s="7">
        <v>5395866820000</v>
      </c>
      <c r="B193" s="8" t="s">
        <v>259</v>
      </c>
      <c r="C193" s="12">
        <v>5</v>
      </c>
      <c r="D193" s="8" t="s">
        <v>12</v>
      </c>
      <c r="E193" s="15"/>
      <c r="F193" s="15"/>
    </row>
    <row r="194" spans="1:6" x14ac:dyDescent="0.25">
      <c r="A194" s="7">
        <v>5395905214000</v>
      </c>
      <c r="B194" s="8" t="s">
        <v>260</v>
      </c>
      <c r="C194" s="12">
        <v>1</v>
      </c>
      <c r="D194" s="8" t="s">
        <v>12</v>
      </c>
      <c r="E194" s="15"/>
      <c r="F194" s="15"/>
    </row>
    <row r="195" spans="1:6" x14ac:dyDescent="0.25">
      <c r="A195" s="7">
        <v>5395905215000</v>
      </c>
      <c r="B195" s="8" t="s">
        <v>261</v>
      </c>
      <c r="C195" s="12">
        <v>1</v>
      </c>
      <c r="D195" s="8" t="s">
        <v>12</v>
      </c>
      <c r="E195" s="15"/>
      <c r="F195" s="15"/>
    </row>
    <row r="196" spans="1:6" ht="15.75" thickBot="1" x14ac:dyDescent="0.3">
      <c r="A196" s="7">
        <v>5395905216000</v>
      </c>
      <c r="B196" s="10" t="s">
        <v>262</v>
      </c>
      <c r="C196" s="13">
        <v>2</v>
      </c>
      <c r="D196" s="10" t="s">
        <v>12</v>
      </c>
      <c r="E196" s="16"/>
      <c r="F196" s="16"/>
    </row>
    <row r="197" spans="1:6" ht="15.75" thickBot="1" x14ac:dyDescent="0.3">
      <c r="B197" s="19" t="s">
        <v>166</v>
      </c>
      <c r="C197" s="20"/>
      <c r="D197" s="20"/>
      <c r="E197" s="21"/>
      <c r="F197" s="18"/>
    </row>
  </sheetData>
  <mergeCells count="6">
    <mergeCell ref="B197:E197"/>
    <mergeCell ref="A1:F1"/>
    <mergeCell ref="A2:F2"/>
    <mergeCell ref="A3:F3"/>
    <mergeCell ref="A4:A5"/>
    <mergeCell ref="B4:B5"/>
  </mergeCells>
  <conditionalFormatting sqref="B141">
    <cfRule type="duplicateValues" dxfId="8" priority="12"/>
  </conditionalFormatting>
  <conditionalFormatting sqref="B142">
    <cfRule type="duplicateValues" dxfId="7" priority="11"/>
  </conditionalFormatting>
  <conditionalFormatting sqref="B143:B144">
    <cfRule type="duplicateValues" dxfId="6" priority="10"/>
  </conditionalFormatting>
  <conditionalFormatting sqref="B145">
    <cfRule type="duplicateValues" dxfId="5" priority="9"/>
  </conditionalFormatting>
  <conditionalFormatting sqref="A1:A1048576">
    <cfRule type="duplicateValues" dxfId="4" priority="3"/>
  </conditionalFormatting>
  <conditionalFormatting sqref="B1:B1048576">
    <cfRule type="duplicateValues" dxfId="3" priority="2"/>
  </conditionalFormatting>
  <conditionalFormatting sqref="B197">
    <cfRule type="duplicateValues" dxfId="2" priority="1"/>
  </conditionalFormatting>
  <conditionalFormatting sqref="B4:B5 A1:A3">
    <cfRule type="duplicateValues" dxfId="1" priority="257"/>
  </conditionalFormatting>
  <conditionalFormatting sqref="B6:B140">
    <cfRule type="duplicateValues" dxfId="0" priority="264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F28C8-8F39-462C-A6B5-C854363BF3F4}">
  <dimension ref="A1:V176"/>
  <sheetViews>
    <sheetView workbookViewId="0">
      <selection activeCell="A6" sqref="A6"/>
    </sheetView>
  </sheetViews>
  <sheetFormatPr defaultRowHeight="15" x14ac:dyDescent="0.25"/>
  <sheetData>
    <row r="1" spans="1:22" x14ac:dyDescent="0.25">
      <c r="A1">
        <v>5390158702100</v>
      </c>
      <c r="B1" t="s">
        <v>167</v>
      </c>
      <c r="M1">
        <v>2</v>
      </c>
      <c r="N1" t="s">
        <v>12</v>
      </c>
      <c r="T1" t="s">
        <v>168</v>
      </c>
      <c r="V1" s="9">
        <v>1126</v>
      </c>
    </row>
    <row r="2" spans="1:22" x14ac:dyDescent="0.25">
      <c r="A2">
        <v>5391100000000</v>
      </c>
      <c r="B2" t="s">
        <v>169</v>
      </c>
      <c r="M2">
        <v>10</v>
      </c>
      <c r="N2" t="s">
        <v>12</v>
      </c>
      <c r="T2" t="s">
        <v>168</v>
      </c>
      <c r="V2">
        <v>7</v>
      </c>
    </row>
    <row r="3" spans="1:22" x14ac:dyDescent="0.25">
      <c r="A3">
        <v>5395000777500</v>
      </c>
      <c r="B3" t="s">
        <v>170</v>
      </c>
      <c r="M3">
        <v>1</v>
      </c>
      <c r="N3" t="s">
        <v>26</v>
      </c>
      <c r="T3" t="s">
        <v>168</v>
      </c>
      <c r="V3">
        <v>720</v>
      </c>
    </row>
    <row r="4" spans="1:22" x14ac:dyDescent="0.25">
      <c r="A4">
        <v>5395000894000</v>
      </c>
      <c r="B4" t="s">
        <v>171</v>
      </c>
      <c r="M4">
        <v>1</v>
      </c>
      <c r="N4" t="s">
        <v>12</v>
      </c>
      <c r="T4" t="s">
        <v>168</v>
      </c>
      <c r="V4">
        <v>460.22</v>
      </c>
    </row>
    <row r="5" spans="1:22" x14ac:dyDescent="0.25">
      <c r="A5">
        <v>5395012634000</v>
      </c>
      <c r="B5" t="s">
        <v>11</v>
      </c>
      <c r="M5">
        <v>1</v>
      </c>
      <c r="N5" t="s">
        <v>12</v>
      </c>
      <c r="T5" t="s">
        <v>168</v>
      </c>
      <c r="V5" s="9">
        <v>2659.2</v>
      </c>
    </row>
    <row r="6" spans="1:22" x14ac:dyDescent="0.25">
      <c r="A6">
        <v>5395013170970</v>
      </c>
      <c r="B6" t="s">
        <v>13</v>
      </c>
      <c r="M6">
        <v>33</v>
      </c>
      <c r="N6" t="s">
        <v>12</v>
      </c>
      <c r="T6" t="s">
        <v>168</v>
      </c>
      <c r="V6" s="9">
        <v>13586.04</v>
      </c>
    </row>
    <row r="7" spans="1:22" x14ac:dyDescent="0.25">
      <c r="A7">
        <v>5395013201270</v>
      </c>
      <c r="B7" t="s">
        <v>14</v>
      </c>
      <c r="M7">
        <v>1</v>
      </c>
      <c r="N7" t="s">
        <v>12</v>
      </c>
      <c r="T7" t="s">
        <v>168</v>
      </c>
      <c r="V7" s="9">
        <v>2893.68</v>
      </c>
    </row>
    <row r="8" spans="1:22" x14ac:dyDescent="0.25">
      <c r="A8">
        <v>5395015297420</v>
      </c>
      <c r="B8" t="s">
        <v>17</v>
      </c>
      <c r="M8">
        <v>2</v>
      </c>
      <c r="N8" t="s">
        <v>12</v>
      </c>
      <c r="T8" t="s">
        <v>168</v>
      </c>
      <c r="V8" s="9">
        <v>9540</v>
      </c>
    </row>
    <row r="9" spans="1:22" x14ac:dyDescent="0.25">
      <c r="A9">
        <v>5395020503930</v>
      </c>
      <c r="B9" t="s">
        <v>21</v>
      </c>
      <c r="M9">
        <v>13</v>
      </c>
      <c r="N9" t="s">
        <v>12</v>
      </c>
      <c r="T9" t="s">
        <v>168</v>
      </c>
      <c r="V9" s="9">
        <v>6871.25</v>
      </c>
    </row>
    <row r="10" spans="1:22" x14ac:dyDescent="0.25">
      <c r="A10">
        <v>5395032830000</v>
      </c>
      <c r="B10" t="s">
        <v>172</v>
      </c>
      <c r="M10">
        <v>1</v>
      </c>
      <c r="N10" t="s">
        <v>12</v>
      </c>
      <c r="T10" t="s">
        <v>168</v>
      </c>
      <c r="V10" s="9">
        <v>5387.98</v>
      </c>
    </row>
    <row r="11" spans="1:22" x14ac:dyDescent="0.25">
      <c r="A11">
        <v>5395040872470</v>
      </c>
      <c r="B11" t="s">
        <v>23</v>
      </c>
      <c r="M11">
        <v>25</v>
      </c>
      <c r="N11" t="s">
        <v>12</v>
      </c>
      <c r="T11" t="s">
        <v>168</v>
      </c>
      <c r="V11" s="9">
        <v>3645.45</v>
      </c>
    </row>
    <row r="12" spans="1:22" x14ac:dyDescent="0.25">
      <c r="A12">
        <v>5395041185310</v>
      </c>
      <c r="B12" t="s">
        <v>24</v>
      </c>
      <c r="M12">
        <v>4</v>
      </c>
      <c r="N12" t="s">
        <v>12</v>
      </c>
      <c r="T12" t="s">
        <v>168</v>
      </c>
      <c r="V12" s="9">
        <v>40460</v>
      </c>
    </row>
    <row r="13" spans="1:22" x14ac:dyDescent="0.25">
      <c r="A13">
        <v>5395051006000</v>
      </c>
      <c r="B13" t="s">
        <v>173</v>
      </c>
      <c r="M13">
        <v>1</v>
      </c>
      <c r="N13" t="s">
        <v>12</v>
      </c>
      <c r="T13" t="s">
        <v>168</v>
      </c>
      <c r="V13" s="9">
        <v>6969</v>
      </c>
    </row>
    <row r="14" spans="1:22" x14ac:dyDescent="0.25">
      <c r="A14">
        <v>5395057480000</v>
      </c>
      <c r="B14" t="s">
        <v>27</v>
      </c>
      <c r="M14">
        <v>8</v>
      </c>
      <c r="N14" t="s">
        <v>12</v>
      </c>
      <c r="T14" t="s">
        <v>168</v>
      </c>
      <c r="V14">
        <v>500.02</v>
      </c>
    </row>
    <row r="15" spans="1:22" x14ac:dyDescent="0.25">
      <c r="A15">
        <v>5395064402000</v>
      </c>
      <c r="B15" t="s">
        <v>174</v>
      </c>
      <c r="M15">
        <v>1</v>
      </c>
      <c r="N15" t="s">
        <v>12</v>
      </c>
      <c r="T15" t="s">
        <v>168</v>
      </c>
      <c r="V15" s="9">
        <v>46450</v>
      </c>
    </row>
    <row r="16" spans="1:22" x14ac:dyDescent="0.25">
      <c r="A16">
        <v>5395080700190</v>
      </c>
      <c r="B16" t="s">
        <v>175</v>
      </c>
      <c r="M16">
        <v>5</v>
      </c>
      <c r="N16" t="s">
        <v>12</v>
      </c>
      <c r="T16" t="s">
        <v>168</v>
      </c>
      <c r="V16" s="9">
        <v>16470</v>
      </c>
    </row>
    <row r="17" spans="1:22" x14ac:dyDescent="0.25">
      <c r="A17">
        <v>5395088000000</v>
      </c>
      <c r="B17" t="s">
        <v>176</v>
      </c>
      <c r="M17">
        <v>10</v>
      </c>
      <c r="N17" t="s">
        <v>12</v>
      </c>
      <c r="T17" t="s">
        <v>168</v>
      </c>
      <c r="V17" s="9">
        <v>3300</v>
      </c>
    </row>
    <row r="18" spans="1:22" x14ac:dyDescent="0.25">
      <c r="A18">
        <v>5395122009290</v>
      </c>
      <c r="B18" t="s">
        <v>177</v>
      </c>
      <c r="M18">
        <v>5</v>
      </c>
      <c r="N18" t="s">
        <v>12</v>
      </c>
      <c r="T18" t="s">
        <v>168</v>
      </c>
      <c r="V18" s="9">
        <v>1075</v>
      </c>
    </row>
    <row r="19" spans="1:22" x14ac:dyDescent="0.25">
      <c r="A19">
        <v>5395125581400</v>
      </c>
      <c r="B19" t="s">
        <v>30</v>
      </c>
      <c r="M19">
        <v>3</v>
      </c>
      <c r="N19" t="s">
        <v>12</v>
      </c>
      <c r="T19" t="s">
        <v>168</v>
      </c>
      <c r="V19" s="9">
        <v>11986</v>
      </c>
    </row>
    <row r="20" spans="1:22" x14ac:dyDescent="0.25">
      <c r="A20">
        <v>5395126877100</v>
      </c>
      <c r="B20" t="s">
        <v>33</v>
      </c>
      <c r="M20">
        <v>2</v>
      </c>
      <c r="N20" t="s">
        <v>12</v>
      </c>
      <c r="T20" t="s">
        <v>168</v>
      </c>
      <c r="V20">
        <v>220.2</v>
      </c>
    </row>
    <row r="21" spans="1:22" x14ac:dyDescent="0.25">
      <c r="A21">
        <v>5395127903000</v>
      </c>
      <c r="B21" t="s">
        <v>34</v>
      </c>
      <c r="M21">
        <v>2</v>
      </c>
      <c r="N21" t="s">
        <v>12</v>
      </c>
      <c r="T21" t="s">
        <v>168</v>
      </c>
      <c r="V21">
        <v>579.77</v>
      </c>
    </row>
    <row r="22" spans="1:22" x14ac:dyDescent="0.25">
      <c r="A22">
        <v>5395127903700</v>
      </c>
      <c r="B22" t="s">
        <v>178</v>
      </c>
      <c r="M22">
        <v>3</v>
      </c>
      <c r="N22" t="s">
        <v>12</v>
      </c>
      <c r="T22" t="s">
        <v>168</v>
      </c>
      <c r="V22" s="9">
        <v>1376</v>
      </c>
    </row>
    <row r="23" spans="1:22" x14ac:dyDescent="0.25">
      <c r="A23">
        <v>5395131925300</v>
      </c>
      <c r="B23" t="s">
        <v>38</v>
      </c>
      <c r="M23">
        <v>1</v>
      </c>
      <c r="N23" t="s">
        <v>12</v>
      </c>
      <c r="T23" t="s">
        <v>168</v>
      </c>
      <c r="V23">
        <v>177.6</v>
      </c>
    </row>
    <row r="24" spans="1:22" x14ac:dyDescent="0.25">
      <c r="A24">
        <v>5395135647400</v>
      </c>
      <c r="B24" t="s">
        <v>44</v>
      </c>
      <c r="M24">
        <v>1</v>
      </c>
      <c r="N24" t="s">
        <v>12</v>
      </c>
      <c r="T24" t="s">
        <v>168</v>
      </c>
      <c r="V24">
        <v>653.79999999999995</v>
      </c>
    </row>
    <row r="25" spans="1:22" x14ac:dyDescent="0.25">
      <c r="A25">
        <v>5395137806300</v>
      </c>
      <c r="B25" t="s">
        <v>50</v>
      </c>
      <c r="M25">
        <v>28</v>
      </c>
      <c r="N25" t="s">
        <v>12</v>
      </c>
      <c r="T25" t="s">
        <v>168</v>
      </c>
      <c r="V25" s="9">
        <v>8371.16</v>
      </c>
    </row>
    <row r="26" spans="1:22" x14ac:dyDescent="0.25">
      <c r="A26">
        <v>5395140578000</v>
      </c>
      <c r="B26" t="s">
        <v>179</v>
      </c>
      <c r="M26">
        <v>2</v>
      </c>
      <c r="N26" t="s">
        <v>12</v>
      </c>
      <c r="T26" t="s">
        <v>168</v>
      </c>
      <c r="V26" s="9">
        <v>5948</v>
      </c>
    </row>
    <row r="27" spans="1:22" x14ac:dyDescent="0.25">
      <c r="A27">
        <v>5395141630000</v>
      </c>
      <c r="B27" t="s">
        <v>51</v>
      </c>
      <c r="M27">
        <v>10</v>
      </c>
      <c r="N27" t="s">
        <v>12</v>
      </c>
      <c r="T27" t="s">
        <v>168</v>
      </c>
      <c r="V27" s="9">
        <v>7065.6</v>
      </c>
    </row>
    <row r="28" spans="1:22" x14ac:dyDescent="0.25">
      <c r="A28">
        <v>5395145556000</v>
      </c>
      <c r="B28" t="s">
        <v>53</v>
      </c>
      <c r="M28">
        <v>80</v>
      </c>
      <c r="N28" t="s">
        <v>12</v>
      </c>
      <c r="T28" t="s">
        <v>168</v>
      </c>
      <c r="V28" s="9">
        <v>9815.2000000000007</v>
      </c>
    </row>
    <row r="29" spans="1:22" x14ac:dyDescent="0.25">
      <c r="A29">
        <v>5395146496600</v>
      </c>
      <c r="B29" t="s">
        <v>54</v>
      </c>
      <c r="M29">
        <v>6</v>
      </c>
      <c r="N29" t="s">
        <v>12</v>
      </c>
      <c r="T29" t="s">
        <v>168</v>
      </c>
      <c r="V29" s="9">
        <v>17546.96</v>
      </c>
    </row>
    <row r="30" spans="1:22" x14ac:dyDescent="0.25">
      <c r="A30">
        <v>5395147883000</v>
      </c>
      <c r="B30" t="s">
        <v>57</v>
      </c>
      <c r="M30">
        <v>4</v>
      </c>
      <c r="N30" t="s">
        <v>12</v>
      </c>
      <c r="T30" t="s">
        <v>168</v>
      </c>
      <c r="V30" s="9">
        <v>5817.68</v>
      </c>
    </row>
    <row r="31" spans="1:22" x14ac:dyDescent="0.25">
      <c r="A31">
        <v>5395152603200</v>
      </c>
      <c r="B31" t="s">
        <v>158</v>
      </c>
      <c r="M31">
        <v>3</v>
      </c>
      <c r="N31" t="s">
        <v>12</v>
      </c>
      <c r="T31" t="s">
        <v>168</v>
      </c>
      <c r="V31" s="9">
        <v>17529.46</v>
      </c>
    </row>
    <row r="32" spans="1:22" x14ac:dyDescent="0.25">
      <c r="A32">
        <v>5395152985900</v>
      </c>
      <c r="B32" t="s">
        <v>60</v>
      </c>
      <c r="M32">
        <v>1</v>
      </c>
      <c r="N32" t="s">
        <v>12</v>
      </c>
      <c r="T32" t="s">
        <v>168</v>
      </c>
      <c r="V32">
        <v>182.32</v>
      </c>
    </row>
    <row r="33" spans="1:22" x14ac:dyDescent="0.25">
      <c r="A33">
        <v>5395155169300</v>
      </c>
      <c r="B33" t="s">
        <v>180</v>
      </c>
      <c r="M33">
        <v>3</v>
      </c>
      <c r="N33" t="s">
        <v>12</v>
      </c>
      <c r="T33" t="s">
        <v>168</v>
      </c>
      <c r="V33" s="9">
        <v>1898</v>
      </c>
    </row>
    <row r="34" spans="1:22" x14ac:dyDescent="0.25">
      <c r="A34">
        <v>5395155931000</v>
      </c>
      <c r="B34" t="s">
        <v>61</v>
      </c>
      <c r="M34">
        <v>38</v>
      </c>
      <c r="N34" t="s">
        <v>12</v>
      </c>
      <c r="T34" t="s">
        <v>168</v>
      </c>
      <c r="V34">
        <v>726.5</v>
      </c>
    </row>
    <row r="35" spans="1:22" x14ac:dyDescent="0.25">
      <c r="A35">
        <v>5395158515100</v>
      </c>
      <c r="B35" t="s">
        <v>64</v>
      </c>
      <c r="M35">
        <v>2</v>
      </c>
      <c r="N35" t="s">
        <v>12</v>
      </c>
      <c r="T35" t="s">
        <v>168</v>
      </c>
      <c r="V35" s="9">
        <v>1197.1600000000001</v>
      </c>
    </row>
    <row r="36" spans="1:22" x14ac:dyDescent="0.25">
      <c r="A36">
        <v>5395158943000</v>
      </c>
      <c r="B36" t="s">
        <v>65</v>
      </c>
      <c r="M36">
        <v>8</v>
      </c>
      <c r="N36" t="s">
        <v>12</v>
      </c>
      <c r="T36" t="s">
        <v>168</v>
      </c>
      <c r="V36" s="9">
        <v>41755</v>
      </c>
    </row>
    <row r="37" spans="1:22" x14ac:dyDescent="0.25">
      <c r="A37">
        <v>5395159258500</v>
      </c>
      <c r="B37" t="s">
        <v>66</v>
      </c>
      <c r="M37">
        <v>1</v>
      </c>
      <c r="N37" t="s">
        <v>12</v>
      </c>
      <c r="T37" t="s">
        <v>168</v>
      </c>
      <c r="V37">
        <v>604.12</v>
      </c>
    </row>
    <row r="38" spans="1:22" x14ac:dyDescent="0.25">
      <c r="A38">
        <v>5395159594900</v>
      </c>
      <c r="B38" t="s">
        <v>181</v>
      </c>
      <c r="M38">
        <v>1</v>
      </c>
      <c r="N38" t="s">
        <v>12</v>
      </c>
      <c r="T38" t="s">
        <v>168</v>
      </c>
      <c r="V38" s="9">
        <v>2468</v>
      </c>
    </row>
    <row r="39" spans="1:22" x14ac:dyDescent="0.25">
      <c r="A39">
        <v>5395159693400</v>
      </c>
      <c r="B39" t="s">
        <v>182</v>
      </c>
      <c r="M39">
        <v>4</v>
      </c>
      <c r="N39" t="s">
        <v>12</v>
      </c>
      <c r="T39" t="s">
        <v>168</v>
      </c>
      <c r="V39" s="9">
        <v>1593.16</v>
      </c>
    </row>
    <row r="40" spans="1:22" x14ac:dyDescent="0.25">
      <c r="A40">
        <v>5395159837200</v>
      </c>
      <c r="B40" t="s">
        <v>71</v>
      </c>
      <c r="M40">
        <v>7</v>
      </c>
      <c r="N40" t="s">
        <v>12</v>
      </c>
      <c r="T40" t="s">
        <v>168</v>
      </c>
      <c r="V40" s="9">
        <v>40620.74</v>
      </c>
    </row>
    <row r="41" spans="1:22" x14ac:dyDescent="0.25">
      <c r="A41">
        <v>5395160048400</v>
      </c>
      <c r="B41" t="s">
        <v>72</v>
      </c>
      <c r="M41">
        <v>2</v>
      </c>
      <c r="N41" t="s">
        <v>12</v>
      </c>
      <c r="T41" t="s">
        <v>168</v>
      </c>
      <c r="V41">
        <v>884</v>
      </c>
    </row>
    <row r="42" spans="1:22" x14ac:dyDescent="0.25">
      <c r="A42">
        <v>5395160103000</v>
      </c>
      <c r="B42" t="s">
        <v>183</v>
      </c>
      <c r="M42">
        <v>12</v>
      </c>
      <c r="N42" t="s">
        <v>12</v>
      </c>
      <c r="T42" t="s">
        <v>168</v>
      </c>
      <c r="V42" s="9">
        <v>3782</v>
      </c>
    </row>
    <row r="43" spans="1:22" x14ac:dyDescent="0.25">
      <c r="A43">
        <v>5395160117600</v>
      </c>
      <c r="B43" t="s">
        <v>184</v>
      </c>
      <c r="M43">
        <v>1</v>
      </c>
      <c r="N43" t="s">
        <v>12</v>
      </c>
      <c r="T43" t="s">
        <v>168</v>
      </c>
      <c r="V43" s="9">
        <v>1099</v>
      </c>
    </row>
    <row r="44" spans="1:22" x14ac:dyDescent="0.25">
      <c r="A44">
        <v>5395160449000</v>
      </c>
      <c r="B44" t="s">
        <v>185</v>
      </c>
      <c r="M44">
        <v>1</v>
      </c>
      <c r="N44" t="s">
        <v>12</v>
      </c>
      <c r="T44" t="s">
        <v>168</v>
      </c>
      <c r="V44">
        <v>99</v>
      </c>
    </row>
    <row r="45" spans="1:22" x14ac:dyDescent="0.25">
      <c r="A45">
        <v>5395161780200</v>
      </c>
      <c r="B45" t="s">
        <v>186</v>
      </c>
      <c r="M45">
        <v>1</v>
      </c>
      <c r="N45" t="s">
        <v>12</v>
      </c>
      <c r="T45" t="s">
        <v>168</v>
      </c>
      <c r="V45">
        <v>960</v>
      </c>
    </row>
    <row r="46" spans="1:22" x14ac:dyDescent="0.25">
      <c r="A46">
        <v>5395161785200</v>
      </c>
      <c r="B46" t="s">
        <v>187</v>
      </c>
      <c r="M46">
        <v>6</v>
      </c>
      <c r="N46" t="s">
        <v>12</v>
      </c>
      <c r="T46" t="s">
        <v>168</v>
      </c>
      <c r="V46" s="9">
        <v>2559</v>
      </c>
    </row>
    <row r="47" spans="1:22" x14ac:dyDescent="0.25">
      <c r="A47">
        <v>5395161785500</v>
      </c>
      <c r="B47" t="s">
        <v>188</v>
      </c>
      <c r="M47">
        <v>5</v>
      </c>
      <c r="N47" t="s">
        <v>12</v>
      </c>
      <c r="T47" t="s">
        <v>168</v>
      </c>
      <c r="V47" s="9">
        <v>1499.8</v>
      </c>
    </row>
    <row r="48" spans="1:22" x14ac:dyDescent="0.25">
      <c r="A48">
        <v>5395161888800</v>
      </c>
      <c r="B48" t="s">
        <v>189</v>
      </c>
      <c r="M48">
        <v>1</v>
      </c>
      <c r="N48" t="s">
        <v>12</v>
      </c>
      <c r="T48" t="s">
        <v>168</v>
      </c>
      <c r="V48" s="9">
        <v>1599</v>
      </c>
    </row>
    <row r="49" spans="1:22" x14ac:dyDescent="0.25">
      <c r="A49">
        <v>5395161941800</v>
      </c>
      <c r="B49" t="s">
        <v>75</v>
      </c>
      <c r="M49">
        <v>15</v>
      </c>
      <c r="N49" t="s">
        <v>12</v>
      </c>
      <c r="T49" t="s">
        <v>168</v>
      </c>
      <c r="V49" s="9">
        <v>2456.9</v>
      </c>
    </row>
    <row r="50" spans="1:22" x14ac:dyDescent="0.25">
      <c r="A50">
        <v>5395162869400</v>
      </c>
      <c r="B50" t="s">
        <v>77</v>
      </c>
      <c r="M50">
        <v>6</v>
      </c>
      <c r="N50" t="s">
        <v>12</v>
      </c>
      <c r="T50" t="s">
        <v>168</v>
      </c>
      <c r="V50" s="9">
        <v>18069.689999999999</v>
      </c>
    </row>
    <row r="51" spans="1:22" x14ac:dyDescent="0.25">
      <c r="A51">
        <v>5395163799700</v>
      </c>
      <c r="B51" t="s">
        <v>190</v>
      </c>
      <c r="M51">
        <v>4</v>
      </c>
      <c r="N51" t="s">
        <v>12</v>
      </c>
      <c r="T51" t="s">
        <v>168</v>
      </c>
      <c r="V51" s="9">
        <v>1211.4000000000001</v>
      </c>
    </row>
    <row r="52" spans="1:22" x14ac:dyDescent="0.25">
      <c r="A52">
        <v>5395165614500</v>
      </c>
      <c r="B52" t="s">
        <v>80</v>
      </c>
      <c r="M52">
        <v>1</v>
      </c>
      <c r="N52" t="s">
        <v>12</v>
      </c>
      <c r="T52" t="s">
        <v>168</v>
      </c>
      <c r="V52">
        <v>993.73</v>
      </c>
    </row>
    <row r="53" spans="1:22" x14ac:dyDescent="0.25">
      <c r="A53">
        <v>5395168448400</v>
      </c>
      <c r="B53" t="s">
        <v>81</v>
      </c>
      <c r="M53">
        <v>6</v>
      </c>
      <c r="N53" t="s">
        <v>12</v>
      </c>
      <c r="T53" t="s">
        <v>168</v>
      </c>
      <c r="V53" s="9">
        <v>2337.66</v>
      </c>
    </row>
    <row r="54" spans="1:22" x14ac:dyDescent="0.25">
      <c r="A54">
        <v>5395171762300</v>
      </c>
      <c r="B54" t="s">
        <v>191</v>
      </c>
      <c r="M54">
        <v>1</v>
      </c>
      <c r="N54" t="s">
        <v>12</v>
      </c>
      <c r="T54" t="s">
        <v>168</v>
      </c>
      <c r="V54">
        <v>463</v>
      </c>
    </row>
    <row r="55" spans="1:22" x14ac:dyDescent="0.25">
      <c r="A55">
        <v>5395174350000</v>
      </c>
      <c r="B55" t="s">
        <v>192</v>
      </c>
      <c r="M55">
        <v>2</v>
      </c>
      <c r="N55" t="s">
        <v>12</v>
      </c>
      <c r="T55" t="s">
        <v>168</v>
      </c>
      <c r="V55">
        <v>683</v>
      </c>
    </row>
    <row r="56" spans="1:22" x14ac:dyDescent="0.25">
      <c r="A56">
        <v>5395177517300</v>
      </c>
      <c r="B56" t="s">
        <v>84</v>
      </c>
      <c r="M56">
        <v>2</v>
      </c>
      <c r="N56" t="s">
        <v>12</v>
      </c>
      <c r="T56" t="s">
        <v>168</v>
      </c>
      <c r="V56" s="9">
        <v>14659</v>
      </c>
    </row>
    <row r="57" spans="1:22" x14ac:dyDescent="0.25">
      <c r="A57">
        <v>5395181487700</v>
      </c>
      <c r="B57" t="s">
        <v>193</v>
      </c>
      <c r="M57">
        <v>1</v>
      </c>
      <c r="N57" t="s">
        <v>12</v>
      </c>
      <c r="T57" t="s">
        <v>168</v>
      </c>
      <c r="V57" s="9">
        <v>25000</v>
      </c>
    </row>
    <row r="58" spans="1:22" x14ac:dyDescent="0.25">
      <c r="A58">
        <v>5395181487700</v>
      </c>
      <c r="B58" t="s">
        <v>194</v>
      </c>
      <c r="M58">
        <v>2</v>
      </c>
      <c r="N58" t="s">
        <v>12</v>
      </c>
      <c r="T58" t="s">
        <v>168</v>
      </c>
      <c r="V58" s="9">
        <v>75506</v>
      </c>
    </row>
    <row r="59" spans="1:22" x14ac:dyDescent="0.25">
      <c r="A59">
        <v>5395182357200</v>
      </c>
      <c r="B59" t="s">
        <v>87</v>
      </c>
      <c r="M59">
        <v>2</v>
      </c>
      <c r="N59" t="s">
        <v>12</v>
      </c>
      <c r="T59" t="s">
        <v>168</v>
      </c>
      <c r="V59" s="9">
        <v>1474.62</v>
      </c>
    </row>
    <row r="60" spans="1:22" x14ac:dyDescent="0.25">
      <c r="A60">
        <v>5395184713200</v>
      </c>
      <c r="B60" t="s">
        <v>195</v>
      </c>
      <c r="M60">
        <v>1</v>
      </c>
      <c r="N60" t="s">
        <v>12</v>
      </c>
      <c r="T60" t="s">
        <v>168</v>
      </c>
      <c r="V60">
        <v>540</v>
      </c>
    </row>
    <row r="61" spans="1:22" x14ac:dyDescent="0.25">
      <c r="A61">
        <v>5395184713700</v>
      </c>
      <c r="B61" t="s">
        <v>196</v>
      </c>
      <c r="M61">
        <v>1</v>
      </c>
      <c r="N61" t="s">
        <v>12</v>
      </c>
      <c r="T61" t="s">
        <v>168</v>
      </c>
      <c r="V61">
        <v>650</v>
      </c>
    </row>
    <row r="62" spans="1:22" x14ac:dyDescent="0.25">
      <c r="A62">
        <v>5395185876400</v>
      </c>
      <c r="B62" t="s">
        <v>197</v>
      </c>
      <c r="M62">
        <v>20</v>
      </c>
      <c r="N62" t="s">
        <v>12</v>
      </c>
      <c r="T62" t="s">
        <v>168</v>
      </c>
      <c r="V62">
        <v>180</v>
      </c>
    </row>
    <row r="63" spans="1:22" x14ac:dyDescent="0.25">
      <c r="A63">
        <v>5395186555400</v>
      </c>
      <c r="B63" t="s">
        <v>88</v>
      </c>
      <c r="M63">
        <v>3</v>
      </c>
      <c r="N63" t="s">
        <v>12</v>
      </c>
      <c r="T63" t="s">
        <v>168</v>
      </c>
      <c r="V63" s="9">
        <v>12755</v>
      </c>
    </row>
    <row r="64" spans="1:22" x14ac:dyDescent="0.25">
      <c r="A64">
        <v>5395187636300</v>
      </c>
      <c r="B64" t="s">
        <v>89</v>
      </c>
      <c r="M64">
        <v>4</v>
      </c>
      <c r="N64" t="s">
        <v>12</v>
      </c>
      <c r="T64" t="s">
        <v>168</v>
      </c>
      <c r="V64" s="9">
        <v>29458.28</v>
      </c>
    </row>
    <row r="65" spans="1:22" x14ac:dyDescent="0.25">
      <c r="A65">
        <v>5395200000000</v>
      </c>
      <c r="B65" t="s">
        <v>198</v>
      </c>
      <c r="M65">
        <v>5</v>
      </c>
      <c r="N65" t="s">
        <v>12</v>
      </c>
      <c r="T65" t="s">
        <v>168</v>
      </c>
      <c r="V65">
        <v>70</v>
      </c>
    </row>
    <row r="66" spans="1:22" x14ac:dyDescent="0.25">
      <c r="A66">
        <v>5395202107500</v>
      </c>
      <c r="B66" t="s">
        <v>91</v>
      </c>
      <c r="M66">
        <v>1</v>
      </c>
      <c r="N66" t="s">
        <v>12</v>
      </c>
      <c r="T66" t="s">
        <v>168</v>
      </c>
      <c r="V66" s="9">
        <v>7360</v>
      </c>
    </row>
    <row r="67" spans="1:22" x14ac:dyDescent="0.25">
      <c r="A67">
        <v>5395209940100</v>
      </c>
      <c r="B67" t="s">
        <v>28</v>
      </c>
      <c r="M67">
        <v>2</v>
      </c>
      <c r="N67" t="s">
        <v>12</v>
      </c>
      <c r="T67" t="s">
        <v>168</v>
      </c>
      <c r="V67" s="9">
        <v>5927</v>
      </c>
    </row>
    <row r="68" spans="1:22" x14ac:dyDescent="0.25">
      <c r="A68">
        <v>5395210000000</v>
      </c>
      <c r="B68" t="s">
        <v>199</v>
      </c>
      <c r="M68">
        <v>20</v>
      </c>
      <c r="N68" t="s">
        <v>12</v>
      </c>
      <c r="T68" t="s">
        <v>168</v>
      </c>
      <c r="V68">
        <v>104</v>
      </c>
    </row>
    <row r="69" spans="1:22" x14ac:dyDescent="0.25">
      <c r="A69">
        <v>5395225601400</v>
      </c>
      <c r="B69" t="s">
        <v>94</v>
      </c>
      <c r="M69">
        <v>6</v>
      </c>
      <c r="N69" t="s">
        <v>12</v>
      </c>
      <c r="T69" t="s">
        <v>168</v>
      </c>
      <c r="V69">
        <v>267.45</v>
      </c>
    </row>
    <row r="70" spans="1:22" x14ac:dyDescent="0.25">
      <c r="A70">
        <v>5395228088600</v>
      </c>
      <c r="B70" t="s">
        <v>200</v>
      </c>
      <c r="M70">
        <v>3</v>
      </c>
      <c r="N70" t="s">
        <v>12</v>
      </c>
      <c r="T70" t="s">
        <v>168</v>
      </c>
      <c r="V70" s="9">
        <v>10651</v>
      </c>
    </row>
    <row r="71" spans="1:22" x14ac:dyDescent="0.25">
      <c r="A71">
        <v>5395239219400</v>
      </c>
      <c r="B71" t="s">
        <v>95</v>
      </c>
      <c r="M71">
        <v>3</v>
      </c>
      <c r="N71" t="s">
        <v>12</v>
      </c>
      <c r="T71" t="s">
        <v>168</v>
      </c>
      <c r="V71" s="9">
        <v>16380</v>
      </c>
    </row>
    <row r="72" spans="1:22" x14ac:dyDescent="0.25">
      <c r="A72">
        <v>5395249586600</v>
      </c>
      <c r="B72" t="s">
        <v>201</v>
      </c>
      <c r="M72">
        <v>8</v>
      </c>
      <c r="N72" t="s">
        <v>12</v>
      </c>
      <c r="T72" t="s">
        <v>168</v>
      </c>
      <c r="V72">
        <v>668</v>
      </c>
    </row>
    <row r="73" spans="1:22" x14ac:dyDescent="0.25">
      <c r="A73">
        <v>5395257749700</v>
      </c>
      <c r="B73" t="s">
        <v>202</v>
      </c>
      <c r="M73">
        <v>1</v>
      </c>
      <c r="N73" t="s">
        <v>12</v>
      </c>
      <c r="T73" t="s">
        <v>168</v>
      </c>
      <c r="V73" s="9">
        <v>6500</v>
      </c>
    </row>
    <row r="74" spans="1:22" x14ac:dyDescent="0.25">
      <c r="A74">
        <v>5395257749700</v>
      </c>
      <c r="B74" t="s">
        <v>203</v>
      </c>
      <c r="M74">
        <v>0</v>
      </c>
      <c r="N74" t="s">
        <v>12</v>
      </c>
      <c r="T74" t="s">
        <v>168</v>
      </c>
      <c r="V74">
        <v>230.5</v>
      </c>
    </row>
    <row r="75" spans="1:22" x14ac:dyDescent="0.25">
      <c r="A75">
        <v>5395269990400</v>
      </c>
      <c r="B75" t="s">
        <v>204</v>
      </c>
      <c r="M75">
        <v>4</v>
      </c>
      <c r="N75" t="s">
        <v>12</v>
      </c>
      <c r="T75" t="s">
        <v>168</v>
      </c>
      <c r="V75" s="9">
        <v>5219.43</v>
      </c>
    </row>
    <row r="76" spans="1:22" x14ac:dyDescent="0.25">
      <c r="A76">
        <v>5395275675700</v>
      </c>
      <c r="B76" t="s">
        <v>205</v>
      </c>
      <c r="M76">
        <v>8</v>
      </c>
      <c r="N76" t="s">
        <v>12</v>
      </c>
      <c r="T76" t="s">
        <v>168</v>
      </c>
      <c r="V76">
        <v>216</v>
      </c>
    </row>
    <row r="77" spans="1:22" x14ac:dyDescent="0.25">
      <c r="A77">
        <v>5395299202700</v>
      </c>
      <c r="B77" t="s">
        <v>99</v>
      </c>
      <c r="M77">
        <v>4</v>
      </c>
      <c r="N77" t="s">
        <v>12</v>
      </c>
      <c r="T77" t="s">
        <v>168</v>
      </c>
      <c r="V77" s="9">
        <v>2921.92</v>
      </c>
    </row>
    <row r="78" spans="1:22" x14ac:dyDescent="0.25">
      <c r="A78">
        <v>5395299462500</v>
      </c>
      <c r="B78" t="s">
        <v>100</v>
      </c>
      <c r="M78">
        <v>4</v>
      </c>
      <c r="N78" t="s">
        <v>12</v>
      </c>
      <c r="T78" t="s">
        <v>168</v>
      </c>
      <c r="V78" s="9">
        <v>1334.52</v>
      </c>
    </row>
    <row r="79" spans="1:22" x14ac:dyDescent="0.25">
      <c r="A79">
        <v>5395299565500</v>
      </c>
      <c r="B79" t="s">
        <v>101</v>
      </c>
      <c r="M79">
        <v>34</v>
      </c>
      <c r="N79" t="s">
        <v>12</v>
      </c>
      <c r="T79" t="s">
        <v>168</v>
      </c>
      <c r="V79" s="9">
        <v>4753.59</v>
      </c>
    </row>
    <row r="80" spans="1:22" x14ac:dyDescent="0.25">
      <c r="A80">
        <v>5395299604900</v>
      </c>
      <c r="B80" t="s">
        <v>102</v>
      </c>
      <c r="M80">
        <v>16</v>
      </c>
      <c r="N80" t="s">
        <v>12</v>
      </c>
      <c r="T80" t="s">
        <v>168</v>
      </c>
      <c r="V80" s="9">
        <v>24054.28</v>
      </c>
    </row>
    <row r="81" spans="1:22" x14ac:dyDescent="0.25">
      <c r="A81">
        <v>5395299612200</v>
      </c>
      <c r="B81" t="s">
        <v>103</v>
      </c>
      <c r="M81">
        <v>14</v>
      </c>
      <c r="N81" t="s">
        <v>12</v>
      </c>
      <c r="T81" t="s">
        <v>168</v>
      </c>
      <c r="V81" s="9">
        <v>16589.32</v>
      </c>
    </row>
    <row r="82" spans="1:22" x14ac:dyDescent="0.25">
      <c r="A82">
        <v>5395350342000</v>
      </c>
      <c r="B82" t="s">
        <v>163</v>
      </c>
      <c r="M82">
        <v>20</v>
      </c>
      <c r="N82" t="s">
        <v>12</v>
      </c>
      <c r="T82" t="s">
        <v>168</v>
      </c>
      <c r="V82" s="9">
        <v>2643.96</v>
      </c>
    </row>
    <row r="83" spans="1:22" x14ac:dyDescent="0.25">
      <c r="A83">
        <v>5395350343000</v>
      </c>
      <c r="B83" t="s">
        <v>164</v>
      </c>
      <c r="M83">
        <v>6</v>
      </c>
      <c r="N83" t="s">
        <v>12</v>
      </c>
      <c r="T83" t="s">
        <v>168</v>
      </c>
      <c r="V83">
        <v>778.02</v>
      </c>
    </row>
    <row r="84" spans="1:22" x14ac:dyDescent="0.25">
      <c r="A84">
        <v>5395350361000</v>
      </c>
      <c r="B84" t="s">
        <v>206</v>
      </c>
      <c r="M84">
        <v>3</v>
      </c>
      <c r="N84" t="s">
        <v>12</v>
      </c>
      <c r="T84" t="s">
        <v>168</v>
      </c>
      <c r="V84">
        <v>573.80999999999995</v>
      </c>
    </row>
    <row r="85" spans="1:22" x14ac:dyDescent="0.25">
      <c r="A85">
        <v>5395351992000</v>
      </c>
      <c r="B85" t="s">
        <v>106</v>
      </c>
      <c r="M85">
        <v>20</v>
      </c>
      <c r="N85" t="s">
        <v>12</v>
      </c>
      <c r="T85" t="s">
        <v>168</v>
      </c>
      <c r="V85" s="9">
        <v>7948</v>
      </c>
    </row>
    <row r="86" spans="1:22" x14ac:dyDescent="0.25">
      <c r="A86">
        <v>5395380221700</v>
      </c>
      <c r="B86" t="s">
        <v>109</v>
      </c>
      <c r="M86">
        <v>1</v>
      </c>
      <c r="N86" t="s">
        <v>12</v>
      </c>
      <c r="T86" t="s">
        <v>168</v>
      </c>
      <c r="V86">
        <v>209.24</v>
      </c>
    </row>
    <row r="87" spans="1:22" x14ac:dyDescent="0.25">
      <c r="A87">
        <v>5395380282100</v>
      </c>
      <c r="B87" t="s">
        <v>110</v>
      </c>
      <c r="M87">
        <v>2</v>
      </c>
      <c r="N87" t="s">
        <v>12</v>
      </c>
      <c r="T87" t="s">
        <v>168</v>
      </c>
      <c r="V87">
        <v>287.26</v>
      </c>
    </row>
    <row r="88" spans="1:22" x14ac:dyDescent="0.25">
      <c r="A88">
        <v>5395400553200</v>
      </c>
      <c r="B88" t="s">
        <v>111</v>
      </c>
      <c r="M88">
        <v>1</v>
      </c>
      <c r="N88" t="s">
        <v>12</v>
      </c>
      <c r="T88" t="s">
        <v>168</v>
      </c>
      <c r="V88" s="9">
        <v>4595</v>
      </c>
    </row>
    <row r="89" spans="1:22" x14ac:dyDescent="0.25">
      <c r="A89">
        <v>5395401021330</v>
      </c>
      <c r="B89" t="s">
        <v>207</v>
      </c>
      <c r="M89">
        <v>4</v>
      </c>
      <c r="N89" t="s">
        <v>12</v>
      </c>
      <c r="T89" t="s">
        <v>168</v>
      </c>
      <c r="V89" s="9">
        <v>1390</v>
      </c>
    </row>
    <row r="90" spans="1:22" x14ac:dyDescent="0.25">
      <c r="A90">
        <v>5395405024400</v>
      </c>
      <c r="B90" t="s">
        <v>112</v>
      </c>
      <c r="M90">
        <v>5</v>
      </c>
      <c r="N90" t="s">
        <v>12</v>
      </c>
      <c r="T90" t="s">
        <v>168</v>
      </c>
      <c r="V90">
        <v>323.3</v>
      </c>
    </row>
    <row r="91" spans="1:22" x14ac:dyDescent="0.25">
      <c r="A91">
        <v>5395408445300</v>
      </c>
      <c r="B91" t="s">
        <v>114</v>
      </c>
      <c r="M91">
        <v>10</v>
      </c>
      <c r="N91" t="s">
        <v>12</v>
      </c>
      <c r="T91" t="s">
        <v>168</v>
      </c>
      <c r="V91" s="9">
        <v>2251.52</v>
      </c>
    </row>
    <row r="92" spans="1:22" x14ac:dyDescent="0.25">
      <c r="A92">
        <v>5395408694800</v>
      </c>
      <c r="B92" t="s">
        <v>115</v>
      </c>
      <c r="M92">
        <v>12</v>
      </c>
      <c r="N92" t="s">
        <v>12</v>
      </c>
      <c r="T92" t="s">
        <v>168</v>
      </c>
      <c r="V92" s="9">
        <v>6428.32</v>
      </c>
    </row>
    <row r="93" spans="1:22" x14ac:dyDescent="0.25">
      <c r="A93">
        <v>5395415217700</v>
      </c>
      <c r="B93" t="s">
        <v>117</v>
      </c>
      <c r="M93">
        <v>2</v>
      </c>
      <c r="N93" t="s">
        <v>12</v>
      </c>
      <c r="T93" t="s">
        <v>168</v>
      </c>
      <c r="V93" s="9">
        <v>2160</v>
      </c>
    </row>
    <row r="94" spans="1:22" x14ac:dyDescent="0.25">
      <c r="A94">
        <v>5395416118700</v>
      </c>
      <c r="B94" t="s">
        <v>118</v>
      </c>
      <c r="M94">
        <v>8</v>
      </c>
      <c r="N94" t="s">
        <v>12</v>
      </c>
      <c r="T94" t="s">
        <v>168</v>
      </c>
      <c r="V94" s="9">
        <v>1611.76</v>
      </c>
    </row>
    <row r="95" spans="1:22" x14ac:dyDescent="0.25">
      <c r="A95">
        <v>5395419082800</v>
      </c>
      <c r="B95" t="s">
        <v>208</v>
      </c>
      <c r="M95">
        <v>1</v>
      </c>
      <c r="N95" t="s">
        <v>12</v>
      </c>
      <c r="T95" t="s">
        <v>168</v>
      </c>
      <c r="V95" s="9">
        <v>7595</v>
      </c>
    </row>
    <row r="96" spans="1:22" x14ac:dyDescent="0.25">
      <c r="A96">
        <v>5395419082900</v>
      </c>
      <c r="B96" t="s">
        <v>209</v>
      </c>
      <c r="M96">
        <v>1</v>
      </c>
      <c r="N96" t="s">
        <v>12</v>
      </c>
      <c r="T96" t="s">
        <v>168</v>
      </c>
      <c r="V96" s="9">
        <v>7800</v>
      </c>
    </row>
    <row r="97" spans="1:22" x14ac:dyDescent="0.25">
      <c r="A97">
        <v>5395419083300</v>
      </c>
      <c r="B97" t="s">
        <v>119</v>
      </c>
      <c r="M97">
        <v>4</v>
      </c>
      <c r="N97" t="s">
        <v>12</v>
      </c>
      <c r="T97" t="s">
        <v>168</v>
      </c>
      <c r="V97">
        <v>843.6</v>
      </c>
    </row>
    <row r="98" spans="1:22" x14ac:dyDescent="0.25">
      <c r="A98">
        <v>5395419084000</v>
      </c>
      <c r="B98" t="s">
        <v>210</v>
      </c>
      <c r="M98">
        <v>1</v>
      </c>
      <c r="N98" t="s">
        <v>12</v>
      </c>
      <c r="T98" t="s">
        <v>168</v>
      </c>
      <c r="V98" s="9">
        <v>2499</v>
      </c>
    </row>
    <row r="99" spans="1:22" x14ac:dyDescent="0.25">
      <c r="A99">
        <v>5395419091600</v>
      </c>
      <c r="B99" t="s">
        <v>121</v>
      </c>
      <c r="M99">
        <v>4</v>
      </c>
      <c r="N99" t="s">
        <v>12</v>
      </c>
      <c r="T99" t="s">
        <v>168</v>
      </c>
      <c r="V99" s="9">
        <v>12569.28</v>
      </c>
    </row>
    <row r="100" spans="1:22" x14ac:dyDescent="0.25">
      <c r="A100">
        <v>5395419091700</v>
      </c>
      <c r="B100" t="s">
        <v>122</v>
      </c>
      <c r="M100">
        <v>5</v>
      </c>
      <c r="N100" t="s">
        <v>12</v>
      </c>
      <c r="T100" t="s">
        <v>168</v>
      </c>
      <c r="V100" s="9">
        <v>12361.67</v>
      </c>
    </row>
    <row r="101" spans="1:22" x14ac:dyDescent="0.25">
      <c r="A101">
        <v>5395419451800</v>
      </c>
      <c r="B101" t="s">
        <v>211</v>
      </c>
      <c r="M101">
        <v>1</v>
      </c>
      <c r="N101" t="s">
        <v>12</v>
      </c>
      <c r="T101" t="s">
        <v>168</v>
      </c>
      <c r="V101" s="9">
        <v>1490</v>
      </c>
    </row>
    <row r="102" spans="1:22" x14ac:dyDescent="0.25">
      <c r="A102">
        <v>5395419624400</v>
      </c>
      <c r="B102" t="s">
        <v>123</v>
      </c>
      <c r="M102">
        <v>3</v>
      </c>
      <c r="N102" t="s">
        <v>12</v>
      </c>
      <c r="T102" t="s">
        <v>168</v>
      </c>
      <c r="V102" s="9">
        <v>23610</v>
      </c>
    </row>
    <row r="103" spans="1:22" x14ac:dyDescent="0.25">
      <c r="A103">
        <v>5395420146700</v>
      </c>
      <c r="B103" t="s">
        <v>124</v>
      </c>
      <c r="M103">
        <v>2</v>
      </c>
      <c r="N103" t="s">
        <v>12</v>
      </c>
      <c r="T103" t="s">
        <v>168</v>
      </c>
      <c r="V103" s="9">
        <v>6136</v>
      </c>
    </row>
    <row r="104" spans="1:22" x14ac:dyDescent="0.25">
      <c r="A104">
        <v>5395424609100</v>
      </c>
      <c r="B104" t="s">
        <v>125</v>
      </c>
      <c r="M104">
        <v>1</v>
      </c>
      <c r="N104" t="s">
        <v>12</v>
      </c>
      <c r="T104" t="s">
        <v>168</v>
      </c>
      <c r="V104" s="9">
        <v>1573.95</v>
      </c>
    </row>
    <row r="105" spans="1:22" x14ac:dyDescent="0.25">
      <c r="A105">
        <v>5395425349110</v>
      </c>
      <c r="B105" t="s">
        <v>165</v>
      </c>
      <c r="M105">
        <v>1</v>
      </c>
      <c r="N105" t="s">
        <v>12</v>
      </c>
      <c r="T105" t="s">
        <v>168</v>
      </c>
      <c r="V105">
        <v>344.1</v>
      </c>
    </row>
    <row r="106" spans="1:22" x14ac:dyDescent="0.25">
      <c r="A106">
        <v>5395425358580</v>
      </c>
      <c r="B106" t="s">
        <v>127</v>
      </c>
      <c r="M106">
        <v>12</v>
      </c>
      <c r="N106" t="s">
        <v>26</v>
      </c>
      <c r="T106" t="s">
        <v>168</v>
      </c>
      <c r="V106" s="9">
        <v>14462.76</v>
      </c>
    </row>
    <row r="107" spans="1:22" x14ac:dyDescent="0.25">
      <c r="A107">
        <v>5395425502960</v>
      </c>
      <c r="B107" t="s">
        <v>128</v>
      </c>
      <c r="M107">
        <v>1</v>
      </c>
      <c r="N107" t="s">
        <v>12</v>
      </c>
      <c r="T107" t="s">
        <v>168</v>
      </c>
      <c r="V107" s="9">
        <v>5156</v>
      </c>
    </row>
    <row r="108" spans="1:22" x14ac:dyDescent="0.25">
      <c r="A108">
        <v>5395425554160</v>
      </c>
      <c r="B108" t="s">
        <v>129</v>
      </c>
      <c r="M108">
        <v>14</v>
      </c>
      <c r="N108" t="s">
        <v>12</v>
      </c>
      <c r="T108" t="s">
        <v>168</v>
      </c>
      <c r="V108" s="9">
        <v>6230.64</v>
      </c>
    </row>
    <row r="109" spans="1:22" x14ac:dyDescent="0.25">
      <c r="A109">
        <v>5395425556330</v>
      </c>
      <c r="B109" t="s">
        <v>130</v>
      </c>
      <c r="M109">
        <v>24</v>
      </c>
      <c r="N109" t="s">
        <v>26</v>
      </c>
      <c r="T109" t="s">
        <v>168</v>
      </c>
      <c r="V109" s="9">
        <v>47015.66</v>
      </c>
    </row>
    <row r="110" spans="1:22" x14ac:dyDescent="0.25">
      <c r="A110">
        <v>5395425556690</v>
      </c>
      <c r="B110" t="s">
        <v>131</v>
      </c>
      <c r="M110">
        <v>22</v>
      </c>
      <c r="N110" t="s">
        <v>26</v>
      </c>
      <c r="T110" t="s">
        <v>168</v>
      </c>
      <c r="V110" s="9">
        <v>35610.92</v>
      </c>
    </row>
    <row r="111" spans="1:22" x14ac:dyDescent="0.25">
      <c r="A111">
        <v>5395425673520</v>
      </c>
      <c r="B111" t="s">
        <v>133</v>
      </c>
      <c r="M111">
        <v>22</v>
      </c>
      <c r="N111" t="s">
        <v>26</v>
      </c>
      <c r="T111" t="s">
        <v>168</v>
      </c>
      <c r="V111" s="9">
        <v>6043.4</v>
      </c>
    </row>
    <row r="112" spans="1:22" x14ac:dyDescent="0.25">
      <c r="A112">
        <v>5395425673530</v>
      </c>
      <c r="B112" t="s">
        <v>134</v>
      </c>
      <c r="M112">
        <v>27</v>
      </c>
      <c r="N112" t="s">
        <v>26</v>
      </c>
      <c r="T112" t="s">
        <v>168</v>
      </c>
      <c r="V112" s="9">
        <v>6037.16</v>
      </c>
    </row>
    <row r="113" spans="1:22" x14ac:dyDescent="0.25">
      <c r="A113">
        <v>5395425693700</v>
      </c>
      <c r="B113" t="s">
        <v>212</v>
      </c>
      <c r="M113">
        <v>2</v>
      </c>
      <c r="N113" t="s">
        <v>12</v>
      </c>
      <c r="T113" t="s">
        <v>168</v>
      </c>
      <c r="V113" s="9">
        <v>3163.65</v>
      </c>
    </row>
    <row r="114" spans="1:22" x14ac:dyDescent="0.25">
      <c r="A114">
        <v>5395425771520</v>
      </c>
      <c r="B114" t="s">
        <v>213</v>
      </c>
      <c r="M114">
        <v>10</v>
      </c>
      <c r="N114" t="s">
        <v>12</v>
      </c>
      <c r="T114" t="s">
        <v>168</v>
      </c>
      <c r="V114" s="9">
        <v>13820</v>
      </c>
    </row>
    <row r="115" spans="1:22" x14ac:dyDescent="0.25">
      <c r="A115">
        <v>5395429467200</v>
      </c>
      <c r="B115" t="s">
        <v>135</v>
      </c>
      <c r="M115">
        <v>6</v>
      </c>
      <c r="N115" t="s">
        <v>12</v>
      </c>
      <c r="T115" t="s">
        <v>168</v>
      </c>
      <c r="V115" s="9">
        <v>39060</v>
      </c>
    </row>
    <row r="116" spans="1:22" x14ac:dyDescent="0.25">
      <c r="A116">
        <v>5395431025200</v>
      </c>
      <c r="B116" t="s">
        <v>138</v>
      </c>
      <c r="M116">
        <v>5</v>
      </c>
      <c r="N116" t="s">
        <v>12</v>
      </c>
      <c r="T116" t="s">
        <v>168</v>
      </c>
      <c r="V116" s="9">
        <v>4057.64</v>
      </c>
    </row>
    <row r="117" spans="1:22" x14ac:dyDescent="0.25">
      <c r="A117">
        <v>5395432590300</v>
      </c>
      <c r="B117" t="s">
        <v>140</v>
      </c>
      <c r="M117">
        <v>9</v>
      </c>
      <c r="N117" t="s">
        <v>12</v>
      </c>
      <c r="T117" t="s">
        <v>168</v>
      </c>
      <c r="V117">
        <v>389.61</v>
      </c>
    </row>
    <row r="118" spans="1:22" x14ac:dyDescent="0.25">
      <c r="A118">
        <v>5395433432600</v>
      </c>
      <c r="B118" t="s">
        <v>141</v>
      </c>
      <c r="M118">
        <v>22</v>
      </c>
      <c r="N118" t="s">
        <v>12</v>
      </c>
      <c r="T118" t="s">
        <v>168</v>
      </c>
      <c r="V118" s="9">
        <v>1172.1600000000001</v>
      </c>
    </row>
    <row r="119" spans="1:22" x14ac:dyDescent="0.25">
      <c r="A119">
        <v>5395435996400</v>
      </c>
      <c r="B119" t="s">
        <v>214</v>
      </c>
      <c r="M119">
        <v>3</v>
      </c>
      <c r="N119" t="s">
        <v>12</v>
      </c>
      <c r="T119" t="s">
        <v>168</v>
      </c>
      <c r="V119" s="9">
        <v>4288</v>
      </c>
    </row>
    <row r="120" spans="1:22" x14ac:dyDescent="0.25">
      <c r="A120">
        <v>5395438025900</v>
      </c>
      <c r="B120" t="s">
        <v>143</v>
      </c>
      <c r="M120">
        <v>14</v>
      </c>
      <c r="N120" t="s">
        <v>12</v>
      </c>
      <c r="T120" t="s">
        <v>168</v>
      </c>
      <c r="V120" s="9">
        <v>2353.8200000000002</v>
      </c>
    </row>
    <row r="121" spans="1:22" x14ac:dyDescent="0.25">
      <c r="A121">
        <v>5395438682700</v>
      </c>
      <c r="B121" t="s">
        <v>145</v>
      </c>
      <c r="M121">
        <v>6</v>
      </c>
      <c r="N121" t="s">
        <v>12</v>
      </c>
      <c r="T121" t="s">
        <v>168</v>
      </c>
      <c r="V121">
        <v>380.04</v>
      </c>
    </row>
    <row r="122" spans="1:22" x14ac:dyDescent="0.25">
      <c r="A122">
        <v>5395460622520</v>
      </c>
      <c r="B122" t="s">
        <v>215</v>
      </c>
      <c r="M122">
        <v>3</v>
      </c>
      <c r="N122" t="s">
        <v>12</v>
      </c>
      <c r="T122" t="s">
        <v>168</v>
      </c>
      <c r="V122" s="9">
        <v>8790</v>
      </c>
    </row>
    <row r="123" spans="1:22" x14ac:dyDescent="0.25">
      <c r="A123">
        <v>5395465204380</v>
      </c>
      <c r="B123" t="s">
        <v>216</v>
      </c>
      <c r="M123">
        <v>1</v>
      </c>
      <c r="N123" t="s">
        <v>12</v>
      </c>
      <c r="T123" t="s">
        <v>168</v>
      </c>
      <c r="V123">
        <v>396</v>
      </c>
    </row>
    <row r="124" spans="1:22" x14ac:dyDescent="0.25">
      <c r="A124">
        <v>5395471145000</v>
      </c>
      <c r="B124" t="s">
        <v>217</v>
      </c>
      <c r="M124">
        <v>1</v>
      </c>
      <c r="N124" t="s">
        <v>12</v>
      </c>
      <c r="T124" t="s">
        <v>168</v>
      </c>
      <c r="V124">
        <v>996</v>
      </c>
    </row>
    <row r="125" spans="1:22" x14ac:dyDescent="0.25">
      <c r="A125">
        <v>5395471146000</v>
      </c>
      <c r="B125" t="s">
        <v>218</v>
      </c>
      <c r="M125">
        <v>1</v>
      </c>
      <c r="N125" t="s">
        <v>12</v>
      </c>
      <c r="T125" t="s">
        <v>168</v>
      </c>
      <c r="V125">
        <v>945</v>
      </c>
    </row>
    <row r="126" spans="1:22" x14ac:dyDescent="0.25">
      <c r="A126">
        <v>5395471147000</v>
      </c>
      <c r="B126" t="s">
        <v>219</v>
      </c>
      <c r="M126">
        <v>1</v>
      </c>
      <c r="N126" t="s">
        <v>12</v>
      </c>
      <c r="T126" t="s">
        <v>168</v>
      </c>
      <c r="V126" s="9">
        <v>4249</v>
      </c>
    </row>
    <row r="127" spans="1:22" x14ac:dyDescent="0.25">
      <c r="A127">
        <v>5395471148000</v>
      </c>
      <c r="B127" t="s">
        <v>220</v>
      </c>
      <c r="M127">
        <v>1</v>
      </c>
      <c r="N127" t="s">
        <v>12</v>
      </c>
      <c r="T127" t="s">
        <v>168</v>
      </c>
      <c r="V127" s="9">
        <v>4967</v>
      </c>
    </row>
    <row r="128" spans="1:22" x14ac:dyDescent="0.25">
      <c r="A128">
        <v>5395471149000</v>
      </c>
      <c r="B128" t="s">
        <v>221</v>
      </c>
      <c r="M128">
        <v>1</v>
      </c>
      <c r="N128" t="s">
        <v>12</v>
      </c>
      <c r="T128" t="s">
        <v>168</v>
      </c>
      <c r="V128" s="9">
        <v>4582</v>
      </c>
    </row>
    <row r="129" spans="1:22" x14ac:dyDescent="0.25">
      <c r="A129">
        <v>5395471153000</v>
      </c>
      <c r="B129" t="s">
        <v>222</v>
      </c>
      <c r="M129">
        <v>2</v>
      </c>
      <c r="N129" t="s">
        <v>12</v>
      </c>
      <c r="T129" t="s">
        <v>168</v>
      </c>
      <c r="V129" s="9">
        <v>1884</v>
      </c>
    </row>
    <row r="130" spans="1:22" x14ac:dyDescent="0.25">
      <c r="A130">
        <v>5395471154000</v>
      </c>
      <c r="B130" t="s">
        <v>223</v>
      </c>
      <c r="M130">
        <v>2</v>
      </c>
      <c r="N130" t="s">
        <v>12</v>
      </c>
      <c r="T130" t="s">
        <v>168</v>
      </c>
      <c r="V130" s="9">
        <v>2016</v>
      </c>
    </row>
    <row r="131" spans="1:22" x14ac:dyDescent="0.25">
      <c r="A131">
        <v>5395554990000</v>
      </c>
      <c r="B131" t="s">
        <v>224</v>
      </c>
      <c r="M131">
        <v>1</v>
      </c>
      <c r="N131" t="s">
        <v>12</v>
      </c>
      <c r="T131" t="s">
        <v>168</v>
      </c>
      <c r="V131" s="9">
        <v>3732</v>
      </c>
    </row>
    <row r="132" spans="1:22" x14ac:dyDescent="0.25">
      <c r="A132">
        <v>5395554991000</v>
      </c>
      <c r="B132" t="s">
        <v>225</v>
      </c>
      <c r="M132">
        <v>1</v>
      </c>
      <c r="N132" t="s">
        <v>12</v>
      </c>
      <c r="T132" t="s">
        <v>168</v>
      </c>
      <c r="V132" s="9">
        <v>4295</v>
      </c>
    </row>
    <row r="133" spans="1:22" x14ac:dyDescent="0.25">
      <c r="A133">
        <v>5395569366000</v>
      </c>
      <c r="B133" t="s">
        <v>147</v>
      </c>
      <c r="M133">
        <v>5</v>
      </c>
      <c r="N133" t="s">
        <v>12</v>
      </c>
      <c r="T133" t="s">
        <v>168</v>
      </c>
      <c r="V133" s="9">
        <v>10351.4</v>
      </c>
    </row>
    <row r="134" spans="1:22" x14ac:dyDescent="0.25">
      <c r="A134">
        <v>5395597141400</v>
      </c>
      <c r="B134" t="s">
        <v>226</v>
      </c>
      <c r="M134">
        <v>12</v>
      </c>
      <c r="N134" t="s">
        <v>12</v>
      </c>
      <c r="T134" t="s">
        <v>168</v>
      </c>
      <c r="V134" s="9">
        <v>112980</v>
      </c>
    </row>
    <row r="135" spans="1:22" x14ac:dyDescent="0.25">
      <c r="A135">
        <v>5395603380000</v>
      </c>
      <c r="B135" t="s">
        <v>227</v>
      </c>
      <c r="M135">
        <v>4</v>
      </c>
      <c r="N135" t="s">
        <v>12</v>
      </c>
      <c r="T135" t="s">
        <v>168</v>
      </c>
      <c r="V135" s="9">
        <v>11308</v>
      </c>
    </row>
    <row r="136" spans="1:22" x14ac:dyDescent="0.25">
      <c r="A136">
        <v>5395603390000</v>
      </c>
      <c r="B136" t="s">
        <v>228</v>
      </c>
      <c r="M136">
        <v>4</v>
      </c>
      <c r="N136" t="s">
        <v>12</v>
      </c>
      <c r="T136" t="s">
        <v>168</v>
      </c>
      <c r="V136" s="9">
        <v>11308</v>
      </c>
    </row>
    <row r="137" spans="1:22" x14ac:dyDescent="0.25">
      <c r="A137">
        <v>5395629789000</v>
      </c>
      <c r="B137" t="s">
        <v>229</v>
      </c>
      <c r="M137">
        <v>1</v>
      </c>
      <c r="N137" t="s">
        <v>12</v>
      </c>
      <c r="T137" t="s">
        <v>168</v>
      </c>
      <c r="V137">
        <v>64</v>
      </c>
    </row>
    <row r="138" spans="1:22" x14ac:dyDescent="0.25">
      <c r="A138">
        <v>5395629792000</v>
      </c>
      <c r="B138" t="s">
        <v>230</v>
      </c>
      <c r="M138">
        <v>2</v>
      </c>
      <c r="N138" t="s">
        <v>12</v>
      </c>
      <c r="T138" t="s">
        <v>168</v>
      </c>
      <c r="V138">
        <v>118</v>
      </c>
    </row>
    <row r="139" spans="1:22" x14ac:dyDescent="0.25">
      <c r="A139">
        <v>5395680042000</v>
      </c>
      <c r="B139" t="s">
        <v>231</v>
      </c>
      <c r="M139">
        <v>1</v>
      </c>
      <c r="N139" t="s">
        <v>12</v>
      </c>
      <c r="T139" t="s">
        <v>168</v>
      </c>
      <c r="V139">
        <v>750</v>
      </c>
    </row>
    <row r="140" spans="1:22" x14ac:dyDescent="0.25">
      <c r="A140">
        <v>5395693203080</v>
      </c>
      <c r="B140" t="s">
        <v>232</v>
      </c>
      <c r="M140">
        <v>1</v>
      </c>
      <c r="N140" t="s">
        <v>12</v>
      </c>
      <c r="T140" t="s">
        <v>168</v>
      </c>
      <c r="V140" s="9">
        <v>9247</v>
      </c>
    </row>
    <row r="141" spans="1:22" x14ac:dyDescent="0.25">
      <c r="A141">
        <v>5395798060000</v>
      </c>
      <c r="B141" t="s">
        <v>233</v>
      </c>
      <c r="M141">
        <v>5</v>
      </c>
      <c r="N141" t="s">
        <v>12</v>
      </c>
      <c r="T141" t="s">
        <v>168</v>
      </c>
      <c r="V141" s="9">
        <v>21875</v>
      </c>
    </row>
    <row r="142" spans="1:22" x14ac:dyDescent="0.25">
      <c r="A142">
        <v>5395801776950</v>
      </c>
      <c r="B142" t="s">
        <v>234</v>
      </c>
      <c r="M142">
        <v>2</v>
      </c>
      <c r="N142" t="s">
        <v>12</v>
      </c>
      <c r="T142" t="s">
        <v>168</v>
      </c>
      <c r="V142" s="9">
        <v>2998</v>
      </c>
    </row>
    <row r="143" spans="1:22" x14ac:dyDescent="0.25">
      <c r="A143">
        <v>5395803287300</v>
      </c>
      <c r="B143" t="s">
        <v>235</v>
      </c>
      <c r="M143">
        <v>1</v>
      </c>
      <c r="N143" t="s">
        <v>12</v>
      </c>
      <c r="T143" t="s">
        <v>168</v>
      </c>
      <c r="V143" s="9">
        <v>1814.39</v>
      </c>
    </row>
    <row r="144" spans="1:22" x14ac:dyDescent="0.25">
      <c r="A144">
        <v>5395804001100</v>
      </c>
      <c r="B144" t="s">
        <v>236</v>
      </c>
      <c r="M144">
        <v>4</v>
      </c>
      <c r="N144" t="s">
        <v>12</v>
      </c>
      <c r="T144" t="s">
        <v>168</v>
      </c>
      <c r="V144" s="9">
        <v>4735.9799999999996</v>
      </c>
    </row>
    <row r="145" spans="1:22" x14ac:dyDescent="0.25">
      <c r="A145">
        <v>5395804009200</v>
      </c>
      <c r="B145" t="s">
        <v>237</v>
      </c>
      <c r="M145">
        <v>2</v>
      </c>
      <c r="N145" t="s">
        <v>12</v>
      </c>
      <c r="T145" t="s">
        <v>168</v>
      </c>
      <c r="V145">
        <v>561.16</v>
      </c>
    </row>
    <row r="146" spans="1:22" x14ac:dyDescent="0.25">
      <c r="A146">
        <v>5395804031500</v>
      </c>
      <c r="B146" t="s">
        <v>238</v>
      </c>
      <c r="M146">
        <v>3</v>
      </c>
      <c r="N146" t="s">
        <v>12</v>
      </c>
      <c r="T146" t="s">
        <v>168</v>
      </c>
      <c r="V146">
        <v>986.6</v>
      </c>
    </row>
    <row r="147" spans="1:22" x14ac:dyDescent="0.25">
      <c r="A147">
        <v>5395804905000</v>
      </c>
      <c r="B147" t="s">
        <v>239</v>
      </c>
      <c r="M147">
        <v>1</v>
      </c>
      <c r="N147" t="s">
        <v>12</v>
      </c>
      <c r="T147" t="s">
        <v>168</v>
      </c>
      <c r="V147">
        <v>74.61</v>
      </c>
    </row>
    <row r="148" spans="1:22" x14ac:dyDescent="0.25">
      <c r="A148">
        <v>5395804905100</v>
      </c>
      <c r="B148" t="s">
        <v>240</v>
      </c>
      <c r="M148">
        <v>1</v>
      </c>
      <c r="N148" t="s">
        <v>12</v>
      </c>
      <c r="T148" t="s">
        <v>168</v>
      </c>
      <c r="V148">
        <v>74.61</v>
      </c>
    </row>
    <row r="149" spans="1:22" x14ac:dyDescent="0.25">
      <c r="A149">
        <v>5395804905200</v>
      </c>
      <c r="B149" t="s">
        <v>241</v>
      </c>
      <c r="M149">
        <v>4</v>
      </c>
      <c r="N149" t="s">
        <v>12</v>
      </c>
      <c r="T149" t="s">
        <v>168</v>
      </c>
      <c r="V149">
        <v>277.48</v>
      </c>
    </row>
    <row r="150" spans="1:22" x14ac:dyDescent="0.25">
      <c r="A150">
        <v>5395806002900</v>
      </c>
      <c r="B150" t="s">
        <v>242</v>
      </c>
      <c r="M150">
        <v>2.6</v>
      </c>
      <c r="N150" t="s">
        <v>243</v>
      </c>
      <c r="T150" t="s">
        <v>168</v>
      </c>
      <c r="V150">
        <v>240.4</v>
      </c>
    </row>
    <row r="151" spans="1:22" x14ac:dyDescent="0.25">
      <c r="A151">
        <v>5395806009800</v>
      </c>
      <c r="B151" t="s">
        <v>244</v>
      </c>
      <c r="M151">
        <v>1</v>
      </c>
      <c r="N151" t="s">
        <v>12</v>
      </c>
      <c r="T151" t="s">
        <v>168</v>
      </c>
      <c r="V151">
        <v>175</v>
      </c>
    </row>
    <row r="152" spans="1:22" x14ac:dyDescent="0.25">
      <c r="A152">
        <v>5395806009900</v>
      </c>
      <c r="B152" t="s">
        <v>245</v>
      </c>
      <c r="M152">
        <v>1</v>
      </c>
      <c r="N152" t="s">
        <v>12</v>
      </c>
      <c r="T152" t="s">
        <v>168</v>
      </c>
      <c r="V152">
        <v>56</v>
      </c>
    </row>
    <row r="153" spans="1:22" x14ac:dyDescent="0.25">
      <c r="A153">
        <v>5395806012800</v>
      </c>
      <c r="B153" t="s">
        <v>149</v>
      </c>
      <c r="M153">
        <v>2</v>
      </c>
      <c r="N153" t="s">
        <v>12</v>
      </c>
      <c r="T153" t="s">
        <v>168</v>
      </c>
      <c r="V153" s="9">
        <v>4344</v>
      </c>
    </row>
    <row r="154" spans="1:22" x14ac:dyDescent="0.25">
      <c r="A154">
        <v>5395806020500</v>
      </c>
      <c r="B154" t="s">
        <v>246</v>
      </c>
      <c r="M154">
        <v>6</v>
      </c>
      <c r="N154" t="s">
        <v>12</v>
      </c>
      <c r="T154" t="s">
        <v>168</v>
      </c>
      <c r="V154" s="9">
        <v>2668.92</v>
      </c>
    </row>
    <row r="155" spans="1:22" x14ac:dyDescent="0.25">
      <c r="A155">
        <v>5395806020600</v>
      </c>
      <c r="B155" t="s">
        <v>247</v>
      </c>
      <c r="M155">
        <v>4</v>
      </c>
      <c r="N155" t="s">
        <v>12</v>
      </c>
      <c r="T155" t="s">
        <v>168</v>
      </c>
      <c r="V155" s="9">
        <v>1446</v>
      </c>
    </row>
    <row r="156" spans="1:22" x14ac:dyDescent="0.25">
      <c r="A156">
        <v>5395806022800</v>
      </c>
      <c r="B156" t="s">
        <v>248</v>
      </c>
      <c r="M156">
        <v>10</v>
      </c>
      <c r="N156" t="s">
        <v>12</v>
      </c>
      <c r="T156" t="s">
        <v>168</v>
      </c>
      <c r="V156">
        <v>490</v>
      </c>
    </row>
    <row r="157" spans="1:22" x14ac:dyDescent="0.25">
      <c r="A157">
        <v>5395806046500</v>
      </c>
      <c r="B157" t="s">
        <v>249</v>
      </c>
      <c r="M157">
        <v>2</v>
      </c>
      <c r="N157" t="s">
        <v>12</v>
      </c>
      <c r="T157" t="s">
        <v>168</v>
      </c>
      <c r="V157" s="9">
        <v>1365.32</v>
      </c>
    </row>
    <row r="158" spans="1:22" x14ac:dyDescent="0.25">
      <c r="A158">
        <v>5395806047100</v>
      </c>
      <c r="B158" t="s">
        <v>250</v>
      </c>
      <c r="M158">
        <v>20</v>
      </c>
      <c r="N158" t="s">
        <v>12</v>
      </c>
      <c r="T158" t="s">
        <v>168</v>
      </c>
      <c r="V158" s="9">
        <v>8740</v>
      </c>
    </row>
    <row r="159" spans="1:22" x14ac:dyDescent="0.25">
      <c r="A159">
        <v>5395806047600</v>
      </c>
      <c r="B159" t="s">
        <v>251</v>
      </c>
      <c r="M159">
        <v>6</v>
      </c>
      <c r="N159" t="s">
        <v>12</v>
      </c>
      <c r="T159" t="s">
        <v>168</v>
      </c>
      <c r="V159">
        <v>288.60000000000002</v>
      </c>
    </row>
    <row r="160" spans="1:22" x14ac:dyDescent="0.25">
      <c r="A160">
        <v>5395806070500</v>
      </c>
      <c r="B160" t="s">
        <v>252</v>
      </c>
      <c r="M160">
        <v>1</v>
      </c>
      <c r="N160" t="s">
        <v>12</v>
      </c>
      <c r="T160" t="s">
        <v>168</v>
      </c>
      <c r="V160" s="9">
        <v>2344.92</v>
      </c>
    </row>
    <row r="161" spans="1:22" x14ac:dyDescent="0.25">
      <c r="A161">
        <v>5395806159600</v>
      </c>
      <c r="B161" t="s">
        <v>253</v>
      </c>
      <c r="M161">
        <v>2</v>
      </c>
      <c r="N161" t="s">
        <v>12</v>
      </c>
      <c r="T161" t="s">
        <v>168</v>
      </c>
      <c r="V161">
        <v>188</v>
      </c>
    </row>
    <row r="162" spans="1:22" x14ac:dyDescent="0.25">
      <c r="A162">
        <v>5395806401800</v>
      </c>
      <c r="B162" t="s">
        <v>254</v>
      </c>
      <c r="M162">
        <v>11</v>
      </c>
      <c r="N162" t="s">
        <v>12</v>
      </c>
      <c r="T162" t="s">
        <v>168</v>
      </c>
      <c r="V162" s="9">
        <v>11856.74</v>
      </c>
    </row>
    <row r="163" spans="1:22" x14ac:dyDescent="0.25">
      <c r="A163">
        <v>5395807006000</v>
      </c>
      <c r="B163" t="s">
        <v>255</v>
      </c>
      <c r="M163">
        <v>6</v>
      </c>
      <c r="N163" t="s">
        <v>12</v>
      </c>
      <c r="T163" t="s">
        <v>168</v>
      </c>
      <c r="V163" s="9">
        <v>40878</v>
      </c>
    </row>
    <row r="164" spans="1:22" x14ac:dyDescent="0.25">
      <c r="A164">
        <v>5395807019200</v>
      </c>
      <c r="B164" t="s">
        <v>256</v>
      </c>
      <c r="M164">
        <v>4</v>
      </c>
      <c r="N164" t="s">
        <v>12</v>
      </c>
      <c r="T164" t="s">
        <v>168</v>
      </c>
      <c r="V164" s="9">
        <v>15582</v>
      </c>
    </row>
    <row r="165" spans="1:22" x14ac:dyDescent="0.25">
      <c r="A165">
        <v>5395815525520</v>
      </c>
      <c r="B165" t="s">
        <v>150</v>
      </c>
      <c r="M165">
        <v>3</v>
      </c>
      <c r="N165" t="s">
        <v>12</v>
      </c>
      <c r="T165" t="s">
        <v>168</v>
      </c>
      <c r="V165" s="9">
        <v>6108.28</v>
      </c>
    </row>
    <row r="166" spans="1:22" x14ac:dyDescent="0.25">
      <c r="A166">
        <v>5395856029100</v>
      </c>
      <c r="B166" t="s">
        <v>257</v>
      </c>
      <c r="M166">
        <v>8</v>
      </c>
      <c r="N166" t="s">
        <v>12</v>
      </c>
      <c r="T166" t="s">
        <v>168</v>
      </c>
      <c r="V166">
        <v>734</v>
      </c>
    </row>
    <row r="167" spans="1:22" x14ac:dyDescent="0.25">
      <c r="A167">
        <v>5395858581900</v>
      </c>
      <c r="B167" t="s">
        <v>258</v>
      </c>
      <c r="M167">
        <v>18</v>
      </c>
      <c r="N167" t="s">
        <v>12</v>
      </c>
      <c r="T167" t="s">
        <v>168</v>
      </c>
      <c r="V167">
        <v>468</v>
      </c>
    </row>
    <row r="168" spans="1:22" x14ac:dyDescent="0.25">
      <c r="A168">
        <v>5395866820000</v>
      </c>
      <c r="B168" t="s">
        <v>259</v>
      </c>
      <c r="M168">
        <v>5</v>
      </c>
      <c r="N168" t="s">
        <v>12</v>
      </c>
      <c r="T168" t="s">
        <v>168</v>
      </c>
      <c r="V168" s="9">
        <v>8975</v>
      </c>
    </row>
    <row r="169" spans="1:22" x14ac:dyDescent="0.25">
      <c r="A169">
        <v>5395881001000</v>
      </c>
      <c r="B169" t="s">
        <v>151</v>
      </c>
      <c r="M169">
        <v>13</v>
      </c>
      <c r="N169" t="s">
        <v>12</v>
      </c>
      <c r="T169" t="s">
        <v>168</v>
      </c>
      <c r="V169" s="9">
        <v>56689.599999999999</v>
      </c>
    </row>
    <row r="170" spans="1:22" x14ac:dyDescent="0.25">
      <c r="A170">
        <v>5395905214000</v>
      </c>
      <c r="B170" t="s">
        <v>260</v>
      </c>
      <c r="M170">
        <v>1</v>
      </c>
      <c r="N170" t="s">
        <v>12</v>
      </c>
      <c r="T170" t="s">
        <v>168</v>
      </c>
      <c r="V170">
        <v>881</v>
      </c>
    </row>
    <row r="171" spans="1:22" x14ac:dyDescent="0.25">
      <c r="A171">
        <v>5395905215000</v>
      </c>
      <c r="B171" t="s">
        <v>261</v>
      </c>
      <c r="M171">
        <v>1</v>
      </c>
      <c r="N171" t="s">
        <v>12</v>
      </c>
      <c r="T171" t="s">
        <v>168</v>
      </c>
      <c r="V171">
        <v>733</v>
      </c>
    </row>
    <row r="172" spans="1:22" x14ac:dyDescent="0.25">
      <c r="A172">
        <v>5395905216000</v>
      </c>
      <c r="B172" t="s">
        <v>262</v>
      </c>
      <c r="M172">
        <v>2</v>
      </c>
      <c r="N172" t="s">
        <v>12</v>
      </c>
      <c r="T172" t="s">
        <v>168</v>
      </c>
      <c r="V172" s="9">
        <v>1060</v>
      </c>
    </row>
    <row r="173" spans="1:22" x14ac:dyDescent="0.25">
      <c r="A173">
        <v>5395931617570</v>
      </c>
      <c r="B173" t="s">
        <v>152</v>
      </c>
      <c r="M173">
        <v>3</v>
      </c>
      <c r="N173" t="s">
        <v>12</v>
      </c>
      <c r="T173" t="s">
        <v>168</v>
      </c>
      <c r="V173">
        <v>571.11</v>
      </c>
    </row>
    <row r="174" spans="1:22" x14ac:dyDescent="0.25">
      <c r="A174">
        <v>5395931617590</v>
      </c>
      <c r="B174" t="s">
        <v>153</v>
      </c>
      <c r="M174">
        <v>1</v>
      </c>
      <c r="N174" t="s">
        <v>12</v>
      </c>
      <c r="T174" t="s">
        <v>168</v>
      </c>
      <c r="V174">
        <v>457</v>
      </c>
    </row>
    <row r="175" spans="1:22" x14ac:dyDescent="0.25">
      <c r="A175">
        <v>5395938146180</v>
      </c>
      <c r="B175" t="s">
        <v>155</v>
      </c>
      <c r="M175">
        <v>4</v>
      </c>
      <c r="N175" t="s">
        <v>12</v>
      </c>
      <c r="T175" t="s">
        <v>168</v>
      </c>
      <c r="V175">
        <v>507.28</v>
      </c>
    </row>
    <row r="176" spans="1:22" x14ac:dyDescent="0.25">
      <c r="A176">
        <v>5395990113980</v>
      </c>
      <c r="B176" t="s">
        <v>156</v>
      </c>
      <c r="M176" t="s">
        <v>263</v>
      </c>
      <c r="N176" t="s">
        <v>12</v>
      </c>
      <c r="T176" t="s">
        <v>168</v>
      </c>
      <c r="V176" t="s">
        <v>264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basic</dc:creator>
  <cp:lastModifiedBy>basic</cp:lastModifiedBy>
  <dcterms:created xsi:type="dcterms:W3CDTF">2023-03-08T08:24:24Z</dcterms:created>
  <dcterms:modified xsi:type="dcterms:W3CDTF">2023-03-22T07:13:31Z</dcterms:modified>
</cp:coreProperties>
</file>