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KOLIBA ZP s.r.o\VO + PT\JOSEPHINE\01_Baliace zariadenie\"/>
    </mc:Choice>
  </mc:AlternateContent>
  <xr:revisionPtr revIDLastSave="0" documentId="13_ncr:1_{42AC80C9-28A0-4833-81CD-9E0B1FFE3A42}" xr6:coauthVersionLast="47" xr6:coauthVersionMax="47" xr10:uidLastSave="{00000000-0000-0000-0000-000000000000}"/>
  <bookViews>
    <workbookView xWindow="3510" yWindow="765" windowWidth="25080" windowHeight="20835" xr2:uid="{36AD34CD-14F3-45F5-801C-F5D3D37A1157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2'!$A$1:$A$50</definedName>
    <definedName name="_xlnm.Print_Area" localSheetId="0">'Príloha č. 2'!$B$4:$K$50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5" i="1" l="1"/>
  <c r="K35" i="1" s="1"/>
  <c r="J34" i="1"/>
  <c r="K34" i="1" s="1"/>
  <c r="J32" i="1"/>
  <c r="K32" i="1" s="1"/>
  <c r="J31" i="1"/>
  <c r="K31" i="1" s="1"/>
  <c r="J30" i="1"/>
  <c r="K30" i="1" s="1"/>
  <c r="J36" i="1" l="1"/>
  <c r="K36" i="1"/>
</calcChain>
</file>

<file path=xl/sharedStrings.xml><?xml version="1.0" encoding="utf-8"?>
<sst xmlns="http://schemas.openxmlformats.org/spreadsheetml/2006/main" count="48" uniqueCount="43">
  <si>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</si>
  <si>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</si>
  <si>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</si>
  <si>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</si>
  <si>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</si>
  <si>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</si>
  <si>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</si>
  <si>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</si>
  <si>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</si>
  <si>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</si>
  <si>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</si>
  <si>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</si>
  <si>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</si>
  <si>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</si>
  <si>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</si>
  <si>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</si>
  <si>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</si>
  <si>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</si>
  <si>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</si>
  <si>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</si>
  <si>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baliaci stoj</t>
  </si>
  <si>
    <t>ks</t>
  </si>
  <si>
    <t>Prídavné zariadenia</t>
  </si>
  <si>
    <t>automatické etiketovacie a vážiace a zariadenie</t>
  </si>
  <si>
    <t>dopravný systém</t>
  </si>
  <si>
    <t>automatické dátumové zariadenie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</si>
  <si>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</si>
  <si>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</si>
  <si>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</si>
  <si>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</si>
  <si>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</si>
  <si>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</si>
  <si>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</si>
  <si>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</si>
  <si>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</si>
  <si>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</si>
  <si>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</si>
  <si>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</si>
  <si>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</si>
  <si>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 xml:space="preserve">Baliaci stroj </t>
  </si>
  <si>
    <t>podpis a pečiatka navrhovateľa</t>
  </si>
  <si>
    <t xml:space="preserve">Príloha č. 2: </t>
  </si>
  <si>
    <t>Názov zariadenia: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</si>
</sst>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20">
    <xf numFmtId="0" fontId="0" fillId="0" borderId="0" xfId="0"/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13" fillId="3" borderId="32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4" fontId="12" fillId="3" borderId="38" xfId="0" applyNumberFormat="1" applyFont="1" applyFill="1" applyBorder="1" applyAlignment="1" applyProtection="1">
      <alignment vertical="center" wrapText="1"/>
      <protection locked="0"/>
    </xf>
    <xf numFmtId="0" fontId="13" fillId="3" borderId="41" xfId="0" applyFont="1" applyFill="1" applyBorder="1" applyAlignment="1" applyProtection="1">
      <alignment vertical="center" wrapText="1"/>
      <protection locked="0"/>
    </xf>
    <xf numFmtId="0" fontId="13" fillId="3" borderId="14" xfId="0" applyFont="1" applyFill="1" applyBorder="1" applyAlignment="1" applyProtection="1">
      <alignment vertical="center" wrapText="1"/>
      <protection locked="0"/>
    </xf>
    <xf numFmtId="4" fontId="12" fillId="3" borderId="42" xfId="0" applyNumberFormat="1" applyFont="1" applyFill="1" applyBorder="1" applyAlignment="1" applyProtection="1">
      <alignment vertical="center" wrapText="1"/>
      <protection locked="0"/>
    </xf>
    <xf numFmtId="4" fontId="12" fillId="3" borderId="45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30" xfId="0" applyFont="1" applyFill="1" applyBorder="1" applyAlignment="1" applyProtection="1">
      <alignment vertical="center" wrapText="1"/>
    </xf>
    <xf numFmtId="0" fontId="12" fillId="4" borderId="31" xfId="0" applyFont="1" applyFill="1" applyBorder="1" applyAlignment="1" applyProtection="1">
      <alignment vertical="center" wrapText="1"/>
    </xf>
    <xf numFmtId="0" fontId="12" fillId="4" borderId="12" xfId="0" applyFont="1" applyFill="1" applyBorder="1" applyAlignment="1" applyProtection="1">
      <alignment vertical="center" wrapText="1"/>
    </xf>
    <xf numFmtId="164" fontId="12" fillId="4" borderId="33" xfId="0" applyNumberFormat="1" applyFont="1" applyFill="1" applyBorder="1" applyAlignment="1" applyProtection="1">
      <alignment horizontal="center" vertical="center" wrapText="1"/>
    </xf>
    <xf numFmtId="164" fontId="12" fillId="4" borderId="35" xfId="0" applyNumberFormat="1" applyFont="1" applyFill="1" applyBorder="1" applyAlignment="1" applyProtection="1">
      <alignment vertical="center" wrapText="1"/>
    </xf>
    <xf numFmtId="4" fontId="12" fillId="0" borderId="35" xfId="0" applyNumberFormat="1" applyFont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0" fontId="12" fillId="4" borderId="36" xfId="0" applyFont="1" applyFill="1" applyBorder="1" applyAlignment="1" applyProtection="1">
      <alignment vertical="center" wrapText="1"/>
    </xf>
    <xf numFmtId="0" fontId="12" fillId="4" borderId="37" xfId="0" applyFont="1" applyFill="1" applyBorder="1" applyAlignment="1" applyProtection="1">
      <alignment vertical="center" wrapText="1"/>
    </xf>
    <xf numFmtId="164" fontId="12" fillId="4" borderId="38" xfId="0" applyNumberFormat="1" applyFont="1" applyFill="1" applyBorder="1" applyAlignment="1" applyProtection="1">
      <alignment horizontal="center" vertical="center" wrapText="1"/>
    </xf>
    <xf numFmtId="164" fontId="12" fillId="4" borderId="38" xfId="0" applyNumberFormat="1" applyFont="1" applyFill="1" applyBorder="1" applyAlignment="1" applyProtection="1">
      <alignment vertical="center" wrapText="1"/>
    </xf>
    <xf numFmtId="4" fontId="12" fillId="0" borderId="38" xfId="0" applyNumberFormat="1" applyFont="1" applyBorder="1" applyAlignment="1" applyProtection="1">
      <alignment vertical="center" wrapText="1"/>
    </xf>
    <xf numFmtId="0" fontId="12" fillId="4" borderId="39" xfId="0" applyFont="1" applyFill="1" applyBorder="1" applyAlignment="1" applyProtection="1">
      <alignment vertical="center" wrapText="1"/>
    </xf>
    <xf numFmtId="0" fontId="12" fillId="4" borderId="40" xfId="0" applyFont="1" applyFill="1" applyBorder="1" applyAlignment="1" applyProtection="1">
      <alignment vertical="center" wrapText="1"/>
    </xf>
    <xf numFmtId="0" fontId="12" fillId="4" borderId="16" xfId="0" applyFont="1" applyFill="1" applyBorder="1" applyAlignment="1" applyProtection="1">
      <alignment vertical="center" wrapText="1"/>
    </xf>
    <xf numFmtId="164" fontId="12" fillId="4" borderId="42" xfId="0" applyNumberFormat="1" applyFont="1" applyFill="1" applyBorder="1" applyAlignment="1" applyProtection="1">
      <alignment horizontal="center" vertical="center" wrapText="1"/>
    </xf>
    <xf numFmtId="164" fontId="12" fillId="4" borderId="42" xfId="0" applyNumberFormat="1" applyFont="1" applyFill="1" applyBorder="1" applyAlignment="1" applyProtection="1">
      <alignment vertical="center" wrapText="1"/>
    </xf>
    <xf numFmtId="4" fontId="12" fillId="0" borderId="42" xfId="0" applyNumberFormat="1" applyFont="1" applyBorder="1" applyAlignment="1" applyProtection="1">
      <alignment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43" xfId="0" applyFont="1" applyFill="1" applyBorder="1" applyAlignment="1" applyProtection="1">
      <alignment horizontal="center"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2" fillId="4" borderId="39" xfId="0" applyFont="1" applyFill="1" applyBorder="1" applyAlignment="1" applyProtection="1">
      <alignment horizontal="center" vertical="center" wrapText="1"/>
    </xf>
    <xf numFmtId="0" fontId="12" fillId="4" borderId="40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164" fontId="12" fillId="4" borderId="44" xfId="0" applyNumberFormat="1" applyFont="1" applyFill="1" applyBorder="1" applyAlignment="1" applyProtection="1">
      <alignment horizontal="center" vertical="center" wrapText="1"/>
    </xf>
    <xf numFmtId="164" fontId="12" fillId="4" borderId="46" xfId="0" applyNumberFormat="1" applyFont="1" applyFill="1" applyBorder="1" applyAlignment="1" applyProtection="1">
      <alignment vertical="center" wrapText="1"/>
    </xf>
    <xf numFmtId="4" fontId="12" fillId="0" borderId="46" xfId="0" applyNumberFormat="1" applyFont="1" applyBorder="1" applyAlignment="1" applyProtection="1">
      <alignment vertical="center" wrapText="1"/>
    </xf>
    <xf numFmtId="4" fontId="12" fillId="0" borderId="44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42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1" fillId="0" borderId="10" xfId="0" applyFont="1" applyBorder="1" applyAlignment="1" applyProtection="1">
      <alignment horizontal="center" wrapText="1"/>
    </xf>
    <xf numFmtId="0" fontId="1" fillId="0" borderId="47" xfId="0" applyFont="1" applyBorder="1" applyAlignment="1" applyProtection="1">
      <alignment horizontal="center" wrapText="1"/>
    </xf>
    <xf numFmtId="0" fontId="1" fillId="0" borderId="32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right"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48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49" xfId="1" applyFont="1" applyBorder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8" fillId="0" borderId="48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4" fontId="8" fillId="0" borderId="48" xfId="1" applyNumberFormat="1" applyFont="1" applyBorder="1" applyAlignment="1" applyProtection="1">
      <alignment vertical="center"/>
      <protection locked="0"/>
    </xf>
  </cellXfs>
  <cellStyles count="2">
    <cellStyle name="Normal 2" xfId="1" xr:uid="{8F92CBFE-1049-42EA-94E3-1BCF16B41C04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KOLIBA%20ZP%20s.r.o/VO%20+%20PT/Koliba%20ZP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AF77F-0A23-4545-9A50-210793EB5DA9}">
  <sheetPr codeName="Sheet21"/>
  <dimension ref="A1:M50"/>
  <sheetViews>
    <sheetView tabSelected="1" view="pageBreakPreview" zoomScaleNormal="100" zoomScaleSheetLayoutView="100" workbookViewId="0">
      <pane ySplit="3" topLeftCell="A4" activePane="bottomLeft" state="frozen"/>
      <selection pane="bottomLeft" activeCell="E30" sqref="E30:F30"/>
    </sheetView>
  </sheetViews>
  <sheetFormatPr defaultColWidth="9.140625" defaultRowHeight="15" x14ac:dyDescent="0.25"/>
  <cols>
    <col min="1" max="1" width="4.7109375" style="24" customWidth="1"/>
    <col min="2" max="2" width="4.28515625" style="34" customWidth="1"/>
    <col min="3" max="3" width="15.7109375" style="24" customWidth="1"/>
    <col min="4" max="4" width="18.7109375" style="24" customWidth="1"/>
    <col min="5" max="6" width="14.42578125" style="24" customWidth="1"/>
    <col min="7" max="7" width="7.140625" style="24" customWidth="1"/>
    <col min="8" max="8" width="13.7109375" style="24" customWidth="1"/>
    <col min="9" max="9" width="7.5703125" style="24" customWidth="1"/>
    <col min="10" max="11" width="13.7109375" style="24" customWidth="1"/>
    <col min="12" max="12" width="6.5703125" style="24" bestFit="1" customWidth="1"/>
    <col min="13" max="13" width="14.5703125" style="25" bestFit="1" customWidth="1"/>
    <col min="14" max="25" width="9.140625" style="24"/>
    <col min="26" max="26" width="9.42578125" style="24" bestFit="1" customWidth="1"/>
    <col min="27" max="16384" width="9.140625" style="24"/>
  </cols>
  <sheetData>
    <row r="1" spans="1:13" x14ac:dyDescent="0.25">
      <c r="A1" s="24">
        <v>1</v>
      </c>
      <c r="B1" s="24"/>
    </row>
    <row r="2" spans="1:13" ht="18.75" x14ac:dyDescent="0.25">
      <c r="A2" s="26">
        <v>1</v>
      </c>
      <c r="B2" s="27" t="s">
        <v>0</v>
      </c>
      <c r="C2" s="27"/>
      <c r="D2" s="27"/>
    </row>
    <row r="3" spans="1:13" x14ac:dyDescent="0.25">
      <c r="A3" s="24">
        <v>1</v>
      </c>
      <c r="B3" s="24"/>
    </row>
    <row r="4" spans="1:13" s="26" customFormat="1" ht="21" x14ac:dyDescent="0.25">
      <c r="A4" s="26">
        <v>1</v>
      </c>
      <c r="B4" s="28"/>
      <c r="C4" s="29"/>
      <c r="D4" s="29"/>
      <c r="E4" s="29"/>
      <c r="F4" s="29"/>
      <c r="G4" s="29"/>
      <c r="H4" s="29"/>
      <c r="I4" s="29"/>
      <c r="J4" s="30" t="s">
        <v>41</v>
      </c>
      <c r="K4" s="30"/>
      <c r="M4" s="31"/>
    </row>
    <row r="5" spans="1:13" s="26" customFormat="1" ht="23.25" x14ac:dyDescent="0.25">
      <c r="A5" s="26">
        <v>1</v>
      </c>
      <c r="B5" s="32" t="s">
        <v>36</v>
      </c>
      <c r="C5" s="32"/>
      <c r="D5" s="32"/>
      <c r="E5" s="32"/>
      <c r="F5" s="32"/>
      <c r="G5" s="32"/>
      <c r="H5" s="32"/>
      <c r="I5" s="32"/>
      <c r="J5" s="32"/>
      <c r="K5" s="32"/>
      <c r="M5" s="31"/>
    </row>
    <row r="6" spans="1:13" s="26" customFormat="1" x14ac:dyDescent="0.25">
      <c r="A6" s="26">
        <v>1</v>
      </c>
      <c r="B6" s="33"/>
      <c r="C6" s="33"/>
      <c r="D6" s="33"/>
      <c r="E6" s="33"/>
      <c r="F6" s="33"/>
      <c r="G6" s="33"/>
      <c r="H6" s="33"/>
      <c r="I6" s="33"/>
      <c r="J6" s="33"/>
      <c r="K6" s="33"/>
      <c r="M6" s="31"/>
    </row>
    <row r="7" spans="1:13" s="26" customFormat="1" ht="23.25" x14ac:dyDescent="0.25">
      <c r="A7" s="26">
        <v>1</v>
      </c>
      <c r="B7" s="32" t="s">
        <v>37</v>
      </c>
      <c r="C7" s="32"/>
      <c r="D7" s="32"/>
      <c r="E7" s="32"/>
      <c r="F7" s="32"/>
      <c r="G7" s="32"/>
      <c r="H7" s="32"/>
      <c r="I7" s="32"/>
      <c r="J7" s="32"/>
      <c r="K7" s="32"/>
      <c r="M7" s="31"/>
    </row>
    <row r="8" spans="1:13" x14ac:dyDescent="0.25">
      <c r="A8" s="26">
        <v>1</v>
      </c>
    </row>
    <row r="9" spans="1:13" ht="15" customHeight="1" x14ac:dyDescent="0.25">
      <c r="A9" s="26">
        <v>1</v>
      </c>
      <c r="B9" s="35" t="s">
        <v>1</v>
      </c>
      <c r="C9" s="35"/>
      <c r="D9" s="35"/>
      <c r="E9" s="35"/>
      <c r="F9" s="35"/>
      <c r="G9" s="35"/>
      <c r="H9" s="35"/>
      <c r="I9" s="35"/>
      <c r="J9" s="35"/>
      <c r="K9" s="35"/>
    </row>
    <row r="10" spans="1:13" x14ac:dyDescent="0.25">
      <c r="A10" s="26">
        <v>1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</row>
    <row r="11" spans="1:13" x14ac:dyDescent="0.25">
      <c r="A11" s="26">
        <v>1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</row>
    <row r="12" spans="1:13" ht="15.75" thickBot="1" x14ac:dyDescent="0.3">
      <c r="A12" s="26">
        <v>1</v>
      </c>
    </row>
    <row r="13" spans="1:13" s="26" customFormat="1" ht="19.5" customHeight="1" thickBot="1" x14ac:dyDescent="0.3">
      <c r="A13" s="26">
        <v>1</v>
      </c>
      <c r="C13" s="36" t="s">
        <v>38</v>
      </c>
      <c r="D13" s="37"/>
      <c r="E13" s="37"/>
      <c r="F13" s="37"/>
      <c r="G13" s="38"/>
      <c r="M13" s="31"/>
    </row>
    <row r="14" spans="1:13" s="26" customFormat="1" ht="19.5" customHeight="1" x14ac:dyDescent="0.25">
      <c r="A14" s="26">
        <v>1</v>
      </c>
      <c r="C14" s="39" t="s">
        <v>2</v>
      </c>
      <c r="D14" s="40"/>
      <c r="E14" s="1"/>
      <c r="F14" s="2"/>
      <c r="G14" s="3"/>
      <c r="M14" s="31"/>
    </row>
    <row r="15" spans="1:13" s="26" customFormat="1" ht="39" customHeight="1" x14ac:dyDescent="0.25">
      <c r="A15" s="26">
        <v>1</v>
      </c>
      <c r="C15" s="41" t="s">
        <v>3</v>
      </c>
      <c r="D15" s="42"/>
      <c r="E15" s="4"/>
      <c r="F15" s="5"/>
      <c r="G15" s="6"/>
      <c r="M15" s="31"/>
    </row>
    <row r="16" spans="1:13" s="26" customFormat="1" ht="19.5" customHeight="1" x14ac:dyDescent="0.25">
      <c r="A16" s="26">
        <v>1</v>
      </c>
      <c r="C16" s="43" t="s">
        <v>4</v>
      </c>
      <c r="D16" s="44"/>
      <c r="E16" s="4"/>
      <c r="F16" s="5"/>
      <c r="G16" s="6"/>
      <c r="M16" s="31"/>
    </row>
    <row r="17" spans="1:13" s="26" customFormat="1" ht="19.5" customHeight="1" x14ac:dyDescent="0.25">
      <c r="A17" s="26">
        <v>1</v>
      </c>
      <c r="C17" s="43" t="s">
        <v>5</v>
      </c>
      <c r="D17" s="44"/>
      <c r="E17" s="4"/>
      <c r="F17" s="5"/>
      <c r="G17" s="6"/>
      <c r="M17" s="31"/>
    </row>
    <row r="18" spans="1:13" s="26" customFormat="1" ht="30" customHeight="1" x14ac:dyDescent="0.25">
      <c r="A18" s="26">
        <v>1</v>
      </c>
      <c r="C18" s="45" t="s">
        <v>6</v>
      </c>
      <c r="D18" s="46"/>
      <c r="E18" s="4"/>
      <c r="F18" s="5"/>
      <c r="G18" s="6"/>
      <c r="M18" s="31"/>
    </row>
    <row r="19" spans="1:13" s="26" customFormat="1" ht="19.5" customHeight="1" x14ac:dyDescent="0.25">
      <c r="A19" s="26">
        <v>1</v>
      </c>
      <c r="C19" s="43" t="s">
        <v>7</v>
      </c>
      <c r="D19" s="44"/>
      <c r="E19" s="4"/>
      <c r="F19" s="5"/>
      <c r="G19" s="6"/>
      <c r="M19" s="31"/>
    </row>
    <row r="20" spans="1:13" s="26" customFormat="1" ht="19.5" customHeight="1" x14ac:dyDescent="0.25">
      <c r="A20" s="26">
        <v>1</v>
      </c>
      <c r="C20" s="43" t="s">
        <v>8</v>
      </c>
      <c r="D20" s="44"/>
      <c r="E20" s="4"/>
      <c r="F20" s="5"/>
      <c r="G20" s="6"/>
      <c r="M20" s="31"/>
    </row>
    <row r="21" spans="1:13" s="26" customFormat="1" ht="19.5" customHeight="1" x14ac:dyDescent="0.25">
      <c r="A21" s="26">
        <v>1</v>
      </c>
      <c r="C21" s="43" t="s">
        <v>9</v>
      </c>
      <c r="D21" s="44"/>
      <c r="E21" s="4"/>
      <c r="F21" s="5"/>
      <c r="G21" s="6"/>
      <c r="M21" s="31"/>
    </row>
    <row r="22" spans="1:13" s="26" customFormat="1" ht="19.5" customHeight="1" x14ac:dyDescent="0.25">
      <c r="A22" s="26">
        <v>1</v>
      </c>
      <c r="C22" s="43" t="s">
        <v>10</v>
      </c>
      <c r="D22" s="44"/>
      <c r="E22" s="4"/>
      <c r="F22" s="5"/>
      <c r="G22" s="6"/>
      <c r="M22" s="31"/>
    </row>
    <row r="23" spans="1:13" s="26" customFormat="1" ht="19.5" customHeight="1" x14ac:dyDescent="0.25">
      <c r="A23" s="26">
        <v>1</v>
      </c>
      <c r="C23" s="43" t="s">
        <v>11</v>
      </c>
      <c r="D23" s="44"/>
      <c r="E23" s="7"/>
      <c r="F23" s="8"/>
      <c r="G23" s="9"/>
      <c r="M23" s="31"/>
    </row>
    <row r="24" spans="1:13" s="26" customFormat="1" ht="19.5" customHeight="1" thickBot="1" x14ac:dyDescent="0.3">
      <c r="A24" s="26">
        <v>1</v>
      </c>
      <c r="C24" s="47" t="s">
        <v>12</v>
      </c>
      <c r="D24" s="48"/>
      <c r="E24" s="10"/>
      <c r="F24" s="11"/>
      <c r="G24" s="12"/>
      <c r="M24" s="31"/>
    </row>
    <row r="25" spans="1:13" x14ac:dyDescent="0.25">
      <c r="A25" s="26">
        <v>1</v>
      </c>
    </row>
    <row r="26" spans="1:13" x14ac:dyDescent="0.25">
      <c r="A26" s="26">
        <v>1</v>
      </c>
    </row>
    <row r="27" spans="1:13" x14ac:dyDescent="0.25">
      <c r="A27" s="24">
        <v>1</v>
      </c>
      <c r="B27" s="49" t="s">
        <v>42</v>
      </c>
      <c r="C27" s="49"/>
      <c r="D27" s="50" t="s">
        <v>39</v>
      </c>
      <c r="E27" s="50"/>
      <c r="F27" s="50"/>
      <c r="G27" s="50"/>
      <c r="H27" s="50"/>
      <c r="I27" s="50"/>
      <c r="J27" s="50"/>
      <c r="K27" s="51"/>
      <c r="M27" s="25">
        <v>1</v>
      </c>
    </row>
    <row r="28" spans="1:13" ht="15.75" thickBot="1" x14ac:dyDescent="0.3">
      <c r="A28" s="26">
        <v>1</v>
      </c>
    </row>
    <row r="29" spans="1:13" ht="54.95" customHeight="1" thickBot="1" x14ac:dyDescent="0.3">
      <c r="A29" s="26">
        <v>1</v>
      </c>
      <c r="B29" s="52" t="s">
        <v>13</v>
      </c>
      <c r="C29" s="53"/>
      <c r="D29" s="54"/>
      <c r="E29" s="55" t="s">
        <v>14</v>
      </c>
      <c r="F29" s="56"/>
      <c r="G29" s="57" t="s">
        <v>15</v>
      </c>
      <c r="H29" s="58" t="s">
        <v>16</v>
      </c>
      <c r="I29" s="57" t="s">
        <v>17</v>
      </c>
      <c r="J29" s="59" t="s">
        <v>18</v>
      </c>
      <c r="K29" s="60" t="s">
        <v>19</v>
      </c>
    </row>
    <row r="30" spans="1:13" ht="25.5" customHeight="1" x14ac:dyDescent="0.25">
      <c r="A30" s="26">
        <v>1</v>
      </c>
      <c r="B30" s="61" t="s">
        <v>20</v>
      </c>
      <c r="C30" s="62"/>
      <c r="D30" s="63"/>
      <c r="E30" s="13"/>
      <c r="F30" s="14"/>
      <c r="G30" s="64" t="s">
        <v>21</v>
      </c>
      <c r="H30" s="15"/>
      <c r="I30" s="65">
        <v>1</v>
      </c>
      <c r="J30" s="66" t="str">
        <f t="shared" ref="J30:J35" si="0">IF(AND(H30&lt;&gt;"",I30&lt;&gt;""),H30*I30,"")</f>
        <v/>
      </c>
      <c r="K30" s="67" t="str">
        <f t="shared" ref="K30:K35" si="1">IF(J30&lt;&gt;"",J30*IF($E$18="platiteľ DPH",1.2,1),"")</f>
        <v/>
      </c>
    </row>
    <row r="31" spans="1:13" ht="39.75" customHeight="1" x14ac:dyDescent="0.25">
      <c r="A31" s="26">
        <v>1</v>
      </c>
      <c r="B31" s="68" t="s">
        <v>22</v>
      </c>
      <c r="C31" s="69"/>
      <c r="D31" s="70" t="s">
        <v>23</v>
      </c>
      <c r="E31" s="16"/>
      <c r="F31" s="17"/>
      <c r="G31" s="71" t="s">
        <v>21</v>
      </c>
      <c r="H31" s="18"/>
      <c r="I31" s="72">
        <v>1</v>
      </c>
      <c r="J31" s="73" t="str">
        <f t="shared" si="0"/>
        <v/>
      </c>
      <c r="K31" s="74" t="str">
        <f t="shared" si="1"/>
        <v/>
      </c>
    </row>
    <row r="32" spans="1:13" ht="25.5" customHeight="1" x14ac:dyDescent="0.25">
      <c r="A32" s="26">
        <v>1</v>
      </c>
      <c r="B32" s="75"/>
      <c r="C32" s="76"/>
      <c r="D32" s="70" t="s">
        <v>24</v>
      </c>
      <c r="E32" s="16"/>
      <c r="F32" s="17"/>
      <c r="G32" s="77" t="s">
        <v>21</v>
      </c>
      <c r="H32" s="19"/>
      <c r="I32" s="78">
        <v>1</v>
      </c>
      <c r="J32" s="79" t="str">
        <f t="shared" si="0"/>
        <v/>
      </c>
      <c r="K32" s="79" t="str">
        <f t="shared" si="1"/>
        <v/>
      </c>
    </row>
    <row r="33" spans="1:13" ht="30" customHeight="1" thickBot="1" x14ac:dyDescent="0.3">
      <c r="A33" s="26">
        <v>1</v>
      </c>
      <c r="B33" s="80"/>
      <c r="C33" s="81"/>
      <c r="D33" s="82" t="s">
        <v>25</v>
      </c>
      <c r="E33" s="20"/>
      <c r="F33" s="21"/>
      <c r="G33" s="83"/>
      <c r="H33" s="22"/>
      <c r="I33" s="84"/>
      <c r="J33" s="85"/>
      <c r="K33" s="85"/>
    </row>
    <row r="34" spans="1:13" ht="25.5" customHeight="1" x14ac:dyDescent="0.25">
      <c r="A34" s="26">
        <v>1</v>
      </c>
      <c r="B34" s="86" t="s">
        <v>26</v>
      </c>
      <c r="C34" s="87"/>
      <c r="D34" s="88" t="s">
        <v>27</v>
      </c>
      <c r="E34" s="89" t="s">
        <v>28</v>
      </c>
      <c r="F34" s="90"/>
      <c r="G34" s="64" t="s">
        <v>28</v>
      </c>
      <c r="H34" s="15"/>
      <c r="I34" s="65">
        <v>1</v>
      </c>
      <c r="J34" s="66" t="str">
        <f t="shared" si="0"/>
        <v/>
      </c>
      <c r="K34" s="67" t="str">
        <f t="shared" si="1"/>
        <v/>
      </c>
    </row>
    <row r="35" spans="1:13" ht="25.5" customHeight="1" thickBot="1" x14ac:dyDescent="0.3">
      <c r="A35" s="26">
        <v>1</v>
      </c>
      <c r="B35" s="91"/>
      <c r="C35" s="92"/>
      <c r="D35" s="93" t="s">
        <v>29</v>
      </c>
      <c r="E35" s="94" t="s">
        <v>28</v>
      </c>
      <c r="F35" s="95"/>
      <c r="G35" s="96" t="s">
        <v>28</v>
      </c>
      <c r="H35" s="23"/>
      <c r="I35" s="97">
        <v>1</v>
      </c>
      <c r="J35" s="98" t="str">
        <f t="shared" si="0"/>
        <v/>
      </c>
      <c r="K35" s="99" t="str">
        <f t="shared" si="1"/>
        <v/>
      </c>
    </row>
    <row r="36" spans="1:13" ht="25.5" customHeight="1" thickBot="1" x14ac:dyDescent="0.3">
      <c r="A36" s="26">
        <v>1</v>
      </c>
      <c r="B36" s="100"/>
      <c r="C36" s="101"/>
      <c r="D36" s="101"/>
      <c r="E36" s="101"/>
      <c r="F36" s="101"/>
      <c r="G36" s="101"/>
      <c r="H36" s="102"/>
      <c r="I36" s="102" t="s">
        <v>30</v>
      </c>
      <c r="J36" s="103" t="str">
        <f>IF(SUM(J30:J35)&gt;0,SUM(J30:J35),"")</f>
        <v/>
      </c>
      <c r="K36" s="103" t="str">
        <f>IF(SUM(K30:K35)&gt;0,SUM(K30:K35),"")</f>
        <v/>
      </c>
    </row>
    <row r="37" spans="1:13" x14ac:dyDescent="0.25">
      <c r="A37" s="26">
        <v>1</v>
      </c>
      <c r="B37" s="104" t="s">
        <v>31</v>
      </c>
    </row>
    <row r="38" spans="1:13" x14ac:dyDescent="0.25">
      <c r="A38" s="26">
        <v>1</v>
      </c>
    </row>
    <row r="39" spans="1:13" x14ac:dyDescent="0.25">
      <c r="A39" s="26">
        <v>1</v>
      </c>
    </row>
    <row r="40" spans="1:13" x14ac:dyDescent="0.25">
      <c r="A40" s="26">
        <v>1</v>
      </c>
      <c r="C40" s="105" t="s">
        <v>32</v>
      </c>
      <c r="D40" s="106"/>
      <c r="E40" s="106"/>
      <c r="F40" s="106"/>
      <c r="G40" s="106"/>
      <c r="H40" s="106"/>
      <c r="I40" s="106"/>
      <c r="J40" s="107"/>
    </row>
    <row r="41" spans="1:13" x14ac:dyDescent="0.25">
      <c r="A41" s="26">
        <v>1</v>
      </c>
    </row>
    <row r="42" spans="1:13" x14ac:dyDescent="0.25">
      <c r="A42" s="26">
        <v>1</v>
      </c>
    </row>
    <row r="43" spans="1:13" x14ac:dyDescent="0.25">
      <c r="A43" s="26">
        <v>1</v>
      </c>
    </row>
    <row r="44" spans="1:13" x14ac:dyDescent="0.25">
      <c r="A44" s="26">
        <v>1</v>
      </c>
      <c r="C44" s="108" t="s">
        <v>33</v>
      </c>
      <c r="D44" s="117"/>
    </row>
    <row r="45" spans="1:13" s="109" customFormat="1" x14ac:dyDescent="0.25">
      <c r="A45" s="26">
        <v>1</v>
      </c>
      <c r="C45" s="108"/>
      <c r="D45" s="118"/>
      <c r="M45" s="110"/>
    </row>
    <row r="46" spans="1:13" s="109" customFormat="1" ht="15" customHeight="1" x14ac:dyDescent="0.25">
      <c r="A46" s="26">
        <v>1</v>
      </c>
      <c r="C46" s="108" t="s">
        <v>34</v>
      </c>
      <c r="D46" s="119"/>
      <c r="G46" s="111"/>
      <c r="H46" s="111"/>
      <c r="I46" s="111"/>
      <c r="J46" s="111"/>
      <c r="K46" s="111"/>
      <c r="M46" s="110"/>
    </row>
    <row r="47" spans="1:13" s="109" customFormat="1" x14ac:dyDescent="0.25">
      <c r="A47" s="26">
        <v>1</v>
      </c>
      <c r="F47" s="112"/>
      <c r="G47" s="113" t="s">
        <v>40</v>
      </c>
      <c r="H47" s="113"/>
      <c r="I47" s="113"/>
      <c r="J47" s="113"/>
      <c r="K47" s="113"/>
      <c r="M47" s="110"/>
    </row>
    <row r="48" spans="1:13" s="109" customFormat="1" x14ac:dyDescent="0.25">
      <c r="A48" s="26">
        <v>1</v>
      </c>
      <c r="F48" s="112"/>
      <c r="G48" s="114"/>
      <c r="H48" s="114"/>
      <c r="I48" s="114"/>
      <c r="J48" s="114"/>
      <c r="K48" s="114"/>
      <c r="M48" s="110"/>
    </row>
    <row r="49" spans="1:12" ht="15" customHeight="1" x14ac:dyDescent="0.25">
      <c r="A49" s="26">
        <v>1</v>
      </c>
      <c r="B49" s="115" t="s">
        <v>35</v>
      </c>
      <c r="C49" s="115"/>
      <c r="D49" s="115"/>
      <c r="E49" s="115"/>
      <c r="F49" s="115"/>
      <c r="G49" s="115"/>
      <c r="H49" s="115"/>
      <c r="I49" s="115"/>
      <c r="J49" s="115"/>
      <c r="K49" s="115"/>
      <c r="L49" s="116"/>
    </row>
    <row r="50" spans="1:12" x14ac:dyDescent="0.25">
      <c r="A50" s="26">
        <v>1</v>
      </c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6"/>
    </row>
  </sheetData>
  <sheetProtection algorithmName="SHA-512" hashValue="+DxRq/civV7oN6tYW30rej6+i5DY1SgzfWTJhauCt9NdejhBMdFtJuORgmTeVikvAKqkMJZlmOvjtr5vVvofLQ==" saltValue="qpj3jVaSR3CHsHKmxzRqeA==" spinCount="100000" sheet="1" objects="1" scenarios="1" formatCells="0" formatColumns="0" formatRows="0" selectLockedCells="1"/>
  <autoFilter ref="A1:A50" xr:uid="{00000000-0009-0000-0000-000007000000}"/>
  <mergeCells count="48">
    <mergeCell ref="G47:K47"/>
    <mergeCell ref="B49:K50"/>
    <mergeCell ref="C40:J40"/>
    <mergeCell ref="H32:H33"/>
    <mergeCell ref="I32:I33"/>
    <mergeCell ref="J32:J33"/>
    <mergeCell ref="K32:K33"/>
    <mergeCell ref="E33:F33"/>
    <mergeCell ref="B34:C35"/>
    <mergeCell ref="E34:F34"/>
    <mergeCell ref="E35:F35"/>
    <mergeCell ref="B30:D30"/>
    <mergeCell ref="E30:F30"/>
    <mergeCell ref="B31:C33"/>
    <mergeCell ref="E31:F31"/>
    <mergeCell ref="E32:F32"/>
    <mergeCell ref="G32:G33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43B4A05A-17A1-4083-9D47-D25C0426D966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anita.bekeova</cp:lastModifiedBy>
  <dcterms:created xsi:type="dcterms:W3CDTF">2022-04-14T06:58:16Z</dcterms:created>
  <dcterms:modified xsi:type="dcterms:W3CDTF">2022-04-14T06:59:45Z</dcterms:modified>
</cp:coreProperties>
</file>