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2-11-ŠF-NZ-Monitory\Nová súťaž\Súťažné podklady\"/>
    </mc:Choice>
  </mc:AlternateContent>
  <xr:revisionPtr revIDLastSave="0" documentId="13_ncr:1_{6F4C3F3D-7633-4AB9-A546-5544E6D3F4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8" l="1"/>
  <c r="G18" i="8"/>
  <c r="H18" i="8"/>
  <c r="I18" i="8"/>
  <c r="G14" i="8" l="1"/>
  <c r="H14" i="8"/>
  <c r="J14" i="8" s="1"/>
  <c r="I14" i="8"/>
  <c r="I19" i="8"/>
  <c r="G19" i="8"/>
  <c r="H19" i="8" s="1"/>
  <c r="J19" i="8" s="1"/>
  <c r="I17" i="8"/>
  <c r="G17" i="8"/>
  <c r="H17" i="8" s="1"/>
  <c r="J17" i="8" s="1"/>
  <c r="I16" i="8"/>
  <c r="G16" i="8"/>
  <c r="H16" i="8" s="1"/>
  <c r="J16" i="8" s="1"/>
  <c r="I15" i="8"/>
  <c r="G15" i="8"/>
  <c r="H15" i="8" s="1"/>
  <c r="J15" i="8" s="1"/>
  <c r="G13" i="8"/>
  <c r="I13" i="8" l="1"/>
  <c r="I20" i="8" s="1"/>
  <c r="H13" i="8" l="1"/>
  <c r="J13" i="8" s="1"/>
  <c r="J20" i="8" s="1"/>
</calcChain>
</file>

<file path=xl/sharedStrings.xml><?xml version="1.0" encoding="utf-8"?>
<sst xmlns="http://schemas.openxmlformats.org/spreadsheetml/2006/main" count="34" uniqueCount="32">
  <si>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</si>
  <si>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</si>
  <si>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</si>
  <si>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</si>
  <si>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</si>
  <si>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</si>
  <si>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</si>
  <si>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</si>
  <si>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</si>
  <si>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</si>
  <si>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</si>
  <si>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</si>
  <si>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</si>
  <si>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</si>
  <si>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</si>
  <si>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</si>
  <si>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</si>
  <si>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</si>
  <si>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</si>
  <si>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</si>
  <si>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</si>
  <si>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</si>
  <si>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</si>
  <si>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</si>
  <si>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</si>
  <si>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Monitor vitálnych funkcií</t>
  </si>
  <si>
    <t>Modulárny monitor vitálnych funkcií s modulom EEG</t>
  </si>
  <si>
    <t>Modulárny monitor vitálnych funkcií s 12 zvodovým EKG</t>
  </si>
  <si>
    <t xml:space="preserve">Transportný monitor vitálnych funkcií </t>
  </si>
  <si>
    <t>Modulárny monitor vitálnych funkcií s možnosťou pripojenia k EEG modulu</t>
  </si>
  <si>
    <t>Transportný monitor vitálnych funkcií s pojazdným stojanom s košíkom</t>
  </si>
  <si>
    <t>Centrálna monitorovacia stanica (CMS)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</si>
</sst>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10" fillId="3" borderId="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A9" zoomScale="90" zoomScaleNormal="90" workbookViewId="0">
      <selection activeCell="D23" sqref="D2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4" t="s">
        <v>23</v>
      </c>
      <c r="B1" s="34"/>
      <c r="C1" s="35"/>
      <c r="D1" s="35"/>
      <c r="E1" s="35"/>
      <c r="F1" s="36" t="s">
        <v>5</v>
      </c>
      <c r="G1" s="36"/>
      <c r="H1" s="37"/>
      <c r="I1" s="37"/>
      <c r="J1" s="37"/>
    </row>
    <row r="2" spans="1:12" ht="36" customHeight="1">
      <c r="A2" s="39" t="s">
        <v>9</v>
      </c>
      <c r="B2" s="44"/>
      <c r="C2" s="44"/>
      <c r="D2" s="44"/>
      <c r="E2" s="44"/>
      <c r="F2" s="44"/>
      <c r="G2" s="39" t="s">
        <v>14</v>
      </c>
      <c r="H2" s="39"/>
      <c r="I2" s="39"/>
      <c r="J2" s="39"/>
    </row>
    <row r="3" spans="1:12" ht="23.25" customHeight="1" thickBot="1">
      <c r="A3" s="45" t="s">
        <v>10</v>
      </c>
      <c r="B3" s="46"/>
      <c r="C3" s="46"/>
      <c r="D3" s="46"/>
      <c r="E3" s="46"/>
      <c r="F3" s="46"/>
      <c r="G3" s="40"/>
      <c r="H3" s="40"/>
      <c r="I3" s="40"/>
      <c r="J3" s="40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41" t="s">
        <v>24</v>
      </c>
      <c r="B5" s="41"/>
      <c r="C5" s="41"/>
      <c r="D5" s="41"/>
      <c r="E5" s="41"/>
      <c r="F5" s="41"/>
      <c r="G5" s="41"/>
      <c r="H5" s="41"/>
      <c r="I5" s="41"/>
      <c r="J5" s="41"/>
    </row>
    <row r="6" spans="1:12" ht="36.950000000000003" customHeight="1">
      <c r="A6" s="42" t="s">
        <v>16</v>
      </c>
      <c r="B6" s="42"/>
      <c r="C6" s="43"/>
      <c r="D6" s="43"/>
      <c r="E6" s="43"/>
      <c r="F6" s="43"/>
      <c r="G6" s="47" t="s">
        <v>20</v>
      </c>
      <c r="H6" s="48"/>
      <c r="I6" s="53"/>
      <c r="J6" s="54"/>
    </row>
    <row r="7" spans="1:12" ht="36.950000000000003" customHeight="1">
      <c r="A7" s="42" t="s">
        <v>17</v>
      </c>
      <c r="B7" s="42"/>
      <c r="C7" s="43"/>
      <c r="D7" s="43"/>
      <c r="E7" s="43"/>
      <c r="F7" s="43"/>
      <c r="G7" s="49"/>
      <c r="H7" s="50"/>
      <c r="I7" s="55"/>
      <c r="J7" s="56"/>
    </row>
    <row r="8" spans="1:12" ht="36.950000000000003" customHeight="1">
      <c r="A8" s="42" t="s">
        <v>11</v>
      </c>
      <c r="B8" s="42"/>
      <c r="C8" s="43"/>
      <c r="D8" s="43"/>
      <c r="E8" s="43"/>
      <c r="F8" s="43"/>
      <c r="G8" s="51" t="s">
        <v>19</v>
      </c>
      <c r="H8" s="52"/>
      <c r="I8" s="72"/>
      <c r="J8" s="72"/>
    </row>
    <row r="9" spans="1:12" ht="22.5" customHeight="1">
      <c r="A9" s="38" t="s">
        <v>15</v>
      </c>
      <c r="B9" s="38"/>
      <c r="C9" s="74"/>
      <c r="D9" s="75"/>
      <c r="E9" s="75"/>
      <c r="F9" s="76"/>
      <c r="G9" s="77" t="s">
        <v>21</v>
      </c>
      <c r="H9" s="77"/>
      <c r="I9" s="78"/>
      <c r="J9" s="79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58" t="s">
        <v>12</v>
      </c>
      <c r="B11" s="60" t="s">
        <v>13</v>
      </c>
      <c r="C11" s="62" t="s">
        <v>8</v>
      </c>
      <c r="D11" s="62" t="s">
        <v>18</v>
      </c>
      <c r="E11" s="64" t="s">
        <v>1</v>
      </c>
      <c r="F11" s="65"/>
      <c r="G11" s="65"/>
      <c r="H11" s="65"/>
      <c r="I11" s="13" t="s">
        <v>7</v>
      </c>
      <c r="J11" s="13" t="s">
        <v>7</v>
      </c>
      <c r="K11" s="5"/>
      <c r="L11" s="5"/>
    </row>
    <row r="12" spans="1:12" ht="22.5" customHeight="1">
      <c r="A12" s="59"/>
      <c r="B12" s="61"/>
      <c r="C12" s="63"/>
      <c r="D12" s="73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69">
        <v>1</v>
      </c>
      <c r="B13" s="32" t="s">
        <v>29</v>
      </c>
      <c r="C13" s="18">
        <v>17</v>
      </c>
      <c r="D13" s="23"/>
      <c r="E13" s="19"/>
      <c r="F13" s="21">
        <v>20</v>
      </c>
      <c r="G13" s="20">
        <f t="shared" ref="G13:G19" si="0">E13/100*20</f>
        <v>0</v>
      </c>
      <c r="H13" s="20">
        <f t="shared" ref="H13:H19" si="1">E13+G13</f>
        <v>0</v>
      </c>
      <c r="I13" s="20">
        <f t="shared" ref="I13:I19" si="2">E13*C13</f>
        <v>0</v>
      </c>
      <c r="J13" s="22">
        <f t="shared" ref="J13:J19" si="3">H13*C13</f>
        <v>0</v>
      </c>
      <c r="K13" s="5"/>
      <c r="L13" s="5"/>
    </row>
    <row r="14" spans="1:12" ht="44.25" customHeight="1">
      <c r="A14" s="70"/>
      <c r="B14" s="32" t="s">
        <v>26</v>
      </c>
      <c r="C14" s="18">
        <v>1</v>
      </c>
      <c r="D14" s="23"/>
      <c r="E14" s="19"/>
      <c r="F14" s="21">
        <v>20</v>
      </c>
      <c r="G14" s="20">
        <f t="shared" si="0"/>
        <v>0</v>
      </c>
      <c r="H14" s="20">
        <f t="shared" si="1"/>
        <v>0</v>
      </c>
      <c r="I14" s="20">
        <f t="shared" si="2"/>
        <v>0</v>
      </c>
      <c r="J14" s="22">
        <f t="shared" si="3"/>
        <v>0</v>
      </c>
      <c r="K14" s="5"/>
      <c r="L14" s="5"/>
    </row>
    <row r="15" spans="1:12" ht="44.25" customHeight="1">
      <c r="A15" s="70"/>
      <c r="B15" s="32" t="s">
        <v>27</v>
      </c>
      <c r="C15" s="18">
        <v>4</v>
      </c>
      <c r="D15" s="23"/>
      <c r="E15" s="19"/>
      <c r="F15" s="21">
        <v>20</v>
      </c>
      <c r="G15" s="20">
        <f t="shared" si="0"/>
        <v>0</v>
      </c>
      <c r="H15" s="20">
        <f t="shared" si="1"/>
        <v>0</v>
      </c>
      <c r="I15" s="20">
        <f t="shared" si="2"/>
        <v>0</v>
      </c>
      <c r="J15" s="22">
        <f t="shared" si="3"/>
        <v>0</v>
      </c>
      <c r="K15" s="5"/>
      <c r="L15" s="5"/>
    </row>
    <row r="16" spans="1:12" ht="44.25" customHeight="1">
      <c r="A16" s="70"/>
      <c r="B16" s="32" t="s">
        <v>25</v>
      </c>
      <c r="C16" s="18">
        <v>13</v>
      </c>
      <c r="D16" s="23"/>
      <c r="E16" s="19"/>
      <c r="F16" s="21">
        <v>20</v>
      </c>
      <c r="G16" s="20">
        <f t="shared" si="0"/>
        <v>0</v>
      </c>
      <c r="H16" s="20">
        <f t="shared" si="1"/>
        <v>0</v>
      </c>
      <c r="I16" s="20">
        <f t="shared" si="2"/>
        <v>0</v>
      </c>
      <c r="J16" s="22">
        <f t="shared" si="3"/>
        <v>0</v>
      </c>
      <c r="K16" s="5"/>
      <c r="L16" s="5"/>
    </row>
    <row r="17" spans="1:12" ht="44.25" customHeight="1">
      <c r="A17" s="70"/>
      <c r="B17" s="33" t="s">
        <v>28</v>
      </c>
      <c r="C17" s="18">
        <v>3</v>
      </c>
      <c r="D17" s="23"/>
      <c r="E17" s="19"/>
      <c r="F17" s="21">
        <v>20</v>
      </c>
      <c r="G17" s="20">
        <f t="shared" si="0"/>
        <v>0</v>
      </c>
      <c r="H17" s="20">
        <f t="shared" si="1"/>
        <v>0</v>
      </c>
      <c r="I17" s="20">
        <f t="shared" si="2"/>
        <v>0</v>
      </c>
      <c r="J17" s="22">
        <f t="shared" si="3"/>
        <v>0</v>
      </c>
      <c r="K17" s="5"/>
      <c r="L17" s="5"/>
    </row>
    <row r="18" spans="1:12" ht="44.25" customHeight="1">
      <c r="A18" s="70"/>
      <c r="B18" s="33" t="s">
        <v>30</v>
      </c>
      <c r="C18" s="18">
        <v>4</v>
      </c>
      <c r="D18" s="23"/>
      <c r="E18" s="19"/>
      <c r="F18" s="21">
        <v>20</v>
      </c>
      <c r="G18" s="20">
        <f t="shared" ref="G18" si="4">E18/100*20</f>
        <v>0</v>
      </c>
      <c r="H18" s="20">
        <f t="shared" ref="H18" si="5">E18+G18</f>
        <v>0</v>
      </c>
      <c r="I18" s="20">
        <f t="shared" si="2"/>
        <v>0</v>
      </c>
      <c r="J18" s="22">
        <f t="shared" si="3"/>
        <v>0</v>
      </c>
      <c r="K18" s="5"/>
      <c r="L18" s="5"/>
    </row>
    <row r="19" spans="1:12" ht="44.25" customHeight="1">
      <c r="A19" s="71"/>
      <c r="B19" s="32" t="s">
        <v>31</v>
      </c>
      <c r="C19" s="18">
        <v>4</v>
      </c>
      <c r="D19" s="23"/>
      <c r="E19" s="19"/>
      <c r="F19" s="21">
        <v>20</v>
      </c>
      <c r="G19" s="20">
        <f t="shared" si="0"/>
        <v>0</v>
      </c>
      <c r="H19" s="20">
        <f t="shared" si="1"/>
        <v>0</v>
      </c>
      <c r="I19" s="20">
        <f t="shared" si="2"/>
        <v>0</v>
      </c>
      <c r="J19" s="22">
        <f t="shared" si="3"/>
        <v>0</v>
      </c>
      <c r="K19" s="5"/>
      <c r="L19" s="5"/>
    </row>
    <row r="20" spans="1:12" ht="30.95" customHeight="1">
      <c r="A20" s="24"/>
      <c r="B20" s="66" t="s">
        <v>22</v>
      </c>
      <c r="C20" s="67"/>
      <c r="D20" s="67"/>
      <c r="E20" s="67"/>
      <c r="F20" s="67"/>
      <c r="G20" s="67"/>
      <c r="H20" s="68"/>
      <c r="I20" s="22">
        <f>SUM(I13:I19)</f>
        <v>0</v>
      </c>
      <c r="J20" s="22">
        <f>SUM(J13:J19)</f>
        <v>0</v>
      </c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0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0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10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10"/>
      <c r="C31" s="6"/>
      <c r="D31" s="6"/>
      <c r="E31" s="7"/>
      <c r="F31" s="57"/>
      <c r="G31" s="57"/>
      <c r="H31" s="57"/>
      <c r="I31" s="57"/>
      <c r="J31" s="57"/>
      <c r="K31" s="5"/>
      <c r="L31" s="5"/>
    </row>
    <row r="32" spans="1:12" ht="15.75">
      <c r="A32" s="5"/>
      <c r="B32" s="10"/>
      <c r="C32" s="6"/>
      <c r="D32" s="6"/>
      <c r="E32" s="7"/>
      <c r="F32" s="5"/>
      <c r="G32" s="8"/>
      <c r="H32" s="5"/>
      <c r="I32" s="5"/>
      <c r="J32" s="5"/>
      <c r="K32" s="5"/>
      <c r="L32" s="5"/>
    </row>
    <row r="33" spans="1:12" ht="15.75">
      <c r="A33" s="5"/>
      <c r="B33" s="9"/>
      <c r="C33" s="6"/>
      <c r="D33" s="6"/>
      <c r="E33" s="7"/>
      <c r="F33" s="5"/>
      <c r="G33" s="8"/>
      <c r="H33" s="5"/>
      <c r="I33" s="5"/>
      <c r="J33" s="5"/>
      <c r="K33" s="5"/>
      <c r="L33" s="5"/>
    </row>
    <row r="34" spans="1:12" ht="15.75">
      <c r="A34" s="5"/>
      <c r="B34" s="11"/>
      <c r="C34" s="12"/>
      <c r="D34" s="12"/>
      <c r="E34" s="12"/>
      <c r="F34" s="5"/>
      <c r="G34" s="5"/>
      <c r="H34" s="5"/>
      <c r="I34" s="5"/>
      <c r="J34" s="5"/>
      <c r="K34" s="5"/>
      <c r="L34" s="5"/>
    </row>
    <row r="35" spans="1:12" ht="15.75">
      <c r="A35" s="5"/>
      <c r="B35" s="5"/>
      <c r="C35" s="6"/>
      <c r="D35" s="6"/>
      <c r="E35" s="7"/>
      <c r="F35" s="5"/>
      <c r="G35" s="8"/>
      <c r="H35" s="5"/>
      <c r="I35" s="5"/>
      <c r="J35" s="5"/>
      <c r="K35" s="5"/>
      <c r="L35" s="5"/>
    </row>
    <row r="36" spans="1:12" ht="15.75">
      <c r="A36" s="5"/>
      <c r="B36" s="5"/>
      <c r="C36" s="6"/>
      <c r="D36" s="6"/>
      <c r="E36" s="7"/>
      <c r="F36" s="5"/>
      <c r="G36" s="8"/>
      <c r="H36" s="5"/>
      <c r="I36" s="5"/>
      <c r="J36" s="5"/>
      <c r="K36" s="5"/>
      <c r="L36" s="5"/>
    </row>
  </sheetData>
  <mergeCells count="29">
    <mergeCell ref="I8:J8"/>
    <mergeCell ref="D11:D12"/>
    <mergeCell ref="C9:F9"/>
    <mergeCell ref="G9:H9"/>
    <mergeCell ref="I9:J9"/>
    <mergeCell ref="C8:F8"/>
    <mergeCell ref="F31:J31"/>
    <mergeCell ref="A11:A12"/>
    <mergeCell ref="B11:B12"/>
    <mergeCell ref="C11:C12"/>
    <mergeCell ref="E11:H11"/>
    <mergeCell ref="B20:H20"/>
    <mergeCell ref="A13:A19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Miroslav Pitek, Ing.</cp:lastModifiedBy>
  <cp:lastPrinted>2022-11-25T09:19:50Z</cp:lastPrinted>
  <dcterms:created xsi:type="dcterms:W3CDTF">2015-12-29T18:41:43Z</dcterms:created>
  <dcterms:modified xsi:type="dcterms:W3CDTF">2023-07-17T05:47:24Z</dcterms:modified>
</cp:coreProperties>
</file>