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16380" windowHeight="8190" tabRatio="234"/>
  </bookViews>
  <sheets>
    <sheet name="List1" sheetId="1" r:id="rId1"/>
  </sheets>
  <calcPr calcId="125725"/>
</workbook>
</file>

<file path=xl/calcChain.xml><?xml version="1.0" encoding="utf-8"?>
<calcChain xmlns="http://schemas.openxmlformats.org/spreadsheetml/2006/main">
  <c r="D8" i="1"/>
</calcChain>
</file>

<file path=xl/sharedStrings.xml><?xml version="1.0" encoding="utf-8"?>
<sst xmlns="http://schemas.openxmlformats.org/spreadsheetml/2006/main" count="425" uniqueCount="252">
  <si>
    <t>KS : 1264</t>
  </si>
  <si>
    <t xml:space="preserve">Dodávateľ: </t>
  </si>
  <si>
    <t>Por.</t>
  </si>
  <si>
    <t>Kód</t>
  </si>
  <si>
    <t xml:space="preserve">Kód položky / </t>
  </si>
  <si>
    <t>Popis položky, stavebného dielu, remesla,</t>
  </si>
  <si>
    <t>Množstvo</t>
  </si>
  <si>
    <t>Merná</t>
  </si>
  <si>
    <t>Jednotková</t>
  </si>
  <si>
    <t>Konštrukcie</t>
  </si>
  <si>
    <t>Špecifikovaný</t>
  </si>
  <si>
    <t>Spolu</t>
  </si>
  <si>
    <t>číslo</t>
  </si>
  <si>
    <t>cenníka</t>
  </si>
  <si>
    <t>číslo pozície</t>
  </si>
  <si>
    <t>výkaz-výmer</t>
  </si>
  <si>
    <t>výmera</t>
  </si>
  <si>
    <t>jednotka</t>
  </si>
  <si>
    <t>cena</t>
  </si>
  <si>
    <t>a práce</t>
  </si>
  <si>
    <t>materiál</t>
  </si>
  <si>
    <t>M24 - 158 Montáž vzduchotechnických zariadení a sušiarní</t>
  </si>
  <si>
    <t>1.01</t>
  </si>
  <si>
    <t>kpl</t>
  </si>
  <si>
    <t>ks</t>
  </si>
  <si>
    <t>Prepojovacia sada 2xCu-potrubie + komunikačný kábel + napojovací kábel</t>
  </si>
  <si>
    <t>bm</t>
  </si>
  <si>
    <t>1.02</t>
  </si>
  <si>
    <t>1.03</t>
  </si>
  <si>
    <t>1.04</t>
  </si>
  <si>
    <t>1.05</t>
  </si>
  <si>
    <t>1.06</t>
  </si>
  <si>
    <t>1.07</t>
  </si>
  <si>
    <t>1.08</t>
  </si>
  <si>
    <t>1.09</t>
  </si>
  <si>
    <t>1.10</t>
  </si>
  <si>
    <t>1.11</t>
  </si>
  <si>
    <t>1.12</t>
  </si>
  <si>
    <t>1.13</t>
  </si>
  <si>
    <t>2.01</t>
  </si>
  <si>
    <t>3.01</t>
  </si>
  <si>
    <t>3.02</t>
  </si>
  <si>
    <t>3.03</t>
  </si>
  <si>
    <t>3.04</t>
  </si>
  <si>
    <t>3.05</t>
  </si>
  <si>
    <t>Potrubie</t>
  </si>
  <si>
    <t>Izolácie</t>
  </si>
  <si>
    <t>m²</t>
  </si>
  <si>
    <t>kg</t>
  </si>
  <si>
    <t>Zaregulovanie systému</t>
  </si>
  <si>
    <t xml:space="preserve">M24 - 158 Montáž vzduchotechnických zariadení a sušiarní  spolu: </t>
  </si>
  <si>
    <t xml:space="preserve"> </t>
  </si>
  <si>
    <t>Za rozpočet celkom</t>
  </si>
  <si>
    <t xml:space="preserve">Zariadenie č.3 - Podtlakové vetranie sociálnych zariadení </t>
  </si>
  <si>
    <r>
      <t xml:space="preserve">Kruhové potrubie SPIRO - vrátane tvaroviek 30% priemer do </t>
    </r>
    <r>
      <rPr>
        <sz val="8"/>
        <rFont val="Arial"/>
        <family val="2"/>
        <charset val="238"/>
      </rPr>
      <t>Ø</t>
    </r>
    <r>
      <rPr>
        <sz val="8"/>
        <rFont val="Arial Narrow"/>
        <family val="2"/>
        <charset val="238"/>
      </rPr>
      <t>200</t>
    </r>
  </si>
  <si>
    <t>Závesný, montážny, spojovací a tesniaci materiál</t>
  </si>
  <si>
    <t>Ostatné</t>
  </si>
  <si>
    <t>Flexibilné potrubie ALUFLEX MI 102</t>
  </si>
  <si>
    <r>
      <t xml:space="preserve">Kruhové potrubie SPIRO - vrátane tvaroviek 30% priemer do </t>
    </r>
    <r>
      <rPr>
        <sz val="8"/>
        <rFont val="Arial"/>
        <family val="2"/>
        <charset val="238"/>
      </rPr>
      <t>Ø</t>
    </r>
    <r>
      <rPr>
        <sz val="8"/>
        <rFont val="Arial Narrow"/>
        <family val="2"/>
        <charset val="238"/>
      </rPr>
      <t>160</t>
    </r>
  </si>
  <si>
    <t>Flexibilné potrubie TERMOFLEX 25 HYGIENIC 203</t>
  </si>
  <si>
    <t>Flexibilné potrubie ALUFLEX MI 160</t>
  </si>
  <si>
    <t>Flexibilné potrubie ALUFLEX MI 203</t>
  </si>
  <si>
    <t>Požiarna izolácia odolnosť 45 min</t>
  </si>
  <si>
    <t xml:space="preserve">Spracoval: Ing. Ján Krutošík               </t>
  </si>
  <si>
    <t>Časť:  Vzduchotechnika</t>
  </si>
  <si>
    <t>Stojky na podopretie a uchytenie potrubia vedeného na streche objektu a zmiešavacieho uzla ohrievača</t>
  </si>
  <si>
    <t xml:space="preserve">Doprava </t>
  </si>
  <si>
    <t>Žeriav, lešenie , plošina a presun jednotiek na strechu</t>
  </si>
  <si>
    <t>Projekt skutočného prevedenia, odovzdávajúca dokumentácia, značenie potrubia, popisy zariadení</t>
  </si>
  <si>
    <t>Komplexné skúšky, uvedenie do prevádzky, štart up</t>
  </si>
  <si>
    <t>Východia revízia požiarnych klapiek</t>
  </si>
  <si>
    <t>Zaškolenie obsluhy</t>
  </si>
  <si>
    <t xml:space="preserve">Tlmič hluku TROX MSA100-45-4-PF-580x460/1000, tlmiace vložky hrúbky 100, 4ks. - v hygienickom prevedení </t>
  </si>
  <si>
    <t xml:space="preserve">Tlmič hluku TROX MSA100-45-4-PF-580x460/1000, tlmiace vložky hrúbky 100, 4ks. </t>
  </si>
  <si>
    <t>Požiarna klapka IMOS-SYSTEMAIR PK-I-S-EI90S-400x250-DV1-2</t>
  </si>
  <si>
    <t>Požiarna klapka IMOS-SYSTEMAIR PK-I-S-EI90S-450x200-DV1-2</t>
  </si>
  <si>
    <t>Regulačná klapka IMOS-SYSTEMAIR RK 400x200-R</t>
  </si>
  <si>
    <t>Odvodný vírivá výustka IMOS-SYSTEMAIR - VVKR-A-S-500x24-B + krabica PB-VVKS-500-E-H-D1-I2</t>
  </si>
  <si>
    <t>prívodný ventilátor:          V = 1800m3/h, N= 2,5kW, 3*400V/ 50Hz, I =4,0 A, Δ pex=450Pa, motor ventilátora vybavený frekvenčným meničom</t>
  </si>
  <si>
    <t>odvodný ventilátor:          V = 1600m3/h, N= 2,5kW, 3*400V/ 50Hz, I = 4,0 A, Δ pex=300Pa, motor ventilátora vybavený frekvenčným meničom</t>
  </si>
  <si>
    <r>
      <t>ohrievač - vodný:       Qoh = 9,7kW, vykurovacie médium voda 50/30</t>
    </r>
    <r>
      <rPr>
        <sz val="8"/>
        <rFont val="Calibri"/>
        <family val="2"/>
        <charset val="238"/>
      </rPr>
      <t>°</t>
    </r>
    <r>
      <rPr>
        <sz val="8.8000000000000007"/>
        <rFont val="Arial Narrow"/>
        <family val="2"/>
        <charset val="238"/>
      </rPr>
      <t>C</t>
    </r>
  </si>
  <si>
    <t>chladič trojokruhový- priamy výparník:       Qch = 5,8 kW, chladivo R410A</t>
  </si>
  <si>
    <t>Zmiešavací uzol pre ohrievač umiestnený vo vzduchotechnickej jednotke ( čerpadlo, regulačný ventil, spätná klapka, filter, uzatváriacie armatúry, teplomer, manometer atď ) mw= 415,9kg/h cel.dp= 0,7 kPa</t>
  </si>
  <si>
    <t>Systém merania regulácie ( rozvádzača do vonkajšie prostredia vratane snímačov, čidiel, servopohonou, trojcestný ventil, vizualizácie Teco ),  kabeláž, uchytenie inštalačné trubky a žľabou atď.</t>
  </si>
  <si>
    <t>Kondenzačná jednotka DencoHappel GCH125CD1 /k chladiču - k priamemu výparníku v 1.01/  vrátane komunikačného modulu interface a expanzného ventilu, N=4,8kW, 3*400V/50Hz, I=16A, chladivo R410A</t>
  </si>
  <si>
    <t>1.05a</t>
  </si>
  <si>
    <t xml:space="preserve">Tlmič hluku TROX MSA100-45-4-PF-580x460/250, tlmiace vložky hrúbky 100, 4ks. - v hygienickom prevedení </t>
  </si>
  <si>
    <t>Čistý nástavec CGF-HL-623/K čistý nástavec + ABSOFIL 610/610/78-400-P-U + Výustka C623</t>
  </si>
  <si>
    <t>Čistý nástavec CGF-HL-623/K čistý nástavec + ABSOFIL 610/610/78-400-P-U + Výustka C623 S</t>
  </si>
  <si>
    <r>
      <t>Nasávací šikmý kus so sitom do plochy 2,1 m</t>
    </r>
    <r>
      <rPr>
        <sz val="8"/>
        <rFont val="Arial"/>
        <family val="2"/>
        <charset val="238"/>
      </rPr>
      <t>²</t>
    </r>
    <r>
      <rPr>
        <sz val="8.8000000000000007"/>
        <rFont val="Arial Narrow"/>
        <family val="2"/>
        <charset val="238"/>
      </rPr>
      <t xml:space="preserve"> </t>
    </r>
    <r>
      <rPr>
        <sz val="8"/>
        <rFont val="Arial Narrow"/>
        <family val="2"/>
        <charset val="238"/>
      </rPr>
      <t>( prispôsobyť podľa krokvý v podkrový )</t>
    </r>
  </si>
  <si>
    <r>
      <t>Výfukový šikmý kus so sitom do plochy 2,1 m</t>
    </r>
    <r>
      <rPr>
        <sz val="8"/>
        <rFont val="Arial"/>
        <family val="2"/>
        <charset val="238"/>
      </rPr>
      <t>²</t>
    </r>
    <r>
      <rPr>
        <sz val="8.8000000000000007"/>
        <rFont val="Arial Narrow"/>
        <family val="2"/>
        <charset val="238"/>
      </rPr>
      <t xml:space="preserve"> </t>
    </r>
    <r>
      <rPr>
        <sz val="8"/>
        <rFont val="Arial Narrow"/>
        <family val="2"/>
        <charset val="238"/>
      </rPr>
      <t>( prispôsobyť podľa krokvý v podkrový )</t>
    </r>
  </si>
  <si>
    <t xml:space="preserve">Štvorhranné potrubie polyisokyanurátový panel hrúbky 30 mm s kašírovanou hliníkovou fóliou hrúbky 80 μm z vnútornej strany a hliníkovou fóliou hrúbky 200 μm z vonkajšej strany. Označenie panela: Stifferite ALE E/E 80-200. Hustota panelu: 48 kg/m3 - vrátane tvaroviek - prívod vzduchu prevedenie tesné v hygienickom vyhotovení označenie RR 30 C </t>
  </si>
  <si>
    <t xml:space="preserve">Štvorhranné potrubie polyisokyanurátový panel hrúbky 30 mm s kašírovanou hliníkovou fóliou hrúbky 80 μm z vnútornej strany a hliníkovou fóliou hrúbky 200 μm z vonkajšej strany. Označenie panela: Stifferite ALE E/E 80-200. Hustota panelu: 48 kg/m3 - vrátane tvaroviek - odvod vzduchu označenie RR 30  </t>
  </si>
  <si>
    <t xml:space="preserve">Štvorhranné potrubie polyisokyanurátový panel hrúbky 20 mm s obojstranne kašírovanou hliníkovou fóliou hrúbky    80 μm. Označenie panela: Stifferite ALL S/E 80-80. Hustota panelu: 48 kg/m3 - vrátane tvaroviek -odvod vzduchu označenie RR 20  </t>
  </si>
  <si>
    <t xml:space="preserve">Štvorhranné potrubie polyisokyanurátový panel hrúbky 20 mm s obojstranne kašírovanou hliníkovou fóliou hrúbky    80 μm. Označenie panela: Stifferite ALL S/E 80-80. Hustota panelu: 48 kg/m3 - vrátane tvaroviek - prívod vzduchu prevedenie tesné v hygienickom vyhotovení označenie RR 20 C </t>
  </si>
  <si>
    <r>
      <t xml:space="preserve">Kruhové potrubie SPIRO - vrátane tvaroviek 100% priemer do </t>
    </r>
    <r>
      <rPr>
        <sz val="8"/>
        <rFont val="Arial"/>
        <family val="2"/>
        <charset val="238"/>
      </rPr>
      <t>Ø</t>
    </r>
    <r>
      <rPr>
        <sz val="8"/>
        <rFont val="Arial Narrow"/>
        <family val="2"/>
        <charset val="238"/>
      </rPr>
      <t>250</t>
    </r>
  </si>
  <si>
    <t>Zariadenie č.1 - Vetranie JIS</t>
  </si>
  <si>
    <t>prívodný ventilátor:          V = 6000m3/h, N=3,9kW, 3*400V/ 50Hz, I =6,2 A, Δ pex=650Pa, motor ventilátora vybavený frekvenčným meničom</t>
  </si>
  <si>
    <t>odvodný ventilátor:          V = 5500m3/h, N= 2,4kW, 3*400V/ 50Hz, I = 3,9 A, Δ pex=450Pa, motor ventilátora vybavený frekvenčným meničom</t>
  </si>
  <si>
    <r>
      <t>ohrievač - vodný:       Qoh = 16,1kW, vykurovacie médium voda 50/30</t>
    </r>
    <r>
      <rPr>
        <sz val="8"/>
        <rFont val="Calibri"/>
        <family val="2"/>
        <charset val="238"/>
      </rPr>
      <t>°</t>
    </r>
    <r>
      <rPr>
        <sz val="8.8000000000000007"/>
        <rFont val="Arial Narrow"/>
        <family val="2"/>
        <charset val="238"/>
      </rPr>
      <t>C</t>
    </r>
  </si>
  <si>
    <t>chladič trojokruhový- priamy výparník:       Qch = 25,1 kW, chladivo R410A</t>
  </si>
  <si>
    <t>Zmiešavací uzol pre ohrievač umiestnený vo vzduchotechnickej jednotke ( čerpadlo, regulačný ventil, spätná klapka, filter, uzatváriacie armatúry, teplomer, manometer atď ) mw= 692,5kg/h cel.dp= 1,9 kPa</t>
  </si>
  <si>
    <t>Kondenzačná jednotka DencoHappel GCH200CD1 /k chladiču - k priamemu výparníku v 1.01/  vrátane komunikačného modulu interface a expanzného ventilu, N=7,7kW, 3*400V/50Hz, I=20A, chladivo R410A</t>
  </si>
  <si>
    <t>Parný zvlhčovač Hygromatik  HY060 C s rozdeľovačom pary s výfukom do vzt jednotky, s parnou hadicou a kondenzačnou hadicou, N=2x22,5kW, 3x400V/50Hz, I=2x32,5A</t>
  </si>
  <si>
    <t>Parný zvlhčovač Hygromatik  HY023 C s rozdeľovačom pary s výfukom do vzt jednotky, s parnou hadicou a kondenzačnou hadicou, N=17,3kW, 3x400V/50Hz, I=24,98A</t>
  </si>
  <si>
    <t>Stavebnicová klimatizačná jednotka DencoHappel CAIRplus SX 064.052HVBV v hygienickom vyhotovení do vnútorného prostredia,  v zostave: prívod- tlmiaca manžeta, regulačná klapka, filter M5, tlmič, doskový výmenník SZT, vodný ohrievač, chladič - priamy výparník, ventilátor na prívod vzduchu,  filter F9, komora zvlhčovača, tlmiaca manžeta,             odvod - tlmiaca manžeta, filter M5, ventilátor na odvod vzduchu, SZT, tlmič, regulačná klapka, tlmiaca manžeta</t>
  </si>
  <si>
    <t>Stavebnicová klimatizačná jednotka DencoHappel CAIRplus SX 096.096HVBV v hygienickom vyhotovení do vnútorného prostredia,  v zostave: prívod- tlmiaca manžeta, regulačná klapka, filter M5, tlmič, doskový výmenník SZT, vodný ohrievač, chladič - priamy výparník, ventilátor na prívod vzduchu,  filter F9, komora zvlhčovača, tlmiaca manžeta,             odvod - tlmiaca manžeta, filter M5, ventilátor na odvod vzduchu, SZT, tlmič, regulačná klapka, tlmiaca manžeta</t>
  </si>
  <si>
    <t>2.02</t>
  </si>
  <si>
    <t>2.03</t>
  </si>
  <si>
    <t xml:space="preserve">Tlmič hluku TROX MSA100-50-6-PF-900x900/1000, tlmiace vložky hrúbky 100, 6ks. </t>
  </si>
  <si>
    <t xml:space="preserve">Tlmič hluku TROX MSA100-50-6-PF-900x900/1000, tlmiace vložky hrúbky 100, 6ks. - v hygienickom prevedení </t>
  </si>
  <si>
    <t xml:space="preserve">Tlmič hluku TROX MSA100-50-6-PF-900x900/250, tlmiace vložky hrúbky 100, 6ks. - v hygienickom prevedení </t>
  </si>
  <si>
    <t>2.04</t>
  </si>
  <si>
    <t>2.05</t>
  </si>
  <si>
    <t>2.05a</t>
  </si>
  <si>
    <t>2.06</t>
  </si>
  <si>
    <t>Požiarna klapka IMOS-SYSTEMAIR PK-I-S-EI90S-450x250-DV1-2</t>
  </si>
  <si>
    <t>2.07</t>
  </si>
  <si>
    <t>Požiarna klapka IMOS-SYSTEMAIR PK-I-S-EI90S-500x355-DV1-2</t>
  </si>
  <si>
    <t>2.08</t>
  </si>
  <si>
    <t>Požiarna klapka IMOS-SYSTEMAIR PK-I-S-EI90S-500x315-DV1-2</t>
  </si>
  <si>
    <t>2.09</t>
  </si>
  <si>
    <t>Požiarna klapka IMOS-SYSTEMAIR PK-I-S-EI90S-630x400-DV1-2</t>
  </si>
  <si>
    <t>2.10</t>
  </si>
  <si>
    <t>Regulačná klapka IMOS-SYSTEMAIR RK 500x315-R</t>
  </si>
  <si>
    <t>2.11</t>
  </si>
  <si>
    <t>2.12</t>
  </si>
  <si>
    <t>Regulačná klapka IMOS-SYSTEMAIR RK 500x355-R</t>
  </si>
  <si>
    <t>2.13</t>
  </si>
  <si>
    <t>Regulačná klapka IMOS-SYSTEMAIR RK 450x250-R</t>
  </si>
  <si>
    <t>2.14</t>
  </si>
  <si>
    <t>Regulačná klapka IMOS-SYSTEMAIR RK 630x400-R</t>
  </si>
  <si>
    <t>2.15</t>
  </si>
  <si>
    <t>Regulačná klapka IMOS-SYSTEMAIR RK 200x400-R</t>
  </si>
  <si>
    <t>2.16</t>
  </si>
  <si>
    <t>Regulačná klapka IMOS-SYSTEMAIR RK 500x200-R</t>
  </si>
  <si>
    <t>2.17</t>
  </si>
  <si>
    <t>Regulačná klapka IMOS-SYSTEMAIR RK 250x225-R</t>
  </si>
  <si>
    <t>2.18</t>
  </si>
  <si>
    <t>Regulačná klapka IMOS-SYSTEMAIR RK 250x200-R</t>
  </si>
  <si>
    <t>2.19</t>
  </si>
  <si>
    <t>Regulačná klapka IMOS-SYSTEMAIR RK 630x300-R</t>
  </si>
  <si>
    <t>2.20</t>
  </si>
  <si>
    <t>2.21</t>
  </si>
  <si>
    <t>2.22</t>
  </si>
  <si>
    <t>2.23</t>
  </si>
  <si>
    <t>Regulačná klapka IMOS-SYSTEMAIR TUNE-R-H 180</t>
  </si>
  <si>
    <t>2.24</t>
  </si>
  <si>
    <t>Regulačná klapka IMOS-SYSTEMAIR TUNE-R-H 160</t>
  </si>
  <si>
    <t>2.25</t>
  </si>
  <si>
    <t xml:space="preserve">Laminárne pole FH 24/20/355-S2-6Y-B6T-2 Z </t>
  </si>
  <si>
    <t>2.26</t>
  </si>
  <si>
    <t xml:space="preserve">Laminárne pole FH 24/18/355-S2-4Y-B4T-2 Z </t>
  </si>
  <si>
    <t>2.27</t>
  </si>
  <si>
    <t>Čistý nástavec CGF-HL-623/K čistý nástavec + ABSOFIL 610/610/78-400-P-U  + Výustka C623 S</t>
  </si>
  <si>
    <t>2.28</t>
  </si>
  <si>
    <t>Čistý nástavec CGF-HL-470/K čistý nástavec + ABSOFIL 457/457/78-220-P-U + Výustka C470 S</t>
  </si>
  <si>
    <t>2.29</t>
  </si>
  <si>
    <t>Čistý nástavec CGF-HL-470/K čistý nástavec + ABSOFIL 457/457/78-220-P-U + Výustka C470 D22</t>
  </si>
  <si>
    <t>2.30</t>
  </si>
  <si>
    <t>Čistý nástavec CGF-HL-318/K čistý nástavec  + ABSOFIL 305/305/78-100-P-U + Výustka C318 D22</t>
  </si>
  <si>
    <t>2.31</t>
  </si>
  <si>
    <t>Odvodný vírivá výustka IMOS-SYSTEMAIR - VVKR-A-S-600x24-B + krabica PB-VVKS-600-E-H-D1-I2</t>
  </si>
  <si>
    <t>2.32</t>
  </si>
  <si>
    <t>2.33</t>
  </si>
  <si>
    <t>Odvodný tanierový ventil IMOS-SYSTEMAIR - Balance-E-160 + upínací rámik</t>
  </si>
  <si>
    <t>2.34</t>
  </si>
  <si>
    <t>Odvodný tanierový ventil IMOS-SYSTEMAIR - Balance-E-200 + upínací rámik</t>
  </si>
  <si>
    <t>2.35</t>
  </si>
  <si>
    <t>Odvodný výustka IMOS-SYSTEMAIR - NOVA- L1-2-225x1025-17-O-C + montážny rámik</t>
  </si>
  <si>
    <t>2.36</t>
  </si>
  <si>
    <t>2.37</t>
  </si>
  <si>
    <r>
      <t>Nasávací šikmý kus so sitom do plochy 3,6 m</t>
    </r>
    <r>
      <rPr>
        <sz val="8"/>
        <rFont val="Arial"/>
        <family val="2"/>
        <charset val="238"/>
      </rPr>
      <t>²</t>
    </r>
    <r>
      <rPr>
        <sz val="8.8000000000000007"/>
        <rFont val="Arial Narrow"/>
        <family val="2"/>
        <charset val="238"/>
      </rPr>
      <t xml:space="preserve"> </t>
    </r>
    <r>
      <rPr>
        <sz val="8"/>
        <rFont val="Arial Narrow"/>
        <family val="2"/>
        <charset val="238"/>
      </rPr>
      <t>( prispôsobyť podľa krokvý v podkrový )</t>
    </r>
  </si>
  <si>
    <r>
      <t>Výfukový šikmý kus so sitom do plochy 3,6 m</t>
    </r>
    <r>
      <rPr>
        <sz val="8"/>
        <rFont val="Arial"/>
        <family val="2"/>
        <charset val="238"/>
      </rPr>
      <t>²</t>
    </r>
    <r>
      <rPr>
        <sz val="8.8000000000000007"/>
        <rFont val="Arial Narrow"/>
        <family val="2"/>
        <charset val="238"/>
      </rPr>
      <t xml:space="preserve"> </t>
    </r>
    <r>
      <rPr>
        <sz val="8"/>
        <rFont val="Arial Narrow"/>
        <family val="2"/>
        <charset val="238"/>
      </rPr>
      <t>( prispôsobyť podľa krokvý v podkrový )</t>
    </r>
  </si>
  <si>
    <r>
      <t xml:space="preserve">Kruhové potrubie SPIRO - vrátane tvaroviek 30% priemer do </t>
    </r>
    <r>
      <rPr>
        <sz val="8"/>
        <rFont val="Arial"/>
        <family val="2"/>
        <charset val="238"/>
      </rPr>
      <t>Ø</t>
    </r>
    <r>
      <rPr>
        <sz val="8"/>
        <rFont val="Arial Narrow"/>
        <family val="2"/>
        <charset val="238"/>
      </rPr>
      <t>250</t>
    </r>
  </si>
  <si>
    <r>
      <t xml:space="preserve">Kruhové potrubie SPIRO - vrátane tvaroviek 30% priemer do </t>
    </r>
    <r>
      <rPr>
        <sz val="8"/>
        <rFont val="Arial"/>
        <family val="2"/>
        <charset val="238"/>
      </rPr>
      <t>Ø</t>
    </r>
    <r>
      <rPr>
        <sz val="8"/>
        <rFont val="Arial Narrow"/>
        <family val="2"/>
        <charset val="238"/>
      </rPr>
      <t>180</t>
    </r>
  </si>
  <si>
    <r>
      <t xml:space="preserve">Kruhové potrubie SPIRO - vrátane tvaroviek 30% priemer do </t>
    </r>
    <r>
      <rPr>
        <sz val="8"/>
        <rFont val="Arial"/>
        <family val="2"/>
        <charset val="238"/>
      </rPr>
      <t>Ø</t>
    </r>
    <r>
      <rPr>
        <sz val="8"/>
        <rFont val="Arial Narrow"/>
        <family val="2"/>
        <charset val="238"/>
      </rPr>
      <t>140</t>
    </r>
  </si>
  <si>
    <r>
      <t xml:space="preserve">Kruhové potrubie SPIRO - vrátane tvaroviek 30% priemer do </t>
    </r>
    <r>
      <rPr>
        <sz val="8"/>
        <rFont val="Arial"/>
        <family val="2"/>
        <charset val="238"/>
      </rPr>
      <t>Ø</t>
    </r>
    <r>
      <rPr>
        <sz val="8"/>
        <rFont val="Arial Narrow"/>
        <family val="2"/>
        <charset val="238"/>
      </rPr>
      <t>100</t>
    </r>
  </si>
  <si>
    <t>Flexibilné potrubie TERMOFLEX 25 HYGIENIC 160</t>
  </si>
  <si>
    <t xml:space="preserve">Radiálny odvodný ventilátor SYSTEMAIR DX200T, N=27W, 230V/50Hz, s dobehom </t>
  </si>
  <si>
    <t xml:space="preserve">Radiálny odvodný ventilátor SYSTEMAIR DX100T, N=12W, 230V/50Hz, s dobehom </t>
  </si>
  <si>
    <t>Odvodný ventilátor do potrubia SYSTEMAIR K125XL, N=52,7W, 230V/50Hz, s dobehom + spony FK125-2ks</t>
  </si>
  <si>
    <t>3.06</t>
  </si>
  <si>
    <t>Odvodný tanierový ventil IMOS-SYSTEMAIR - Balance-E-100 + upínací rámik</t>
  </si>
  <si>
    <t>3.07</t>
  </si>
  <si>
    <t>Tlmič hluku pre kruhové potrubie SYSTEMAIR LDC-125-600</t>
  </si>
  <si>
    <t>Spätná klapka SYSTEMAIR RSK 125</t>
  </si>
  <si>
    <t>Protidažďová žalúzia SYSTEMAIR IGK 200</t>
  </si>
  <si>
    <t>3.08</t>
  </si>
  <si>
    <t>Protidažďová žalúzia SYSTEMAIR IGK 125</t>
  </si>
  <si>
    <t>3.09</t>
  </si>
  <si>
    <t>3.10</t>
  </si>
  <si>
    <t>Dverová mriežka nepriezorová IMOS-SYSTEMAIR NOVA-D-1-UR-425x225</t>
  </si>
  <si>
    <t>Dverová mriežka nepriezorová IMOS-SYSTEMAIR NOVA-D-1-UR-325x125</t>
  </si>
  <si>
    <r>
      <t xml:space="preserve">Kruhové potrubie SPIRO - vrátane tvaroviek 30% priemer do </t>
    </r>
    <r>
      <rPr>
        <sz val="8"/>
        <rFont val="Arial"/>
        <family val="2"/>
        <charset val="238"/>
      </rPr>
      <t>Ø</t>
    </r>
    <r>
      <rPr>
        <sz val="8"/>
        <rFont val="Arial Narrow"/>
        <family val="2"/>
        <charset val="238"/>
      </rPr>
      <t>125</t>
    </r>
  </si>
  <si>
    <r>
      <t xml:space="preserve">Kruhové potrubie SPIRO - vrátane tvaroviek 30% priemer do </t>
    </r>
    <r>
      <rPr>
        <sz val="8"/>
        <rFont val="Arial"/>
        <family val="2"/>
        <charset val="238"/>
      </rPr>
      <t>Ø</t>
    </r>
    <r>
      <rPr>
        <sz val="8"/>
        <rFont val="Arial Narrow"/>
        <family val="2"/>
        <charset val="238"/>
      </rPr>
      <t>80</t>
    </r>
  </si>
  <si>
    <t>Zariadenie č.2 - Operačné sály OS1 a OS2 zo zázemia</t>
  </si>
  <si>
    <t xml:space="preserve">Zariadenie č.4 - Podtlakové vetranie technických miestností  </t>
  </si>
  <si>
    <t>4.01</t>
  </si>
  <si>
    <t>4.02</t>
  </si>
  <si>
    <t xml:space="preserve">Nástenné vysokovýkonný axiálny ventilátor SYSTEMAIR GX6T, N=30W, 230V/50Hz, </t>
  </si>
  <si>
    <t xml:space="preserve">Nástenné vysokovýkonný axiálny ventilátor SYSTEMAIR GX9, N=41W, 230V/50Hz, </t>
  </si>
  <si>
    <t>4.03</t>
  </si>
  <si>
    <t xml:space="preserve">Nástenné vysokovýkonný axiálny ventilátor SYSTEMAIR GX12, N=85W, 230V/50Hz, </t>
  </si>
  <si>
    <t>4.05</t>
  </si>
  <si>
    <t>Dverová mriežka nepriezorová IMOS-SYSTEMAIR NOVA-D-1-UR-625x425</t>
  </si>
  <si>
    <t>4.06</t>
  </si>
  <si>
    <t>Dverová mriežka nepriezorová IMOS-SYSTEMAIR NOVA-D-1-UR-425x425</t>
  </si>
  <si>
    <r>
      <t xml:space="preserve">Kruhové potrubie SPIRO - vrátane tvaroviek 30% priemer do </t>
    </r>
    <r>
      <rPr>
        <sz val="8"/>
        <rFont val="Arial"/>
        <family val="2"/>
        <charset val="238"/>
      </rPr>
      <t>Ø</t>
    </r>
    <r>
      <rPr>
        <sz val="8"/>
        <rFont val="Arial Narrow"/>
        <family val="2"/>
        <charset val="238"/>
      </rPr>
      <t>315</t>
    </r>
  </si>
  <si>
    <t>Dátum: 02/2017</t>
  </si>
  <si>
    <t xml:space="preserve">Odberateľ: UNIVERZITNÁ NEMOCNICA MARTIN, Kollárova 2, Martin
</t>
  </si>
  <si>
    <t>Stavba : CHIRURGIA 4/3: Jednotka intenzívnej starostlivosti a operačné sály</t>
  </si>
  <si>
    <t>Zariadenie č.6 - Klimatizácia miestnosti UPS</t>
  </si>
  <si>
    <t>6.03</t>
  </si>
  <si>
    <t>6.01</t>
  </si>
  <si>
    <t>6.02</t>
  </si>
  <si>
    <t>Vnútorná nástenná jednotka PKA-RP35HAL</t>
  </si>
  <si>
    <t>Hliníková nepriehľadná mriežka s filtrom triedy G4 IMOS-SYSTEMAIR NOVA-F-1-200x100</t>
  </si>
  <si>
    <t>Vonkajšia klim. jednotka PUHZ-ZRP35VKA, N=0,86kW, 1*230V/50Hz, I=0,28A, chladivo R410A</t>
  </si>
  <si>
    <t>Zariadenie č.5 - Doplnenia chladenia pre lôžka JIS</t>
  </si>
  <si>
    <t>5.01</t>
  </si>
  <si>
    <t>5.02</t>
  </si>
  <si>
    <t>5.05</t>
  </si>
  <si>
    <t>5.04</t>
  </si>
  <si>
    <t>Čerpadlová skupina pre stropné chladenie GRUNDFOS ALPHA2 25-80 130, (m=1.378l/h, dp=4,0m) so spätnou klapkou, kompletne prekáblované po zástrčky, 2guľové kohúty, 2teplomery, tepelná izolácia, upevnenie na stenu</t>
  </si>
  <si>
    <t>5.03</t>
  </si>
  <si>
    <t>Kazetový fancoil pre čisté priestory DencoHappel HyCassette GEKO GCC2.HW0.SE5 , vrátane trojcestného ventilu VGC.N316.1C a ovládania MATRIX D5.004.FA vrátane OP51C</t>
  </si>
  <si>
    <t xml:space="preserve">Hydraulický modul, umiestnený mimo zdroja chladu, expanzná nádrž, poistný ventil,  typ EHSD-VM2C, vrátane ovládania PAR, médium 35%ETG 10°C/15°C </t>
  </si>
  <si>
    <t>navrhovaná teplota vstupného vzduchu na kondenzátor = 35°C</t>
  </si>
  <si>
    <t>minimálna prevádzková teplota okolia = -18°C</t>
  </si>
  <si>
    <t>chladiaci výkon=10,0 kW</t>
  </si>
  <si>
    <t>Prepojovacia sada 2xCu-potrubie + komunikačný kábel + napojovací kábel medzi chladiacov jednotkou a hydroboxom</t>
  </si>
  <si>
    <t>Akumulačná nádoba na chlad objem 100L, vrátane izolácie, max. pracovný tlak 6bar, min. pracovná teplota -10°C do +60°C</t>
  </si>
  <si>
    <t>Guľový uzatvárací ventil, teleso MS58 niklovaná kovaná mosadz, koncovka MS58 opracovaná kovaná mosadz niklovaná, guľa MS58 opracovaná mosadz chrómovaná, sedlá PTFE (čistý teflón), vreteno MS58 opracovaná mosadz niklovaná, upchávka PTFE (čistý teflón), páka pozink, vrátanie spojovacieho materiálu, opatrený parotesnou tepelnou izloáciou z PE hr.20mm,  DN32</t>
  </si>
  <si>
    <t>Automatický odvzdušňovací ventil plavákový PN10, materiál mosadz, plavák nerez, pripojovanie závitové, vrátane zodpovedajúcich tesnení a spojovacieho materiálu DN15/ PN10</t>
  </si>
  <si>
    <t xml:space="preserve">DN 20 - 22x1,0 </t>
  </si>
  <si>
    <t xml:space="preserve">DN 32 - 35x1,5 </t>
  </si>
  <si>
    <t>Medená rúrka z beskyslíkovej medi podľa DIN1786(Sf-Cu) - mäkké trubky. Minimálny polomer ohybu 6D-8D, chladiaci rozvod vedený v ochrannej tepelnej izolácii (Armaflex AC hr.13mm), spojovanie rúrok a lisovanými tvarovkami-tesnenie pre teploty do 90°C, vrátane fitinkov, vyrovnania rúrok, delenia, prechodov cez konštrukcie, úpravy koncov na zvarovanie-kalibrovanie, čistenia, spojovacieho materiálu-mäkká pájka, napr. trubky SUPERSAN Cu-DHP alebo porovnateľné</t>
  </si>
  <si>
    <t>Plnoprietoková pancierovaná tlaková hadice pre rýchle spájanie v sanitárnych, vykurovacích a klimatizačných systémoch, EPDM odolné voči vode a prostriedkom proti zamŕzaniu na báze glykolu, opletenie z nerezovej ocele, Pre prevádzkové teploty od -20 °C do +100 °C, Prevádzkový tlak DN 16 – 12 bar; DN 19 až 32 – 10 bar; hadica vedená v ochrannej tepelnej izolácii (Armaflex AC hr.13mm)</t>
  </si>
  <si>
    <t>DN 20 / PN 10 L: 450mm</t>
  </si>
  <si>
    <t>Chladiaca jednotka na výrobu chladiacej vody vo vonkajšom prevedení, vzduchom chladená, MITSHUBISHI PUHZ-SW100 YHA, N=3,31kW, 3*400V/50Hz, I=5,8A, chladivo R410A</t>
  </si>
  <si>
    <t>Filter do potrubia, teleso a veko z mosadze, sito z ocele X10CrTi 189, veľkosť ôk sita 0,8 mm, pripojovanie závitové, vrátane zodpovedajúcich tesnení a spojovacieho materiálu, armatúry opatrené tepelnou PE-izoláciou hr.13 mm                DN 25 / PN16</t>
  </si>
  <si>
    <t>DN 25 - 28x1,0</t>
  </si>
  <si>
    <t>Zariadenie č.7 - Klimatizácia miestnosti m.č.3.39</t>
  </si>
  <si>
    <t>Konzola pre vonkajšiu klim. jednotku 5.01</t>
  </si>
  <si>
    <t>Konzola pre vonkajšiu klim. jednotku 7.01</t>
  </si>
  <si>
    <t>Konzola pre vonkajšiu klim. jednotku 6.01</t>
  </si>
  <si>
    <t>7.01</t>
  </si>
  <si>
    <t>7.02</t>
  </si>
  <si>
    <t xml:space="preserve">Demontáž anemostatu </t>
  </si>
  <si>
    <r>
      <t xml:space="preserve">Demontáž - kruhové potrubie SPIRO - vrátane tvaroviek 30% priemer do </t>
    </r>
    <r>
      <rPr>
        <sz val="8"/>
        <rFont val="Arial"/>
        <family val="2"/>
        <charset val="238"/>
      </rPr>
      <t>Ø</t>
    </r>
    <r>
      <rPr>
        <sz val="8"/>
        <rFont val="Arial Narrow"/>
        <family val="2"/>
        <charset val="238"/>
      </rPr>
      <t>160</t>
    </r>
  </si>
  <si>
    <t xml:space="preserve">Doplnenie chladivá </t>
  </si>
</sst>
</file>

<file path=xl/styles.xml><?xml version="1.0" encoding="utf-8"?>
<styleSheet xmlns="http://schemas.openxmlformats.org/spreadsheetml/2006/main">
  <numFmts count="2">
    <numFmt numFmtId="164" formatCode="#,##0.000"/>
    <numFmt numFmtId="165" formatCode="0.000"/>
  </numFmts>
  <fonts count="12">
    <font>
      <sz val="10"/>
      <name val="Arial"/>
      <family val="2"/>
      <charset val="238"/>
    </font>
    <font>
      <sz val="10"/>
      <name val="Arial CE"/>
      <family val="2"/>
      <charset val="238"/>
    </font>
    <font>
      <sz val="8"/>
      <name val="Arial Narrow"/>
      <family val="2"/>
      <charset val="238"/>
    </font>
    <font>
      <b/>
      <sz val="8"/>
      <name val="Arial Narrow"/>
      <family val="2"/>
      <charset val="238"/>
    </font>
    <font>
      <b/>
      <sz val="10"/>
      <name val="Arial Narrow"/>
      <family val="2"/>
      <charset val="238"/>
    </font>
    <font>
      <b/>
      <sz val="8"/>
      <color indexed="8"/>
      <name val="Arial Narrow"/>
      <family val="2"/>
      <charset val="238"/>
    </font>
    <font>
      <u/>
      <sz val="8"/>
      <name val="Arial Narrow"/>
      <family val="2"/>
      <charset val="238"/>
    </font>
    <font>
      <sz val="8"/>
      <color indexed="8"/>
      <name val="Arial Narrow"/>
      <family val="2"/>
      <charset val="238"/>
    </font>
    <font>
      <sz val="10"/>
      <name val="Arial"/>
      <family val="2"/>
      <charset val="238"/>
    </font>
    <font>
      <sz val="8"/>
      <name val="Calibri"/>
      <family val="2"/>
      <charset val="238"/>
    </font>
    <font>
      <sz val="8.8000000000000007"/>
      <name val="Arial Narrow"/>
      <family val="2"/>
      <charset val="238"/>
    </font>
    <font>
      <sz val="8"/>
      <name val="Arial"/>
      <family val="2"/>
      <charset val="238"/>
    </font>
  </fonts>
  <fills count="3">
    <fill>
      <patternFill patternType="none"/>
    </fill>
    <fill>
      <patternFill patternType="gray125"/>
    </fill>
    <fill>
      <patternFill patternType="solid">
        <fgColor indexed="9"/>
        <bgColor indexed="26"/>
      </patternFill>
    </fill>
  </fills>
  <borders count="6">
    <border>
      <left/>
      <right/>
      <top/>
      <bottom/>
      <diagonal/>
    </border>
    <border>
      <left style="medium">
        <color indexed="8"/>
      </left>
      <right style="medium">
        <color indexed="8"/>
      </right>
      <top style="medium">
        <color indexed="8"/>
      </top>
      <bottom/>
      <diagonal/>
    </border>
    <border>
      <left/>
      <right/>
      <top style="medium">
        <color indexed="8"/>
      </top>
      <bottom/>
      <diagonal/>
    </border>
    <border>
      <left style="medium">
        <color indexed="8"/>
      </left>
      <right style="medium">
        <color indexed="8"/>
      </right>
      <top/>
      <bottom style="medium">
        <color indexed="8"/>
      </bottom>
      <diagonal/>
    </border>
    <border>
      <left/>
      <right/>
      <top/>
      <bottom style="medium">
        <color indexed="8"/>
      </bottom>
      <diagonal/>
    </border>
    <border>
      <left style="thin">
        <color indexed="8"/>
      </left>
      <right style="thin">
        <color indexed="8"/>
      </right>
      <top style="thin">
        <color indexed="8"/>
      </top>
      <bottom style="thin">
        <color indexed="8"/>
      </bottom>
      <diagonal/>
    </border>
  </borders>
  <cellStyleXfs count="4">
    <xf numFmtId="0" fontId="0" fillId="0" borderId="0"/>
    <xf numFmtId="0" fontId="8" fillId="0" borderId="0"/>
    <xf numFmtId="0" fontId="1" fillId="0" borderId="0"/>
    <xf numFmtId="0" fontId="1" fillId="0" borderId="0"/>
  </cellStyleXfs>
  <cellXfs count="86">
    <xf numFmtId="0" fontId="0" fillId="0" borderId="0" xfId="0"/>
    <xf numFmtId="0" fontId="2" fillId="0" borderId="0" xfId="0" applyFont="1" applyBorder="1" applyAlignment="1" applyProtection="1">
      <alignment horizontal="right"/>
      <protection locked="0"/>
    </xf>
    <xf numFmtId="49" fontId="2" fillId="0" borderId="0" xfId="0" applyNumberFormat="1" applyFont="1" applyBorder="1" applyAlignment="1" applyProtection="1">
      <alignment horizontal="center"/>
      <protection locked="0"/>
    </xf>
    <xf numFmtId="49" fontId="2" fillId="0" borderId="0" xfId="0" applyNumberFormat="1" applyFont="1" applyBorder="1" applyAlignment="1" applyProtection="1">
      <alignment horizontal="left"/>
      <protection locked="0"/>
    </xf>
    <xf numFmtId="0" fontId="2" fillId="0" borderId="0" xfId="0" applyFont="1" applyBorder="1" applyProtection="1">
      <protection locked="0"/>
    </xf>
    <xf numFmtId="164" fontId="2" fillId="0" borderId="0" xfId="0" applyNumberFormat="1" applyFont="1" applyBorder="1" applyAlignment="1" applyProtection="1">
      <alignment horizontal="center"/>
      <protection locked="0"/>
    </xf>
    <xf numFmtId="0" fontId="2" fillId="0" borderId="0" xfId="0" applyFont="1" applyBorder="1" applyAlignment="1" applyProtection="1">
      <alignment horizontal="center"/>
      <protection locked="0"/>
    </xf>
    <xf numFmtId="4" fontId="2" fillId="0" borderId="0" xfId="0" applyNumberFormat="1" applyFont="1" applyBorder="1" applyProtection="1">
      <protection locked="0"/>
    </xf>
    <xf numFmtId="0" fontId="2" fillId="0" borderId="0" xfId="0" applyFont="1" applyBorder="1" applyProtection="1"/>
    <xf numFmtId="0" fontId="3" fillId="0" borderId="0" xfId="0" applyFont="1" applyBorder="1" applyAlignment="1" applyProtection="1">
      <alignment horizontal="left"/>
      <protection locked="0"/>
    </xf>
    <xf numFmtId="0" fontId="2" fillId="0" borderId="0" xfId="0" applyFont="1" applyBorder="1" applyAlignment="1" applyProtection="1">
      <alignment horizontal="left"/>
      <protection locked="0"/>
    </xf>
    <xf numFmtId="0" fontId="3" fillId="0" borderId="0" xfId="0" applyFont="1" applyBorder="1" applyProtection="1">
      <protection locked="0"/>
    </xf>
    <xf numFmtId="0" fontId="2" fillId="0" borderId="0" xfId="2" applyFont="1" applyBorder="1" applyProtection="1">
      <protection locked="0"/>
    </xf>
    <xf numFmtId="0" fontId="3" fillId="0" borderId="0" xfId="2" applyFont="1" applyBorder="1" applyProtection="1">
      <protection locked="0"/>
    </xf>
    <xf numFmtId="49" fontId="3" fillId="0" borderId="0" xfId="2" applyNumberFormat="1" applyFont="1" applyBorder="1" applyProtection="1">
      <protection locked="0"/>
    </xf>
    <xf numFmtId="0" fontId="2" fillId="0" borderId="0" xfId="0" applyFont="1" applyBorder="1" applyAlignment="1" applyProtection="1">
      <alignment horizontal="left"/>
    </xf>
    <xf numFmtId="0" fontId="4" fillId="0" borderId="0" xfId="0" applyFont="1" applyBorder="1" applyAlignment="1" applyProtection="1">
      <alignment horizontal="right"/>
      <protection locked="0"/>
    </xf>
    <xf numFmtId="0" fontId="2" fillId="0" borderId="1" xfId="0" applyFont="1" applyBorder="1" applyAlignment="1" applyProtection="1">
      <alignment horizontal="right"/>
      <protection locked="0"/>
    </xf>
    <xf numFmtId="0" fontId="2" fillId="0" borderId="1" xfId="0" applyFont="1" applyBorder="1" applyAlignment="1" applyProtection="1">
      <alignment horizontal="center"/>
      <protection locked="0"/>
    </xf>
    <xf numFmtId="0" fontId="2" fillId="0" borderId="1" xfId="0" applyFont="1" applyBorder="1" applyAlignment="1" applyProtection="1">
      <alignment horizontal="left"/>
      <protection locked="0"/>
    </xf>
    <xf numFmtId="0" fontId="2" fillId="0" borderId="2" xfId="0" applyFont="1" applyBorder="1" applyAlignment="1" applyProtection="1">
      <alignment horizontal="center"/>
      <protection locked="0"/>
    </xf>
    <xf numFmtId="0" fontId="2" fillId="0" borderId="3" xfId="0" applyFont="1" applyBorder="1" applyAlignment="1" applyProtection="1">
      <alignment horizontal="right"/>
      <protection locked="0"/>
    </xf>
    <xf numFmtId="0" fontId="2" fillId="0" borderId="3" xfId="0" applyFont="1" applyBorder="1" applyAlignment="1" applyProtection="1">
      <alignment horizont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center"/>
      <protection locked="0"/>
    </xf>
    <xf numFmtId="0" fontId="2" fillId="0" borderId="0" xfId="0" applyFont="1" applyBorder="1" applyAlignment="1" applyProtection="1">
      <alignment horizontal="right" vertical="top"/>
      <protection locked="0"/>
    </xf>
    <xf numFmtId="49" fontId="2" fillId="0" borderId="0" xfId="0" applyNumberFormat="1" applyFont="1" applyBorder="1" applyAlignment="1" applyProtection="1">
      <alignment horizontal="center" vertical="top"/>
      <protection locked="0"/>
    </xf>
    <xf numFmtId="49" fontId="2" fillId="0" borderId="0" xfId="0" applyNumberFormat="1" applyFont="1" applyBorder="1" applyAlignment="1" applyProtection="1">
      <alignment horizontal="left" vertical="top"/>
      <protection locked="0"/>
    </xf>
    <xf numFmtId="0" fontId="2" fillId="0" borderId="0" xfId="0" applyFont="1" applyBorder="1" applyAlignment="1" applyProtection="1">
      <alignment vertical="top"/>
      <protection locked="0"/>
    </xf>
    <xf numFmtId="164" fontId="2" fillId="0" borderId="0" xfId="0" applyNumberFormat="1" applyFont="1" applyBorder="1" applyAlignment="1" applyProtection="1">
      <alignment horizontal="center" vertical="top"/>
      <protection locked="0"/>
    </xf>
    <xf numFmtId="0" fontId="2" fillId="0" borderId="0" xfId="0" applyFont="1" applyBorder="1" applyAlignment="1" applyProtection="1">
      <alignment horizontal="center" vertical="top"/>
      <protection locked="0"/>
    </xf>
    <xf numFmtId="4" fontId="2" fillId="0" borderId="0" xfId="0" applyNumberFormat="1" applyFont="1" applyBorder="1" applyAlignment="1" applyProtection="1">
      <alignment vertical="top"/>
      <protection locked="0"/>
    </xf>
    <xf numFmtId="0" fontId="2" fillId="0" borderId="0" xfId="0" applyFont="1" applyBorder="1" applyAlignment="1" applyProtection="1">
      <alignment vertical="top"/>
    </xf>
    <xf numFmtId="0" fontId="3" fillId="0" borderId="0" xfId="0" applyFont="1" applyBorder="1" applyAlignment="1" applyProtection="1">
      <alignment horizontal="right" vertical="top"/>
      <protection locked="0"/>
    </xf>
    <xf numFmtId="49" fontId="3" fillId="0" borderId="0" xfId="0" applyNumberFormat="1" applyFont="1" applyBorder="1" applyAlignment="1" applyProtection="1">
      <alignment vertical="top"/>
      <protection locked="0"/>
    </xf>
    <xf numFmtId="49" fontId="3" fillId="0" borderId="0" xfId="0" applyNumberFormat="1" applyFont="1" applyBorder="1" applyAlignment="1" applyProtection="1">
      <alignment horizontal="left" vertical="top"/>
      <protection locked="0"/>
    </xf>
    <xf numFmtId="0" fontId="3" fillId="0" borderId="0" xfId="0" applyFont="1" applyBorder="1" applyAlignment="1" applyProtection="1">
      <alignment vertical="top"/>
      <protection locked="0"/>
    </xf>
    <xf numFmtId="164" fontId="3" fillId="0" borderId="0" xfId="0" applyNumberFormat="1" applyFont="1" applyBorder="1" applyAlignment="1" applyProtection="1">
      <alignment horizontal="center" vertical="top"/>
      <protection locked="0"/>
    </xf>
    <xf numFmtId="0" fontId="3" fillId="0" borderId="0" xfId="0" applyFont="1" applyBorder="1" applyAlignment="1" applyProtection="1">
      <alignment horizontal="center" vertical="top"/>
      <protection locked="0"/>
    </xf>
    <xf numFmtId="4" fontId="3" fillId="0" borderId="0" xfId="0" applyNumberFormat="1" applyFont="1" applyBorder="1" applyAlignment="1" applyProtection="1">
      <alignment vertical="top"/>
      <protection locked="0"/>
    </xf>
    <xf numFmtId="4" fontId="5" fillId="0" borderId="0" xfId="0" applyNumberFormat="1" applyFont="1" applyBorder="1" applyAlignment="1">
      <alignment vertical="top" shrinkToFit="1"/>
    </xf>
    <xf numFmtId="0" fontId="2" fillId="0" borderId="0" xfId="0" applyFont="1" applyBorder="1" applyAlignment="1">
      <alignment vertical="top"/>
    </xf>
    <xf numFmtId="0" fontId="2" fillId="0" borderId="5" xfId="0" applyFont="1" applyBorder="1" applyAlignment="1">
      <alignment horizontal="right" vertical="top" wrapText="1" shrinkToFit="1"/>
    </xf>
    <xf numFmtId="0" fontId="2" fillId="0" borderId="5" xfId="0" applyFont="1" applyBorder="1" applyAlignment="1">
      <alignment vertical="top" wrapText="1" shrinkToFit="1"/>
    </xf>
    <xf numFmtId="49" fontId="2" fillId="2" borderId="5" xfId="0" applyNumberFormat="1" applyFont="1" applyFill="1" applyBorder="1" applyAlignment="1">
      <alignment horizontal="left" vertical="top" wrapText="1" shrinkToFit="1"/>
    </xf>
    <xf numFmtId="0" fontId="2" fillId="0" borderId="5" xfId="0" applyFont="1" applyFill="1" applyBorder="1" applyAlignment="1">
      <alignment horizontal="left" vertical="top" wrapText="1" shrinkToFit="1"/>
    </xf>
    <xf numFmtId="165" fontId="2" fillId="0" borderId="5" xfId="0" applyNumberFormat="1" applyFont="1" applyFill="1" applyBorder="1" applyAlignment="1">
      <alignment horizontal="center" vertical="top" wrapText="1" shrinkToFit="1"/>
    </xf>
    <xf numFmtId="0" fontId="2" fillId="2" borderId="5" xfId="0" applyFont="1" applyFill="1" applyBorder="1" applyAlignment="1">
      <alignment horizontal="center" vertical="top" wrapText="1" shrinkToFit="1"/>
    </xf>
    <xf numFmtId="4" fontId="2" fillId="2" borderId="5" xfId="0" applyNumberFormat="1" applyFont="1" applyFill="1" applyBorder="1" applyAlignment="1">
      <alignment horizontal="right" vertical="top" wrapText="1" shrinkToFit="1"/>
    </xf>
    <xf numFmtId="4" fontId="7" fillId="0" borderId="5" xfId="0" applyNumberFormat="1" applyFont="1" applyBorder="1" applyAlignment="1">
      <alignment vertical="top" shrinkToFit="1"/>
    </xf>
    <xf numFmtId="0" fontId="2" fillId="0" borderId="5" xfId="0" applyFont="1" applyBorder="1" applyAlignment="1">
      <alignment horizontal="right" vertical="top"/>
    </xf>
    <xf numFmtId="0" fontId="2" fillId="0" borderId="5" xfId="0" applyFont="1" applyBorder="1" applyAlignment="1">
      <alignment vertical="top"/>
    </xf>
    <xf numFmtId="49" fontId="2" fillId="2" borderId="5" xfId="0" applyNumberFormat="1" applyFont="1" applyFill="1" applyBorder="1" applyAlignment="1">
      <alignment horizontal="left" vertical="top"/>
    </xf>
    <xf numFmtId="0" fontId="2" fillId="0" borderId="5" xfId="0" applyFont="1" applyFill="1" applyBorder="1" applyAlignment="1">
      <alignment horizontal="left" vertical="top" wrapText="1"/>
    </xf>
    <xf numFmtId="165" fontId="2" fillId="0" borderId="5" xfId="0" applyNumberFormat="1" applyFont="1" applyFill="1" applyBorder="1" applyAlignment="1">
      <alignment horizontal="center" vertical="top"/>
    </xf>
    <xf numFmtId="0" fontId="2" fillId="2" borderId="5" xfId="0" applyFont="1" applyFill="1" applyBorder="1" applyAlignment="1">
      <alignment horizontal="center" vertical="top"/>
    </xf>
    <xf numFmtId="4" fontId="2" fillId="2" borderId="5" xfId="0" applyNumberFormat="1" applyFont="1" applyFill="1" applyBorder="1" applyAlignment="1">
      <alignment horizontal="right" vertical="top"/>
    </xf>
    <xf numFmtId="165" fontId="2" fillId="2" borderId="5" xfId="0" applyNumberFormat="1" applyFont="1" applyFill="1" applyBorder="1" applyAlignment="1">
      <alignment horizontal="center" vertical="top"/>
    </xf>
    <xf numFmtId="0" fontId="2" fillId="2" borderId="5" xfId="0" applyFont="1" applyFill="1" applyBorder="1" applyAlignment="1">
      <alignment horizontal="left" vertical="top" wrapText="1"/>
    </xf>
    <xf numFmtId="4" fontId="2" fillId="0" borderId="0" xfId="0" applyNumberFormat="1" applyFont="1" applyBorder="1" applyAlignment="1">
      <alignment vertical="top"/>
    </xf>
    <xf numFmtId="1" fontId="2" fillId="0" borderId="5" xfId="0" applyNumberFormat="1" applyFont="1" applyFill="1" applyBorder="1" applyAlignment="1">
      <alignment horizontal="left" vertical="top" wrapText="1"/>
    </xf>
    <xf numFmtId="49" fontId="2" fillId="0" borderId="5" xfId="0" applyNumberFormat="1" applyFont="1" applyFill="1" applyBorder="1" applyAlignment="1">
      <alignment horizontal="left" vertical="top"/>
    </xf>
    <xf numFmtId="49" fontId="2" fillId="2" borderId="5" xfId="0" applyNumberFormat="1" applyFont="1" applyFill="1" applyBorder="1" applyAlignment="1">
      <alignment horizontal="center" vertical="top"/>
    </xf>
    <xf numFmtId="0" fontId="3" fillId="2" borderId="5" xfId="0" applyFont="1" applyFill="1" applyBorder="1" applyAlignment="1">
      <alignment horizontal="left" vertical="top"/>
    </xf>
    <xf numFmtId="1" fontId="6" fillId="0" borderId="5" xfId="0" applyNumberFormat="1" applyFont="1" applyFill="1" applyBorder="1" applyAlignment="1">
      <alignment vertical="top" wrapText="1"/>
    </xf>
    <xf numFmtId="165" fontId="3" fillId="2" borderId="5" xfId="0" applyNumberFormat="1" applyFont="1" applyFill="1" applyBorder="1" applyAlignment="1">
      <alignment horizontal="center" vertical="top"/>
    </xf>
    <xf numFmtId="0" fontId="3" fillId="2" borderId="5" xfId="0" applyFont="1" applyFill="1" applyBorder="1" applyAlignment="1">
      <alignment horizontal="center" vertical="top"/>
    </xf>
    <xf numFmtId="3" fontId="2" fillId="2" borderId="5" xfId="0" applyNumberFormat="1" applyFont="1" applyFill="1" applyBorder="1" applyAlignment="1">
      <alignment horizontal="right" vertical="top"/>
    </xf>
    <xf numFmtId="1" fontId="2" fillId="0" borderId="5" xfId="0" applyNumberFormat="1" applyFont="1" applyFill="1" applyBorder="1" applyAlignment="1">
      <alignment horizontal="left" vertical="top"/>
    </xf>
    <xf numFmtId="49" fontId="2" fillId="0" borderId="5" xfId="0" applyNumberFormat="1" applyFont="1" applyFill="1" applyBorder="1" applyAlignment="1">
      <alignment horizontal="center" vertical="top"/>
    </xf>
    <xf numFmtId="4" fontId="2" fillId="0" borderId="5" xfId="0" applyNumberFormat="1" applyFont="1" applyFill="1" applyBorder="1" applyAlignment="1">
      <alignment horizontal="right" vertical="top"/>
    </xf>
    <xf numFmtId="0" fontId="2" fillId="0" borderId="5" xfId="0" applyFont="1" applyFill="1" applyBorder="1" applyAlignment="1">
      <alignment vertical="top"/>
    </xf>
    <xf numFmtId="0" fontId="2" fillId="0" borderId="5" xfId="0" applyFont="1" applyFill="1" applyBorder="1" applyAlignment="1">
      <alignment horizontal="center" vertical="top"/>
    </xf>
    <xf numFmtId="0" fontId="6" fillId="0" borderId="5" xfId="0" applyFont="1" applyFill="1" applyBorder="1" applyAlignment="1">
      <alignment vertical="top"/>
    </xf>
    <xf numFmtId="0" fontId="2" fillId="0" borderId="5" xfId="0" applyFont="1" applyFill="1" applyBorder="1" applyAlignment="1">
      <alignment horizontal="left" vertical="top"/>
    </xf>
    <xf numFmtId="0" fontId="2" fillId="0" borderId="5" xfId="0" applyFont="1" applyFill="1" applyBorder="1" applyAlignment="1">
      <alignment vertical="top" wrapText="1"/>
    </xf>
    <xf numFmtId="0" fontId="2" fillId="0" borderId="5" xfId="0" applyNumberFormat="1" applyFont="1" applyFill="1" applyBorder="1" applyAlignment="1">
      <alignment horizontal="right" vertical="top"/>
    </xf>
    <xf numFmtId="49" fontId="3" fillId="0" borderId="0" xfId="0" applyNumberFormat="1" applyFont="1" applyBorder="1" applyAlignment="1" applyProtection="1">
      <alignment horizontal="center" vertical="top"/>
      <protection locked="0"/>
    </xf>
    <xf numFmtId="4" fontId="3" fillId="0" borderId="0" xfId="0" applyNumberFormat="1" applyFont="1" applyBorder="1" applyAlignment="1" applyProtection="1">
      <alignment horizontal="center" vertical="top"/>
      <protection locked="0"/>
    </xf>
    <xf numFmtId="0" fontId="3" fillId="0" borderId="5" xfId="0" applyFont="1" applyBorder="1" applyAlignment="1" applyProtection="1">
      <alignment horizontal="right" vertical="top"/>
      <protection locked="0"/>
    </xf>
    <xf numFmtId="49" fontId="3" fillId="0" borderId="5" xfId="0" applyNumberFormat="1" applyFont="1" applyBorder="1" applyAlignment="1" applyProtection="1">
      <alignment horizontal="center" vertical="top"/>
      <protection locked="0"/>
    </xf>
    <xf numFmtId="49" fontId="3" fillId="0" borderId="5" xfId="0" applyNumberFormat="1" applyFont="1" applyBorder="1" applyAlignment="1" applyProtection="1">
      <alignment horizontal="left" vertical="top"/>
      <protection locked="0"/>
    </xf>
    <xf numFmtId="0" fontId="3" fillId="0" borderId="5" xfId="0" applyFont="1" applyBorder="1" applyAlignment="1" applyProtection="1">
      <alignment vertical="top"/>
      <protection locked="0"/>
    </xf>
    <xf numFmtId="4" fontId="3" fillId="0" borderId="5" xfId="0" applyNumberFormat="1" applyFont="1" applyBorder="1" applyAlignment="1" applyProtection="1">
      <alignment horizontal="center" vertical="top"/>
      <protection locked="0"/>
    </xf>
    <xf numFmtId="0" fontId="3" fillId="0" borderId="5" xfId="0" applyFont="1" applyBorder="1" applyAlignment="1" applyProtection="1">
      <alignment horizontal="center" vertical="top"/>
      <protection locked="0"/>
    </xf>
    <xf numFmtId="4" fontId="3" fillId="0" borderId="5" xfId="0" applyNumberFormat="1" applyFont="1" applyBorder="1" applyAlignment="1" applyProtection="1">
      <alignment vertical="top"/>
      <protection locked="0"/>
    </xf>
  </cellXfs>
  <cellStyles count="4">
    <cellStyle name="normálne 2" xfId="1"/>
    <cellStyle name="normálne_KLs" xfId="2"/>
    <cellStyle name="normální" xfId="0" builtinId="0"/>
    <cellStyle name="Normalny_Pr1taa2000A"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R228"/>
  <sheetViews>
    <sheetView tabSelected="1" topLeftCell="A157" zoomScale="110" zoomScaleNormal="110" workbookViewId="0">
      <selection activeCell="M16" sqref="M16"/>
    </sheetView>
  </sheetViews>
  <sheetFormatPr defaultRowHeight="12.75"/>
  <cols>
    <col min="1" max="1" width="4.7109375" style="1" customWidth="1"/>
    <col min="2" max="2" width="8" style="2" customWidth="1"/>
    <col min="3" max="3" width="12.42578125" style="3" customWidth="1"/>
    <col min="4" max="4" width="64.42578125" style="4" customWidth="1"/>
    <col min="5" max="5" width="11.28515625" style="5" customWidth="1"/>
    <col min="6" max="6" width="7.85546875" style="6" customWidth="1"/>
    <col min="7" max="7" width="9.7109375" style="7" customWidth="1"/>
    <col min="8" max="8" width="11.28515625" style="7" customWidth="1"/>
    <col min="9" max="9" width="11.140625" style="7" customWidth="1"/>
    <col min="10" max="10" width="11" style="7" customWidth="1"/>
    <col min="11" max="13" width="8.28515625" style="7" customWidth="1"/>
    <col min="14" max="14" width="6.5703125" style="4" customWidth="1"/>
    <col min="15" max="15" width="24.85546875" style="4" customWidth="1"/>
    <col min="16" max="16" width="4.28515625" style="4" customWidth="1"/>
    <col min="17" max="17" width="8.28515625" style="8" customWidth="1"/>
    <col min="18" max="18" width="8.7109375" style="8" customWidth="1"/>
    <col min="19" max="16384" width="9.140625" style="8"/>
  </cols>
  <sheetData>
    <row r="1" spans="1:18" ht="11.85" customHeight="1">
      <c r="A1" s="9" t="s">
        <v>210</v>
      </c>
      <c r="B1" s="4"/>
      <c r="C1" s="10"/>
      <c r="E1" s="6"/>
      <c r="H1" s="11" t="s">
        <v>63</v>
      </c>
      <c r="I1" s="11"/>
      <c r="N1" s="12"/>
      <c r="O1" s="12"/>
      <c r="P1" s="12"/>
      <c r="Q1" s="12"/>
      <c r="R1" s="12"/>
    </row>
    <row r="2" spans="1:18">
      <c r="A2" s="9" t="s">
        <v>1</v>
      </c>
      <c r="B2" s="4"/>
      <c r="C2" s="10"/>
      <c r="E2" s="6"/>
      <c r="H2" s="11" t="s">
        <v>0</v>
      </c>
      <c r="I2" s="11"/>
      <c r="N2" s="12"/>
      <c r="O2" s="13"/>
      <c r="P2" s="13"/>
      <c r="Q2" s="13"/>
      <c r="R2" s="14"/>
    </row>
    <row r="3" spans="1:18">
      <c r="A3" s="9" t="s">
        <v>64</v>
      </c>
      <c r="B3" s="4"/>
      <c r="C3" s="10"/>
      <c r="E3" s="6"/>
      <c r="H3" s="11" t="s">
        <v>209</v>
      </c>
      <c r="I3" s="11"/>
      <c r="N3" s="12"/>
      <c r="O3" s="13"/>
      <c r="P3" s="13"/>
      <c r="Q3" s="13"/>
      <c r="R3" s="14"/>
    </row>
    <row r="4" spans="1:18">
      <c r="A4" s="10"/>
      <c r="B4" s="4"/>
      <c r="C4" s="10"/>
      <c r="E4" s="6"/>
      <c r="G4" s="4"/>
      <c r="H4" s="4"/>
      <c r="I4" s="4"/>
      <c r="J4" s="4"/>
      <c r="K4" s="4"/>
      <c r="L4" s="4"/>
      <c r="M4" s="4"/>
      <c r="N4" s="12"/>
      <c r="O4" s="13"/>
      <c r="P4" s="13"/>
      <c r="Q4" s="13"/>
      <c r="R4" s="14"/>
    </row>
    <row r="5" spans="1:18">
      <c r="A5" s="9" t="s">
        <v>211</v>
      </c>
      <c r="B5" s="4"/>
      <c r="C5" s="10"/>
      <c r="E5" s="6"/>
      <c r="G5" s="4"/>
      <c r="H5" s="4"/>
      <c r="I5" s="4"/>
      <c r="J5" s="4"/>
      <c r="K5" s="4"/>
      <c r="L5" s="4"/>
      <c r="M5" s="4"/>
      <c r="N5" s="12"/>
      <c r="O5" s="13"/>
      <c r="P5" s="13"/>
      <c r="Q5" s="13"/>
      <c r="R5" s="14"/>
    </row>
    <row r="6" spans="1:18">
      <c r="A6" s="9"/>
      <c r="B6" s="4"/>
      <c r="C6" s="10"/>
      <c r="E6" s="6"/>
      <c r="G6" s="4"/>
      <c r="H6" s="4"/>
      <c r="I6" s="4"/>
      <c r="J6" s="4"/>
      <c r="K6" s="4"/>
      <c r="L6" s="4"/>
      <c r="M6" s="4"/>
    </row>
    <row r="7" spans="1:18">
      <c r="A7" s="9"/>
      <c r="B7" s="4"/>
      <c r="C7" s="10"/>
      <c r="E7" s="6"/>
      <c r="G7" s="4"/>
      <c r="H7" s="4"/>
      <c r="I7" s="4"/>
      <c r="J7" s="4"/>
      <c r="K7" s="4"/>
      <c r="L7" s="4"/>
      <c r="M7" s="4"/>
    </row>
    <row r="8" spans="1:18" ht="13.5">
      <c r="A8" s="15"/>
      <c r="D8" s="16" t="str">
        <f>CONCATENATE(O2," ",P2," ",Q2," ",R2)</f>
        <v xml:space="preserve">   </v>
      </c>
    </row>
    <row r="9" spans="1:18">
      <c r="A9" s="17" t="s">
        <v>2</v>
      </c>
      <c r="B9" s="18" t="s">
        <v>3</v>
      </c>
      <c r="C9" s="19" t="s">
        <v>4</v>
      </c>
      <c r="D9" s="18" t="s">
        <v>5</v>
      </c>
      <c r="E9" s="18" t="s">
        <v>6</v>
      </c>
      <c r="F9" s="18" t="s">
        <v>7</v>
      </c>
      <c r="G9" s="18" t="s">
        <v>8</v>
      </c>
      <c r="H9" s="18" t="s">
        <v>9</v>
      </c>
      <c r="I9" s="20" t="s">
        <v>10</v>
      </c>
      <c r="J9" s="18" t="s">
        <v>11</v>
      </c>
      <c r="K9" s="6"/>
      <c r="L9" s="6"/>
      <c r="M9" s="6"/>
    </row>
    <row r="10" spans="1:18">
      <c r="A10" s="21" t="s">
        <v>12</v>
      </c>
      <c r="B10" s="22" t="s">
        <v>13</v>
      </c>
      <c r="C10" s="23" t="s">
        <v>14</v>
      </c>
      <c r="D10" s="22" t="s">
        <v>15</v>
      </c>
      <c r="E10" s="22" t="s">
        <v>16</v>
      </c>
      <c r="F10" s="22" t="s">
        <v>17</v>
      </c>
      <c r="G10" s="22" t="s">
        <v>18</v>
      </c>
      <c r="H10" s="22" t="s">
        <v>19</v>
      </c>
      <c r="I10" s="24" t="s">
        <v>20</v>
      </c>
      <c r="J10" s="22"/>
      <c r="K10" s="6"/>
      <c r="L10" s="6"/>
      <c r="M10" s="6"/>
    </row>
    <row r="11" spans="1:18" s="32" customFormat="1">
      <c r="A11" s="25"/>
      <c r="B11" s="26"/>
      <c r="C11" s="27"/>
      <c r="D11" s="28"/>
      <c r="E11" s="29"/>
      <c r="F11" s="30"/>
      <c r="G11" s="31"/>
      <c r="H11" s="31"/>
      <c r="I11" s="31"/>
      <c r="J11" s="31"/>
      <c r="K11" s="31"/>
      <c r="L11" s="31"/>
      <c r="M11" s="31"/>
      <c r="N11" s="28"/>
      <c r="O11" s="28"/>
      <c r="P11" s="28"/>
    </row>
    <row r="12" spans="1:18" s="32" customFormat="1">
      <c r="A12" s="33"/>
      <c r="B12" s="34" t="s">
        <v>21</v>
      </c>
      <c r="C12" s="35"/>
      <c r="D12" s="36"/>
      <c r="E12" s="37"/>
      <c r="F12" s="38"/>
      <c r="G12" s="39"/>
      <c r="H12" s="39"/>
      <c r="I12" s="39"/>
      <c r="J12" s="40"/>
      <c r="K12" s="31"/>
      <c r="L12" s="31"/>
      <c r="M12" s="31"/>
      <c r="N12" s="28"/>
      <c r="O12" s="28"/>
      <c r="P12" s="28"/>
    </row>
    <row r="13" spans="1:18" s="32" customFormat="1">
      <c r="A13" s="50"/>
      <c r="B13" s="51"/>
      <c r="C13" s="52"/>
      <c r="D13" s="64" t="s">
        <v>96</v>
      </c>
      <c r="E13" s="57"/>
      <c r="F13" s="55"/>
      <c r="G13" s="56"/>
      <c r="H13" s="56"/>
      <c r="I13" s="56"/>
      <c r="J13" s="49"/>
      <c r="K13" s="31"/>
      <c r="L13" s="31"/>
      <c r="M13" s="31"/>
      <c r="N13" s="28"/>
      <c r="O13" s="28"/>
      <c r="P13" s="28"/>
    </row>
    <row r="14" spans="1:18" s="41" customFormat="1" ht="56.25" customHeight="1">
      <c r="A14" s="42">
        <v>1</v>
      </c>
      <c r="B14" s="43"/>
      <c r="C14" s="44" t="s">
        <v>22</v>
      </c>
      <c r="D14" s="45" t="s">
        <v>105</v>
      </c>
      <c r="E14" s="46">
        <v>1</v>
      </c>
      <c r="F14" s="47" t="s">
        <v>23</v>
      </c>
      <c r="G14" s="48"/>
      <c r="H14" s="48"/>
      <c r="I14" s="56"/>
      <c r="J14" s="49"/>
    </row>
    <row r="15" spans="1:18" s="41" customFormat="1" ht="25.5">
      <c r="A15" s="50"/>
      <c r="B15" s="51"/>
      <c r="C15" s="52"/>
      <c r="D15" s="45" t="s">
        <v>78</v>
      </c>
      <c r="E15" s="54"/>
      <c r="F15" s="55"/>
      <c r="G15" s="56"/>
      <c r="H15" s="56"/>
      <c r="I15" s="56"/>
      <c r="J15" s="49"/>
    </row>
    <row r="16" spans="1:18" s="41" customFormat="1" ht="25.5">
      <c r="A16" s="50"/>
      <c r="B16" s="51"/>
      <c r="C16" s="52"/>
      <c r="D16" s="45" t="s">
        <v>79</v>
      </c>
      <c r="E16" s="54"/>
      <c r="F16" s="55"/>
      <c r="G16" s="56"/>
      <c r="H16" s="56"/>
      <c r="I16" s="56"/>
      <c r="J16" s="49"/>
    </row>
    <row r="17" spans="1:16" s="32" customFormat="1" ht="13.5">
      <c r="A17" s="50"/>
      <c r="B17" s="51"/>
      <c r="C17" s="52"/>
      <c r="D17" s="45" t="s">
        <v>80</v>
      </c>
      <c r="E17" s="54"/>
      <c r="F17" s="55"/>
      <c r="G17" s="56"/>
      <c r="H17" s="56"/>
      <c r="I17" s="56"/>
      <c r="J17" s="49"/>
      <c r="K17" s="31"/>
      <c r="L17" s="31"/>
      <c r="M17" s="31"/>
      <c r="N17" s="28"/>
      <c r="O17" s="28"/>
      <c r="P17" s="28"/>
    </row>
    <row r="18" spans="1:16" s="41" customFormat="1">
      <c r="A18" s="50"/>
      <c r="B18" s="51"/>
      <c r="C18" s="52"/>
      <c r="D18" s="45" t="s">
        <v>81</v>
      </c>
      <c r="E18" s="54"/>
      <c r="F18" s="55"/>
      <c r="G18" s="56"/>
      <c r="H18" s="56"/>
      <c r="I18" s="56"/>
      <c r="J18" s="49"/>
    </row>
    <row r="19" spans="1:16" s="41" customFormat="1" ht="27" customHeight="1">
      <c r="A19" s="50"/>
      <c r="B19" s="51"/>
      <c r="C19" s="61"/>
      <c r="D19" s="53" t="s">
        <v>82</v>
      </c>
      <c r="E19" s="57">
        <v>1</v>
      </c>
      <c r="F19" s="62" t="s">
        <v>23</v>
      </c>
      <c r="G19" s="48"/>
      <c r="H19" s="48"/>
      <c r="I19" s="56"/>
      <c r="J19" s="49"/>
    </row>
    <row r="20" spans="1:16" s="41" customFormat="1" ht="27" customHeight="1">
      <c r="A20" s="50"/>
      <c r="B20" s="51"/>
      <c r="C20" s="61"/>
      <c r="D20" s="53" t="s">
        <v>83</v>
      </c>
      <c r="E20" s="57">
        <v>1</v>
      </c>
      <c r="F20" s="62" t="s">
        <v>23</v>
      </c>
      <c r="G20" s="48"/>
      <c r="H20" s="48"/>
      <c r="I20" s="56"/>
      <c r="J20" s="49"/>
    </row>
    <row r="21" spans="1:16" s="41" customFormat="1" ht="25.5">
      <c r="A21" s="50">
        <v>2</v>
      </c>
      <c r="B21" s="51"/>
      <c r="C21" s="61" t="s">
        <v>27</v>
      </c>
      <c r="D21" s="53" t="s">
        <v>104</v>
      </c>
      <c r="E21" s="57">
        <v>1</v>
      </c>
      <c r="F21" s="62" t="s">
        <v>23</v>
      </c>
      <c r="G21" s="48"/>
      <c r="H21" s="48"/>
      <c r="I21" s="56"/>
      <c r="J21" s="49"/>
    </row>
    <row r="22" spans="1:16" s="41" customFormat="1" ht="25.5">
      <c r="A22" s="50">
        <v>3</v>
      </c>
      <c r="B22" s="51"/>
      <c r="C22" s="52" t="s">
        <v>28</v>
      </c>
      <c r="D22" s="53" t="s">
        <v>84</v>
      </c>
      <c r="E22" s="57">
        <v>1</v>
      </c>
      <c r="F22" s="55" t="s">
        <v>24</v>
      </c>
      <c r="G22" s="48"/>
      <c r="H22" s="48"/>
      <c r="I22" s="56"/>
      <c r="J22" s="49"/>
    </row>
    <row r="23" spans="1:16" s="41" customFormat="1">
      <c r="A23" s="50"/>
      <c r="B23" s="51"/>
      <c r="C23" s="52"/>
      <c r="D23" s="53" t="s">
        <v>25</v>
      </c>
      <c r="E23" s="54">
        <v>25</v>
      </c>
      <c r="F23" s="55" t="s">
        <v>26</v>
      </c>
      <c r="G23" s="48"/>
      <c r="H23" s="48"/>
      <c r="I23" s="56"/>
      <c r="J23" s="49"/>
    </row>
    <row r="24" spans="1:16" s="41" customFormat="1" ht="15" customHeight="1">
      <c r="A24" s="50">
        <v>4</v>
      </c>
      <c r="B24" s="51"/>
      <c r="C24" s="52" t="s">
        <v>29</v>
      </c>
      <c r="D24" s="53" t="s">
        <v>73</v>
      </c>
      <c r="E24" s="57">
        <v>2</v>
      </c>
      <c r="F24" s="55" t="s">
        <v>23</v>
      </c>
      <c r="G24" s="48"/>
      <c r="H24" s="48"/>
      <c r="I24" s="56"/>
      <c r="J24" s="49"/>
    </row>
    <row r="25" spans="1:16" s="41" customFormat="1" ht="14.25" customHeight="1">
      <c r="A25" s="50">
        <v>5</v>
      </c>
      <c r="B25" s="51"/>
      <c r="C25" s="52" t="s">
        <v>30</v>
      </c>
      <c r="D25" s="53" t="s">
        <v>72</v>
      </c>
      <c r="E25" s="57">
        <v>4</v>
      </c>
      <c r="F25" s="55" t="s">
        <v>23</v>
      </c>
      <c r="G25" s="48"/>
      <c r="H25" s="48"/>
      <c r="I25" s="56"/>
      <c r="J25" s="49"/>
    </row>
    <row r="26" spans="1:16" s="41" customFormat="1" ht="14.25" customHeight="1">
      <c r="A26" s="50">
        <v>6</v>
      </c>
      <c r="B26" s="51"/>
      <c r="C26" s="52" t="s">
        <v>85</v>
      </c>
      <c r="D26" s="53" t="s">
        <v>86</v>
      </c>
      <c r="E26" s="57">
        <v>2</v>
      </c>
      <c r="F26" s="55" t="s">
        <v>23</v>
      </c>
      <c r="G26" s="48"/>
      <c r="H26" s="48"/>
      <c r="I26" s="56"/>
      <c r="J26" s="49"/>
    </row>
    <row r="27" spans="1:16" s="41" customFormat="1" ht="14.25" customHeight="1">
      <c r="A27" s="50">
        <v>7</v>
      </c>
      <c r="B27" s="51"/>
      <c r="C27" s="52" t="s">
        <v>31</v>
      </c>
      <c r="D27" s="58" t="s">
        <v>74</v>
      </c>
      <c r="E27" s="57">
        <v>1</v>
      </c>
      <c r="F27" s="55" t="s">
        <v>24</v>
      </c>
      <c r="G27" s="48"/>
      <c r="H27" s="48"/>
      <c r="I27" s="56"/>
      <c r="J27" s="49"/>
    </row>
    <row r="28" spans="1:16" s="41" customFormat="1" ht="14.25" customHeight="1">
      <c r="A28" s="50">
        <v>8</v>
      </c>
      <c r="B28" s="51"/>
      <c r="C28" s="52" t="s">
        <v>32</v>
      </c>
      <c r="D28" s="58" t="s">
        <v>75</v>
      </c>
      <c r="E28" s="57">
        <v>1</v>
      </c>
      <c r="F28" s="55" t="s">
        <v>24</v>
      </c>
      <c r="G28" s="48"/>
      <c r="H28" s="48"/>
      <c r="I28" s="56"/>
      <c r="J28" s="49"/>
    </row>
    <row r="29" spans="1:16" s="41" customFormat="1">
      <c r="A29" s="50">
        <v>9</v>
      </c>
      <c r="B29" s="51"/>
      <c r="C29" s="52" t="s">
        <v>33</v>
      </c>
      <c r="D29" s="58" t="s">
        <v>76</v>
      </c>
      <c r="E29" s="57">
        <v>2</v>
      </c>
      <c r="F29" s="55" t="s">
        <v>24</v>
      </c>
      <c r="G29" s="48"/>
      <c r="H29" s="48"/>
      <c r="I29" s="56"/>
      <c r="J29" s="49"/>
    </row>
    <row r="30" spans="1:16" s="41" customFormat="1">
      <c r="A30" s="50">
        <v>10</v>
      </c>
      <c r="B30" s="51"/>
      <c r="C30" s="52" t="s">
        <v>34</v>
      </c>
      <c r="D30" s="53" t="s">
        <v>87</v>
      </c>
      <c r="E30" s="57">
        <v>3</v>
      </c>
      <c r="F30" s="55" t="s">
        <v>24</v>
      </c>
      <c r="G30" s="48"/>
      <c r="H30" s="48"/>
      <c r="I30" s="56"/>
      <c r="J30" s="49"/>
    </row>
    <row r="31" spans="1:16" s="41" customFormat="1">
      <c r="A31" s="50">
        <v>11</v>
      </c>
      <c r="B31" s="51"/>
      <c r="C31" s="52" t="s">
        <v>35</v>
      </c>
      <c r="D31" s="53" t="s">
        <v>88</v>
      </c>
      <c r="E31" s="57">
        <v>1</v>
      </c>
      <c r="F31" s="55" t="s">
        <v>24</v>
      </c>
      <c r="G31" s="48"/>
      <c r="H31" s="48"/>
      <c r="I31" s="56"/>
      <c r="J31" s="49"/>
    </row>
    <row r="32" spans="1:16" s="41" customFormat="1">
      <c r="A32" s="50">
        <v>12</v>
      </c>
      <c r="B32" s="51"/>
      <c r="C32" s="52" t="s">
        <v>36</v>
      </c>
      <c r="D32" s="53" t="s">
        <v>77</v>
      </c>
      <c r="E32" s="57">
        <v>4</v>
      </c>
      <c r="F32" s="55" t="s">
        <v>24</v>
      </c>
      <c r="G32" s="48"/>
      <c r="H32" s="48"/>
      <c r="I32" s="56"/>
      <c r="J32" s="49"/>
    </row>
    <row r="33" spans="1:16" s="41" customFormat="1" ht="13.5">
      <c r="A33" s="50">
        <v>13</v>
      </c>
      <c r="B33" s="51"/>
      <c r="C33" s="52" t="s">
        <v>37</v>
      </c>
      <c r="D33" s="58" t="s">
        <v>89</v>
      </c>
      <c r="E33" s="57">
        <v>1</v>
      </c>
      <c r="F33" s="55" t="s">
        <v>24</v>
      </c>
      <c r="G33" s="48"/>
      <c r="H33" s="48"/>
      <c r="I33" s="56"/>
      <c r="J33" s="49"/>
    </row>
    <row r="34" spans="1:16" s="41" customFormat="1" ht="13.5">
      <c r="A34" s="50">
        <v>14</v>
      </c>
      <c r="B34" s="51"/>
      <c r="C34" s="52" t="s">
        <v>38</v>
      </c>
      <c r="D34" s="58" t="s">
        <v>90</v>
      </c>
      <c r="E34" s="57">
        <v>1</v>
      </c>
      <c r="F34" s="55" t="s">
        <v>24</v>
      </c>
      <c r="G34" s="48"/>
      <c r="H34" s="48"/>
      <c r="I34" s="56"/>
      <c r="J34" s="49"/>
    </row>
    <row r="35" spans="1:16" s="41" customFormat="1">
      <c r="A35" s="50"/>
      <c r="B35" s="51"/>
      <c r="C35" s="52"/>
      <c r="D35" s="51"/>
      <c r="E35" s="57"/>
      <c r="F35" s="62"/>
      <c r="G35" s="56"/>
      <c r="H35" s="56"/>
      <c r="I35" s="56"/>
      <c r="J35" s="49"/>
    </row>
    <row r="36" spans="1:16" s="41" customFormat="1">
      <c r="A36" s="50"/>
      <c r="B36" s="51"/>
      <c r="C36" s="61"/>
      <c r="D36" s="61" t="s">
        <v>45</v>
      </c>
      <c r="E36" s="54"/>
      <c r="F36" s="69"/>
      <c r="G36" s="70"/>
      <c r="H36" s="70"/>
      <c r="I36" s="70"/>
      <c r="J36" s="49"/>
    </row>
    <row r="37" spans="1:16" s="41" customFormat="1" ht="51">
      <c r="A37" s="50">
        <v>15</v>
      </c>
      <c r="B37" s="51"/>
      <c r="C37" s="61"/>
      <c r="D37" s="75" t="s">
        <v>91</v>
      </c>
      <c r="E37" s="54">
        <v>50</v>
      </c>
      <c r="F37" s="72" t="s">
        <v>47</v>
      </c>
      <c r="G37" s="48"/>
      <c r="H37" s="48"/>
      <c r="I37" s="56"/>
      <c r="J37" s="49"/>
    </row>
    <row r="38" spans="1:16" s="41" customFormat="1" ht="38.25">
      <c r="A38" s="50">
        <v>16</v>
      </c>
      <c r="B38" s="51"/>
      <c r="C38" s="61"/>
      <c r="D38" s="75" t="s">
        <v>94</v>
      </c>
      <c r="E38" s="54">
        <v>30</v>
      </c>
      <c r="F38" s="72" t="s">
        <v>47</v>
      </c>
      <c r="G38" s="48"/>
      <c r="H38" s="48"/>
      <c r="I38" s="56"/>
      <c r="J38" s="49"/>
    </row>
    <row r="39" spans="1:16" s="41" customFormat="1" ht="38.25" customHeight="1">
      <c r="A39" s="50">
        <v>17</v>
      </c>
      <c r="B39" s="51"/>
      <c r="C39" s="61"/>
      <c r="D39" s="75" t="s">
        <v>92</v>
      </c>
      <c r="E39" s="54">
        <v>49</v>
      </c>
      <c r="F39" s="72" t="s">
        <v>47</v>
      </c>
      <c r="G39" s="48"/>
      <c r="H39" s="48"/>
      <c r="I39" s="56"/>
      <c r="J39" s="49"/>
    </row>
    <row r="40" spans="1:16" s="41" customFormat="1" ht="38.25">
      <c r="A40" s="50">
        <v>18</v>
      </c>
      <c r="B40" s="51"/>
      <c r="C40" s="61"/>
      <c r="D40" s="75" t="s">
        <v>93</v>
      </c>
      <c r="E40" s="54">
        <v>38</v>
      </c>
      <c r="F40" s="72" t="s">
        <v>47</v>
      </c>
      <c r="G40" s="48"/>
      <c r="H40" s="48"/>
      <c r="I40" s="56"/>
      <c r="J40" s="49"/>
    </row>
    <row r="41" spans="1:16" s="41" customFormat="1">
      <c r="A41" s="50">
        <v>19</v>
      </c>
      <c r="B41" s="51"/>
      <c r="C41" s="61"/>
      <c r="D41" s="71" t="s">
        <v>54</v>
      </c>
      <c r="E41" s="54">
        <v>10</v>
      </c>
      <c r="F41" s="72" t="s">
        <v>26</v>
      </c>
      <c r="G41" s="48"/>
      <c r="H41" s="48"/>
      <c r="I41" s="56"/>
      <c r="J41" s="49"/>
    </row>
    <row r="42" spans="1:16" s="41" customFormat="1">
      <c r="A42" s="50">
        <v>20</v>
      </c>
      <c r="B42" s="51"/>
      <c r="C42" s="61"/>
      <c r="D42" s="71" t="s">
        <v>95</v>
      </c>
      <c r="E42" s="54">
        <v>2</v>
      </c>
      <c r="F42" s="72" t="s">
        <v>26</v>
      </c>
      <c r="G42" s="48"/>
      <c r="H42" s="48"/>
      <c r="I42" s="56"/>
      <c r="J42" s="49"/>
    </row>
    <row r="43" spans="1:16" s="41" customFormat="1">
      <c r="A43" s="50">
        <v>21</v>
      </c>
      <c r="B43" s="51"/>
      <c r="C43" s="61"/>
      <c r="D43" s="71" t="s">
        <v>59</v>
      </c>
      <c r="E43" s="54">
        <v>10</v>
      </c>
      <c r="F43" s="72" t="s">
        <v>26</v>
      </c>
      <c r="G43" s="48"/>
      <c r="H43" s="48"/>
      <c r="I43" s="56"/>
      <c r="J43" s="49"/>
    </row>
    <row r="44" spans="1:16" s="41" customFormat="1">
      <c r="A44" s="50">
        <v>22</v>
      </c>
      <c r="B44" s="51"/>
      <c r="C44" s="61"/>
      <c r="D44" s="71" t="s">
        <v>61</v>
      </c>
      <c r="E44" s="54">
        <v>10</v>
      </c>
      <c r="F44" s="72" t="s">
        <v>26</v>
      </c>
      <c r="G44" s="48"/>
      <c r="H44" s="48"/>
      <c r="I44" s="56"/>
      <c r="J44" s="49"/>
    </row>
    <row r="45" spans="1:16" s="32" customFormat="1">
      <c r="A45" s="50"/>
      <c r="B45" s="51"/>
      <c r="C45" s="61"/>
      <c r="D45" s="73" t="s">
        <v>46</v>
      </c>
      <c r="E45" s="54"/>
      <c r="F45" s="72"/>
      <c r="G45" s="70"/>
      <c r="H45" s="70"/>
      <c r="I45" s="70"/>
      <c r="J45" s="49"/>
      <c r="K45" s="31"/>
      <c r="L45" s="31"/>
      <c r="M45" s="31"/>
      <c r="N45" s="28"/>
      <c r="O45" s="28"/>
      <c r="P45" s="28"/>
    </row>
    <row r="46" spans="1:16" s="41" customFormat="1">
      <c r="A46" s="50">
        <v>23</v>
      </c>
      <c r="B46" s="51"/>
      <c r="C46" s="61"/>
      <c r="D46" s="74" t="s">
        <v>62</v>
      </c>
      <c r="E46" s="54">
        <v>5</v>
      </c>
      <c r="F46" s="72" t="s">
        <v>47</v>
      </c>
      <c r="G46" s="48"/>
      <c r="H46" s="48"/>
      <c r="I46" s="56"/>
      <c r="J46" s="49"/>
    </row>
    <row r="47" spans="1:16" s="41" customFormat="1">
      <c r="A47" s="50"/>
      <c r="B47" s="51"/>
      <c r="C47" s="61"/>
      <c r="D47" s="74"/>
      <c r="E47" s="54"/>
      <c r="F47" s="72"/>
      <c r="G47" s="70"/>
      <c r="H47" s="56"/>
      <c r="I47" s="56"/>
      <c r="J47" s="49"/>
    </row>
    <row r="48" spans="1:16" s="32" customFormat="1">
      <c r="A48" s="50"/>
      <c r="B48" s="51"/>
      <c r="C48" s="52"/>
      <c r="D48" s="60"/>
      <c r="E48" s="57"/>
      <c r="F48" s="55"/>
      <c r="G48" s="56"/>
      <c r="H48" s="56"/>
      <c r="I48" s="56"/>
      <c r="J48" s="49"/>
      <c r="K48" s="31"/>
      <c r="L48" s="31"/>
      <c r="M48" s="31"/>
      <c r="N48" s="28"/>
      <c r="O48" s="28"/>
      <c r="P48" s="28"/>
    </row>
    <row r="49" spans="1:16" s="32" customFormat="1">
      <c r="A49" s="50"/>
      <c r="B49" s="51"/>
      <c r="C49" s="52"/>
      <c r="D49" s="64" t="s">
        <v>196</v>
      </c>
      <c r="E49" s="57"/>
      <c r="F49" s="55"/>
      <c r="G49" s="56"/>
      <c r="H49" s="56"/>
      <c r="I49" s="56"/>
      <c r="J49" s="49"/>
      <c r="K49" s="31"/>
      <c r="L49" s="31"/>
      <c r="M49" s="31"/>
      <c r="N49" s="28"/>
      <c r="O49" s="28"/>
      <c r="P49" s="28"/>
    </row>
    <row r="50" spans="1:16" s="41" customFormat="1" ht="56.25" customHeight="1">
      <c r="A50" s="50">
        <v>24</v>
      </c>
      <c r="B50" s="43"/>
      <c r="C50" s="44" t="s">
        <v>39</v>
      </c>
      <c r="D50" s="45" t="s">
        <v>106</v>
      </c>
      <c r="E50" s="46">
        <v>1</v>
      </c>
      <c r="F50" s="47" t="s">
        <v>23</v>
      </c>
      <c r="G50" s="48"/>
      <c r="H50" s="48"/>
      <c r="I50" s="56"/>
      <c r="J50" s="49"/>
    </row>
    <row r="51" spans="1:16" s="41" customFormat="1" ht="25.5">
      <c r="A51" s="50"/>
      <c r="B51" s="51"/>
      <c r="C51" s="52"/>
      <c r="D51" s="45" t="s">
        <v>97</v>
      </c>
      <c r="E51" s="54"/>
      <c r="F51" s="55"/>
      <c r="G51" s="56"/>
      <c r="H51" s="56"/>
      <c r="I51" s="56"/>
      <c r="J51" s="49"/>
    </row>
    <row r="52" spans="1:16" s="41" customFormat="1" ht="25.5">
      <c r="A52" s="50"/>
      <c r="B52" s="51"/>
      <c r="C52" s="52"/>
      <c r="D52" s="45" t="s">
        <v>98</v>
      </c>
      <c r="E52" s="54"/>
      <c r="F52" s="55"/>
      <c r="G52" s="56"/>
      <c r="H52" s="56"/>
      <c r="I52" s="56"/>
      <c r="J52" s="49"/>
    </row>
    <row r="53" spans="1:16" s="32" customFormat="1" ht="13.5">
      <c r="A53" s="50"/>
      <c r="B53" s="51"/>
      <c r="C53" s="52"/>
      <c r="D53" s="45" t="s">
        <v>99</v>
      </c>
      <c r="E53" s="54"/>
      <c r="F53" s="55"/>
      <c r="G53" s="56"/>
      <c r="H53" s="56"/>
      <c r="I53" s="56"/>
      <c r="J53" s="49"/>
      <c r="K53" s="31"/>
      <c r="L53" s="31"/>
      <c r="M53" s="31"/>
      <c r="N53" s="28"/>
      <c r="O53" s="28"/>
      <c r="P53" s="28"/>
    </row>
    <row r="54" spans="1:16" s="41" customFormat="1">
      <c r="A54" s="50"/>
      <c r="B54" s="51"/>
      <c r="C54" s="52"/>
      <c r="D54" s="45" t="s">
        <v>100</v>
      </c>
      <c r="E54" s="54"/>
      <c r="F54" s="55"/>
      <c r="G54" s="56"/>
      <c r="H54" s="56"/>
      <c r="I54" s="56"/>
      <c r="J54" s="49"/>
    </row>
    <row r="55" spans="1:16" s="41" customFormat="1" ht="27" customHeight="1">
      <c r="A55" s="50">
        <v>25</v>
      </c>
      <c r="B55" s="51"/>
      <c r="C55" s="61"/>
      <c r="D55" s="53" t="s">
        <v>101</v>
      </c>
      <c r="E55" s="57">
        <v>1</v>
      </c>
      <c r="F55" s="62" t="s">
        <v>23</v>
      </c>
      <c r="G55" s="48"/>
      <c r="H55" s="48"/>
      <c r="I55" s="56"/>
      <c r="J55" s="49"/>
    </row>
    <row r="56" spans="1:16" s="41" customFormat="1" ht="27" customHeight="1">
      <c r="A56" s="50">
        <v>26</v>
      </c>
      <c r="B56" s="51"/>
      <c r="C56" s="61"/>
      <c r="D56" s="53" t="s">
        <v>83</v>
      </c>
      <c r="E56" s="57">
        <v>1</v>
      </c>
      <c r="F56" s="62" t="s">
        <v>23</v>
      </c>
      <c r="G56" s="48"/>
      <c r="H56" s="48"/>
      <c r="I56" s="56"/>
      <c r="J56" s="49"/>
    </row>
    <row r="57" spans="1:16" s="41" customFormat="1" ht="25.5">
      <c r="A57" s="50">
        <v>27</v>
      </c>
      <c r="B57" s="51"/>
      <c r="C57" s="61" t="s">
        <v>107</v>
      </c>
      <c r="D57" s="53" t="s">
        <v>103</v>
      </c>
      <c r="E57" s="57">
        <v>1</v>
      </c>
      <c r="F57" s="62" t="s">
        <v>23</v>
      </c>
      <c r="G57" s="48"/>
      <c r="H57" s="48"/>
      <c r="I57" s="56"/>
      <c r="J57" s="49"/>
    </row>
    <row r="58" spans="1:16" s="41" customFormat="1" ht="25.5">
      <c r="A58" s="50">
        <v>28</v>
      </c>
      <c r="B58" s="51"/>
      <c r="C58" s="52" t="s">
        <v>108</v>
      </c>
      <c r="D58" s="53" t="s">
        <v>102</v>
      </c>
      <c r="E58" s="57">
        <v>1</v>
      </c>
      <c r="F58" s="55" t="s">
        <v>24</v>
      </c>
      <c r="G58" s="48"/>
      <c r="H58" s="48"/>
      <c r="I58" s="56"/>
      <c r="J58" s="49"/>
    </row>
    <row r="59" spans="1:16" s="41" customFormat="1">
      <c r="A59" s="50">
        <v>29</v>
      </c>
      <c r="B59" s="51"/>
      <c r="C59" s="52"/>
      <c r="D59" s="53" t="s">
        <v>25</v>
      </c>
      <c r="E59" s="54">
        <v>20</v>
      </c>
      <c r="F59" s="55" t="s">
        <v>26</v>
      </c>
      <c r="G59" s="48"/>
      <c r="H59" s="48"/>
      <c r="I59" s="56"/>
      <c r="J59" s="49"/>
    </row>
    <row r="60" spans="1:16" s="41" customFormat="1" ht="15" customHeight="1">
      <c r="A60" s="50">
        <v>30</v>
      </c>
      <c r="B60" s="51"/>
      <c r="C60" s="52" t="s">
        <v>112</v>
      </c>
      <c r="D60" s="53" t="s">
        <v>109</v>
      </c>
      <c r="E60" s="57">
        <v>2</v>
      </c>
      <c r="F60" s="55" t="s">
        <v>23</v>
      </c>
      <c r="G60" s="48"/>
      <c r="H60" s="48"/>
      <c r="I60" s="56"/>
      <c r="J60" s="49"/>
    </row>
    <row r="61" spans="1:16" s="41" customFormat="1" ht="14.25" customHeight="1">
      <c r="A61" s="50">
        <v>31</v>
      </c>
      <c r="B61" s="51"/>
      <c r="C61" s="52" t="s">
        <v>113</v>
      </c>
      <c r="D61" s="53" t="s">
        <v>110</v>
      </c>
      <c r="E61" s="57">
        <v>4</v>
      </c>
      <c r="F61" s="55" t="s">
        <v>23</v>
      </c>
      <c r="G61" s="48"/>
      <c r="H61" s="48"/>
      <c r="I61" s="56"/>
      <c r="J61" s="49"/>
    </row>
    <row r="62" spans="1:16" s="41" customFormat="1" ht="14.25" customHeight="1">
      <c r="A62" s="50">
        <v>32</v>
      </c>
      <c r="B62" s="51"/>
      <c r="C62" s="52" t="s">
        <v>114</v>
      </c>
      <c r="D62" s="53" t="s">
        <v>111</v>
      </c>
      <c r="E62" s="57">
        <v>2</v>
      </c>
      <c r="F62" s="55" t="s">
        <v>23</v>
      </c>
      <c r="G62" s="48"/>
      <c r="H62" s="48"/>
      <c r="I62" s="56"/>
      <c r="J62" s="49"/>
    </row>
    <row r="63" spans="1:16" s="41" customFormat="1" ht="14.25" customHeight="1">
      <c r="A63" s="50">
        <v>33</v>
      </c>
      <c r="B63" s="51"/>
      <c r="C63" s="52" t="s">
        <v>115</v>
      </c>
      <c r="D63" s="58" t="s">
        <v>116</v>
      </c>
      <c r="E63" s="57">
        <v>1</v>
      </c>
      <c r="F63" s="55" t="s">
        <v>24</v>
      </c>
      <c r="G63" s="48"/>
      <c r="H63" s="48"/>
      <c r="I63" s="56"/>
      <c r="J63" s="49"/>
    </row>
    <row r="64" spans="1:16" s="41" customFormat="1" ht="14.25" customHeight="1">
      <c r="A64" s="50">
        <v>34</v>
      </c>
      <c r="B64" s="51"/>
      <c r="C64" s="52" t="s">
        <v>117</v>
      </c>
      <c r="D64" s="58" t="s">
        <v>118</v>
      </c>
      <c r="E64" s="57">
        <v>1</v>
      </c>
      <c r="F64" s="55" t="s">
        <v>24</v>
      </c>
      <c r="G64" s="48"/>
      <c r="H64" s="48"/>
      <c r="I64" s="56"/>
      <c r="J64" s="49"/>
    </row>
    <row r="65" spans="1:10" s="41" customFormat="1" ht="14.25" customHeight="1">
      <c r="A65" s="50">
        <v>35</v>
      </c>
      <c r="B65" s="51"/>
      <c r="C65" s="52" t="s">
        <v>119</v>
      </c>
      <c r="D65" s="58" t="s">
        <v>120</v>
      </c>
      <c r="E65" s="57">
        <v>1</v>
      </c>
      <c r="F65" s="55" t="s">
        <v>24</v>
      </c>
      <c r="G65" s="48"/>
      <c r="H65" s="48"/>
      <c r="I65" s="56"/>
      <c r="J65" s="49"/>
    </row>
    <row r="66" spans="1:10" s="41" customFormat="1" ht="14.25" customHeight="1">
      <c r="A66" s="50">
        <v>36</v>
      </c>
      <c r="B66" s="51"/>
      <c r="C66" s="52" t="s">
        <v>121</v>
      </c>
      <c r="D66" s="58" t="s">
        <v>122</v>
      </c>
      <c r="E66" s="57">
        <v>1</v>
      </c>
      <c r="F66" s="55" t="s">
        <v>24</v>
      </c>
      <c r="G66" s="48"/>
      <c r="H66" s="48"/>
      <c r="I66" s="56"/>
      <c r="J66" s="49"/>
    </row>
    <row r="67" spans="1:10" s="41" customFormat="1" ht="14.25" customHeight="1">
      <c r="A67" s="50">
        <v>37</v>
      </c>
      <c r="B67" s="51"/>
      <c r="C67" s="52" t="s">
        <v>123</v>
      </c>
      <c r="D67" s="58" t="s">
        <v>75</v>
      </c>
      <c r="E67" s="57">
        <v>1</v>
      </c>
      <c r="F67" s="55" t="s">
        <v>24</v>
      </c>
      <c r="G67" s="48"/>
      <c r="H67" s="48"/>
      <c r="I67" s="56"/>
      <c r="J67" s="49"/>
    </row>
    <row r="68" spans="1:10" s="41" customFormat="1">
      <c r="A68" s="50">
        <v>38</v>
      </c>
      <c r="B68" s="51"/>
      <c r="C68" s="52" t="s">
        <v>125</v>
      </c>
      <c r="D68" s="58" t="s">
        <v>124</v>
      </c>
      <c r="E68" s="57">
        <v>1</v>
      </c>
      <c r="F68" s="55" t="s">
        <v>24</v>
      </c>
      <c r="G68" s="48"/>
      <c r="H68" s="48"/>
      <c r="I68" s="56"/>
      <c r="J68" s="49"/>
    </row>
    <row r="69" spans="1:10" s="41" customFormat="1">
      <c r="A69" s="50">
        <v>39</v>
      </c>
      <c r="B69" s="51"/>
      <c r="C69" s="52" t="s">
        <v>126</v>
      </c>
      <c r="D69" s="58" t="s">
        <v>127</v>
      </c>
      <c r="E69" s="57">
        <v>1</v>
      </c>
      <c r="F69" s="55" t="s">
        <v>24</v>
      </c>
      <c r="G69" s="48"/>
      <c r="H69" s="48"/>
      <c r="I69" s="56"/>
      <c r="J69" s="49"/>
    </row>
    <row r="70" spans="1:10" s="41" customFormat="1">
      <c r="A70" s="50">
        <v>40</v>
      </c>
      <c r="B70" s="51"/>
      <c r="C70" s="52" t="s">
        <v>128</v>
      </c>
      <c r="D70" s="58" t="s">
        <v>129</v>
      </c>
      <c r="E70" s="57">
        <v>1</v>
      </c>
      <c r="F70" s="55" t="s">
        <v>24</v>
      </c>
      <c r="G70" s="48"/>
      <c r="H70" s="48"/>
      <c r="I70" s="56"/>
      <c r="J70" s="49"/>
    </row>
    <row r="71" spans="1:10" s="41" customFormat="1">
      <c r="A71" s="50">
        <v>41</v>
      </c>
      <c r="B71" s="51"/>
      <c r="C71" s="52" t="s">
        <v>130</v>
      </c>
      <c r="D71" s="58" t="s">
        <v>131</v>
      </c>
      <c r="E71" s="57">
        <v>1</v>
      </c>
      <c r="F71" s="55" t="s">
        <v>24</v>
      </c>
      <c r="G71" s="48"/>
      <c r="H71" s="48"/>
      <c r="I71" s="56"/>
      <c r="J71" s="49"/>
    </row>
    <row r="72" spans="1:10" s="41" customFormat="1">
      <c r="A72" s="50">
        <v>42</v>
      </c>
      <c r="B72" s="51"/>
      <c r="C72" s="52" t="s">
        <v>132</v>
      </c>
      <c r="D72" s="58" t="s">
        <v>133</v>
      </c>
      <c r="E72" s="57">
        <v>1</v>
      </c>
      <c r="F72" s="55" t="s">
        <v>24</v>
      </c>
      <c r="G72" s="48"/>
      <c r="H72" s="48"/>
      <c r="I72" s="56"/>
      <c r="J72" s="49"/>
    </row>
    <row r="73" spans="1:10" s="41" customFormat="1">
      <c r="A73" s="50">
        <v>43</v>
      </c>
      <c r="B73" s="51"/>
      <c r="C73" s="52" t="s">
        <v>134</v>
      </c>
      <c r="D73" s="58" t="s">
        <v>135</v>
      </c>
      <c r="E73" s="57">
        <v>4</v>
      </c>
      <c r="F73" s="55" t="s">
        <v>24</v>
      </c>
      <c r="G73" s="48"/>
      <c r="H73" s="48"/>
      <c r="I73" s="56"/>
      <c r="J73" s="49"/>
    </row>
    <row r="74" spans="1:10" s="41" customFormat="1">
      <c r="A74" s="50">
        <v>44</v>
      </c>
      <c r="B74" s="51"/>
      <c r="C74" s="52" t="s">
        <v>136</v>
      </c>
      <c r="D74" s="58" t="s">
        <v>137</v>
      </c>
      <c r="E74" s="57">
        <v>1</v>
      </c>
      <c r="F74" s="55" t="s">
        <v>24</v>
      </c>
      <c r="G74" s="48"/>
      <c r="H74" s="48"/>
      <c r="I74" s="56"/>
      <c r="J74" s="49"/>
    </row>
    <row r="75" spans="1:10" s="41" customFormat="1">
      <c r="A75" s="50">
        <v>45</v>
      </c>
      <c r="B75" s="51"/>
      <c r="C75" s="52" t="s">
        <v>138</v>
      </c>
      <c r="D75" s="58" t="s">
        <v>139</v>
      </c>
      <c r="E75" s="57">
        <v>1</v>
      </c>
      <c r="F75" s="55" t="s">
        <v>24</v>
      </c>
      <c r="G75" s="48"/>
      <c r="H75" s="48"/>
      <c r="I75" s="56"/>
      <c r="J75" s="49"/>
    </row>
    <row r="76" spans="1:10" s="41" customFormat="1">
      <c r="A76" s="50">
        <v>46</v>
      </c>
      <c r="B76" s="51"/>
      <c r="C76" s="52" t="s">
        <v>140</v>
      </c>
      <c r="D76" s="58" t="s">
        <v>141</v>
      </c>
      <c r="E76" s="57">
        <v>1</v>
      </c>
      <c r="F76" s="55" t="s">
        <v>24</v>
      </c>
      <c r="G76" s="48"/>
      <c r="H76" s="48"/>
      <c r="I76" s="56"/>
      <c r="J76" s="49"/>
    </row>
    <row r="77" spans="1:10" s="41" customFormat="1">
      <c r="A77" s="50">
        <v>47</v>
      </c>
      <c r="B77" s="51"/>
      <c r="C77" s="52" t="s">
        <v>142</v>
      </c>
      <c r="D77" s="58" t="s">
        <v>76</v>
      </c>
      <c r="E77" s="57">
        <v>1</v>
      </c>
      <c r="F77" s="55" t="s">
        <v>24</v>
      </c>
      <c r="G77" s="48"/>
      <c r="H77" s="48"/>
      <c r="I77" s="56"/>
      <c r="J77" s="49"/>
    </row>
    <row r="78" spans="1:10" s="41" customFormat="1">
      <c r="A78" s="50">
        <v>48</v>
      </c>
      <c r="B78" s="51"/>
      <c r="C78" s="52" t="s">
        <v>143</v>
      </c>
      <c r="D78" s="58" t="s">
        <v>76</v>
      </c>
      <c r="E78" s="57">
        <v>1</v>
      </c>
      <c r="F78" s="55" t="s">
        <v>24</v>
      </c>
      <c r="G78" s="48"/>
      <c r="H78" s="48"/>
      <c r="I78" s="56"/>
      <c r="J78" s="49"/>
    </row>
    <row r="79" spans="1:10" s="41" customFormat="1">
      <c r="A79" s="50">
        <v>49</v>
      </c>
      <c r="B79" s="51"/>
      <c r="C79" s="52" t="s">
        <v>144</v>
      </c>
      <c r="D79" s="58" t="s">
        <v>76</v>
      </c>
      <c r="E79" s="57">
        <v>4</v>
      </c>
      <c r="F79" s="55" t="s">
        <v>24</v>
      </c>
      <c r="G79" s="48"/>
      <c r="H79" s="48"/>
      <c r="I79" s="56"/>
      <c r="J79" s="49"/>
    </row>
    <row r="80" spans="1:10" s="41" customFormat="1">
      <c r="A80" s="50">
        <v>50</v>
      </c>
      <c r="B80" s="51"/>
      <c r="C80" s="52" t="s">
        <v>145</v>
      </c>
      <c r="D80" s="58" t="s">
        <v>146</v>
      </c>
      <c r="E80" s="57">
        <v>1</v>
      </c>
      <c r="F80" s="55" t="s">
        <v>24</v>
      </c>
      <c r="G80" s="48"/>
      <c r="H80" s="48"/>
      <c r="I80" s="56"/>
      <c r="J80" s="49"/>
    </row>
    <row r="81" spans="1:10" s="41" customFormat="1">
      <c r="A81" s="50">
        <v>51</v>
      </c>
      <c r="B81" s="51"/>
      <c r="C81" s="52" t="s">
        <v>147</v>
      </c>
      <c r="D81" s="58" t="s">
        <v>148</v>
      </c>
      <c r="E81" s="57">
        <v>2</v>
      </c>
      <c r="F81" s="55" t="s">
        <v>24</v>
      </c>
      <c r="G81" s="48"/>
      <c r="H81" s="48"/>
      <c r="I81" s="56"/>
      <c r="J81" s="49"/>
    </row>
    <row r="82" spans="1:10" s="41" customFormat="1">
      <c r="A82" s="50">
        <v>52</v>
      </c>
      <c r="B82" s="51"/>
      <c r="C82" s="52" t="s">
        <v>149</v>
      </c>
      <c r="D82" s="53" t="s">
        <v>150</v>
      </c>
      <c r="E82" s="57">
        <v>1</v>
      </c>
      <c r="F82" s="55" t="s">
        <v>24</v>
      </c>
      <c r="G82" s="48"/>
      <c r="H82" s="48"/>
      <c r="I82" s="56"/>
      <c r="J82" s="49"/>
    </row>
    <row r="83" spans="1:10" s="41" customFormat="1">
      <c r="A83" s="50">
        <v>53</v>
      </c>
      <c r="B83" s="51"/>
      <c r="C83" s="52" t="s">
        <v>151</v>
      </c>
      <c r="D83" s="53" t="s">
        <v>152</v>
      </c>
      <c r="E83" s="57">
        <v>1</v>
      </c>
      <c r="F83" s="55" t="s">
        <v>24</v>
      </c>
      <c r="G83" s="48"/>
      <c r="H83" s="48"/>
      <c r="I83" s="56"/>
      <c r="J83" s="49"/>
    </row>
    <row r="84" spans="1:10" s="41" customFormat="1">
      <c r="A84" s="50">
        <v>54</v>
      </c>
      <c r="B84" s="51"/>
      <c r="C84" s="52" t="s">
        <v>153</v>
      </c>
      <c r="D84" s="53" t="s">
        <v>154</v>
      </c>
      <c r="E84" s="57">
        <v>1</v>
      </c>
      <c r="F84" s="55" t="s">
        <v>24</v>
      </c>
      <c r="G84" s="48"/>
      <c r="H84" s="48"/>
      <c r="I84" s="56"/>
      <c r="J84" s="49"/>
    </row>
    <row r="85" spans="1:10" s="41" customFormat="1">
      <c r="A85" s="50">
        <v>55</v>
      </c>
      <c r="B85" s="51"/>
      <c r="C85" s="52" t="s">
        <v>155</v>
      </c>
      <c r="D85" s="53" t="s">
        <v>156</v>
      </c>
      <c r="E85" s="57">
        <v>2</v>
      </c>
      <c r="F85" s="55" t="s">
        <v>24</v>
      </c>
      <c r="G85" s="48"/>
      <c r="H85" s="48"/>
      <c r="I85" s="56"/>
      <c r="J85" s="49"/>
    </row>
    <row r="86" spans="1:10" s="41" customFormat="1">
      <c r="A86" s="50">
        <v>56</v>
      </c>
      <c r="B86" s="51"/>
      <c r="C86" s="52" t="s">
        <v>157</v>
      </c>
      <c r="D86" s="53" t="s">
        <v>158</v>
      </c>
      <c r="E86" s="57">
        <v>2</v>
      </c>
      <c r="F86" s="55" t="s">
        <v>24</v>
      </c>
      <c r="G86" s="48"/>
      <c r="H86" s="48"/>
      <c r="I86" s="56"/>
      <c r="J86" s="49"/>
    </row>
    <row r="87" spans="1:10" s="41" customFormat="1">
      <c r="A87" s="50">
        <v>57</v>
      </c>
      <c r="B87" s="51"/>
      <c r="C87" s="52" t="s">
        <v>159</v>
      </c>
      <c r="D87" s="53" t="s">
        <v>160</v>
      </c>
      <c r="E87" s="57">
        <v>3</v>
      </c>
      <c r="F87" s="55" t="s">
        <v>24</v>
      </c>
      <c r="G87" s="48"/>
      <c r="H87" s="48"/>
      <c r="I87" s="56"/>
      <c r="J87" s="49"/>
    </row>
    <row r="88" spans="1:10" s="41" customFormat="1">
      <c r="A88" s="50">
        <v>58</v>
      </c>
      <c r="B88" s="51"/>
      <c r="C88" s="52" t="s">
        <v>161</v>
      </c>
      <c r="D88" s="53" t="s">
        <v>162</v>
      </c>
      <c r="E88" s="57">
        <v>1</v>
      </c>
      <c r="F88" s="55" t="s">
        <v>24</v>
      </c>
      <c r="G88" s="48"/>
      <c r="H88" s="48"/>
      <c r="I88" s="56"/>
      <c r="J88" s="49"/>
    </row>
    <row r="89" spans="1:10" s="41" customFormat="1">
      <c r="A89" s="50">
        <v>59</v>
      </c>
      <c r="B89" s="51"/>
      <c r="C89" s="52" t="s">
        <v>163</v>
      </c>
      <c r="D89" s="53" t="s">
        <v>77</v>
      </c>
      <c r="E89" s="57">
        <v>2</v>
      </c>
      <c r="F89" s="55" t="s">
        <v>24</v>
      </c>
      <c r="G89" s="48"/>
      <c r="H89" s="48"/>
      <c r="I89" s="56"/>
      <c r="J89" s="49"/>
    </row>
    <row r="90" spans="1:10" s="41" customFormat="1">
      <c r="A90" s="50">
        <v>60</v>
      </c>
      <c r="B90" s="51"/>
      <c r="C90" s="52" t="s">
        <v>164</v>
      </c>
      <c r="D90" s="53" t="s">
        <v>167</v>
      </c>
      <c r="E90" s="57">
        <v>6</v>
      </c>
      <c r="F90" s="55" t="s">
        <v>24</v>
      </c>
      <c r="G90" s="48"/>
      <c r="H90" s="48"/>
      <c r="I90" s="56"/>
      <c r="J90" s="49"/>
    </row>
    <row r="91" spans="1:10" s="41" customFormat="1">
      <c r="A91" s="50">
        <v>61</v>
      </c>
      <c r="B91" s="51"/>
      <c r="C91" s="52" t="s">
        <v>166</v>
      </c>
      <c r="D91" s="53" t="s">
        <v>165</v>
      </c>
      <c r="E91" s="57">
        <v>2</v>
      </c>
      <c r="F91" s="55" t="s">
        <v>24</v>
      </c>
      <c r="G91" s="48"/>
      <c r="H91" s="48"/>
      <c r="I91" s="56"/>
      <c r="J91" s="49"/>
    </row>
    <row r="92" spans="1:10" s="41" customFormat="1">
      <c r="A92" s="50">
        <v>62</v>
      </c>
      <c r="B92" s="51"/>
      <c r="C92" s="52" t="s">
        <v>168</v>
      </c>
      <c r="D92" s="53" t="s">
        <v>169</v>
      </c>
      <c r="E92" s="57">
        <v>4</v>
      </c>
      <c r="F92" s="55" t="s">
        <v>24</v>
      </c>
      <c r="G92" s="48"/>
      <c r="H92" s="48"/>
      <c r="I92" s="56"/>
      <c r="J92" s="49"/>
    </row>
    <row r="93" spans="1:10" s="41" customFormat="1" ht="13.5">
      <c r="A93" s="50">
        <v>63</v>
      </c>
      <c r="B93" s="51"/>
      <c r="C93" s="52" t="s">
        <v>170</v>
      </c>
      <c r="D93" s="58" t="s">
        <v>172</v>
      </c>
      <c r="E93" s="57">
        <v>1</v>
      </c>
      <c r="F93" s="55" t="s">
        <v>24</v>
      </c>
      <c r="G93" s="48"/>
      <c r="H93" s="48"/>
      <c r="I93" s="56"/>
      <c r="J93" s="49"/>
    </row>
    <row r="94" spans="1:10" s="41" customFormat="1" ht="13.5">
      <c r="A94" s="50">
        <v>64</v>
      </c>
      <c r="B94" s="51"/>
      <c r="C94" s="52" t="s">
        <v>171</v>
      </c>
      <c r="D94" s="58" t="s">
        <v>173</v>
      </c>
      <c r="E94" s="57">
        <v>1</v>
      </c>
      <c r="F94" s="55" t="s">
        <v>24</v>
      </c>
      <c r="G94" s="48"/>
      <c r="H94" s="48"/>
      <c r="I94" s="56"/>
      <c r="J94" s="49"/>
    </row>
    <row r="95" spans="1:10" s="41" customFormat="1">
      <c r="A95" s="50"/>
      <c r="B95" s="51"/>
      <c r="C95" s="52"/>
      <c r="D95" s="51"/>
      <c r="E95" s="57"/>
      <c r="F95" s="62"/>
      <c r="G95" s="56"/>
      <c r="H95" s="56"/>
      <c r="I95" s="56"/>
      <c r="J95" s="49"/>
    </row>
    <row r="96" spans="1:10" s="41" customFormat="1">
      <c r="A96" s="50"/>
      <c r="B96" s="51"/>
      <c r="C96" s="61"/>
      <c r="D96" s="61" t="s">
        <v>45</v>
      </c>
      <c r="E96" s="54"/>
      <c r="F96" s="69"/>
      <c r="G96" s="70"/>
      <c r="H96" s="70"/>
      <c r="I96" s="70"/>
      <c r="J96" s="49"/>
    </row>
    <row r="97" spans="1:16" s="41" customFormat="1" ht="51">
      <c r="A97" s="50">
        <v>65</v>
      </c>
      <c r="B97" s="51"/>
      <c r="C97" s="61"/>
      <c r="D97" s="75" t="s">
        <v>91</v>
      </c>
      <c r="E97" s="54">
        <v>173</v>
      </c>
      <c r="F97" s="72" t="s">
        <v>47</v>
      </c>
      <c r="G97" s="48"/>
      <c r="H97" s="48"/>
      <c r="I97" s="56"/>
      <c r="J97" s="49"/>
    </row>
    <row r="98" spans="1:16" s="41" customFormat="1" ht="38.25">
      <c r="A98" s="50">
        <v>66</v>
      </c>
      <c r="B98" s="51"/>
      <c r="C98" s="61"/>
      <c r="D98" s="75" t="s">
        <v>94</v>
      </c>
      <c r="E98" s="54">
        <v>110</v>
      </c>
      <c r="F98" s="72" t="s">
        <v>47</v>
      </c>
      <c r="G98" s="48"/>
      <c r="H98" s="48"/>
      <c r="I98" s="56"/>
      <c r="J98" s="49"/>
    </row>
    <row r="99" spans="1:16" s="41" customFormat="1" ht="38.25" customHeight="1">
      <c r="A99" s="50">
        <v>67</v>
      </c>
      <c r="B99" s="51"/>
      <c r="C99" s="61"/>
      <c r="D99" s="75" t="s">
        <v>92</v>
      </c>
      <c r="E99" s="54">
        <v>125</v>
      </c>
      <c r="F99" s="72" t="s">
        <v>47</v>
      </c>
      <c r="G99" s="48"/>
      <c r="H99" s="48"/>
      <c r="I99" s="56"/>
      <c r="J99" s="49"/>
    </row>
    <row r="100" spans="1:16" s="41" customFormat="1" ht="38.25">
      <c r="A100" s="50">
        <v>68</v>
      </c>
      <c r="B100" s="51"/>
      <c r="C100" s="61"/>
      <c r="D100" s="75" t="s">
        <v>93</v>
      </c>
      <c r="E100" s="54">
        <v>76</v>
      </c>
      <c r="F100" s="72" t="s">
        <v>47</v>
      </c>
      <c r="G100" s="48"/>
      <c r="H100" s="48"/>
      <c r="I100" s="56"/>
      <c r="J100" s="49"/>
    </row>
    <row r="101" spans="1:16" s="41" customFormat="1">
      <c r="A101" s="50">
        <v>69</v>
      </c>
      <c r="B101" s="51"/>
      <c r="C101" s="61"/>
      <c r="D101" s="71" t="s">
        <v>174</v>
      </c>
      <c r="E101" s="54">
        <v>8</v>
      </c>
      <c r="F101" s="72" t="s">
        <v>26</v>
      </c>
      <c r="G101" s="48"/>
      <c r="H101" s="48"/>
      <c r="I101" s="56"/>
      <c r="J101" s="49"/>
    </row>
    <row r="102" spans="1:16" s="41" customFormat="1">
      <c r="A102" s="50">
        <v>70</v>
      </c>
      <c r="B102" s="51"/>
      <c r="C102" s="61"/>
      <c r="D102" s="71" t="s">
        <v>54</v>
      </c>
      <c r="E102" s="54">
        <v>3</v>
      </c>
      <c r="F102" s="72" t="s">
        <v>26</v>
      </c>
      <c r="G102" s="48"/>
      <c r="H102" s="48"/>
      <c r="I102" s="56"/>
      <c r="J102" s="49"/>
    </row>
    <row r="103" spans="1:16" s="41" customFormat="1">
      <c r="A103" s="50">
        <v>71</v>
      </c>
      <c r="B103" s="51"/>
      <c r="C103" s="61"/>
      <c r="D103" s="71" t="s">
        <v>175</v>
      </c>
      <c r="E103" s="54">
        <v>12</v>
      </c>
      <c r="F103" s="72" t="s">
        <v>26</v>
      </c>
      <c r="G103" s="48"/>
      <c r="H103" s="48"/>
      <c r="I103" s="56"/>
      <c r="J103" s="49"/>
    </row>
    <row r="104" spans="1:16" s="41" customFormat="1">
      <c r="A104" s="50">
        <v>72</v>
      </c>
      <c r="B104" s="51"/>
      <c r="C104" s="61"/>
      <c r="D104" s="71" t="s">
        <v>58</v>
      </c>
      <c r="E104" s="54">
        <v>27</v>
      </c>
      <c r="F104" s="72" t="s">
        <v>26</v>
      </c>
      <c r="G104" s="48"/>
      <c r="H104" s="48"/>
      <c r="I104" s="56"/>
      <c r="J104" s="49"/>
    </row>
    <row r="105" spans="1:16" s="41" customFormat="1">
      <c r="A105" s="50">
        <v>73</v>
      </c>
      <c r="B105" s="51"/>
      <c r="C105" s="61"/>
      <c r="D105" s="71" t="s">
        <v>176</v>
      </c>
      <c r="E105" s="54">
        <v>12</v>
      </c>
      <c r="F105" s="72" t="s">
        <v>26</v>
      </c>
      <c r="G105" s="48"/>
      <c r="H105" s="48"/>
      <c r="I105" s="56"/>
      <c r="J105" s="49"/>
    </row>
    <row r="106" spans="1:16" s="41" customFormat="1">
      <c r="A106" s="50">
        <v>74</v>
      </c>
      <c r="B106" s="51"/>
      <c r="C106" s="61"/>
      <c r="D106" s="71" t="s">
        <v>177</v>
      </c>
      <c r="E106" s="54">
        <v>1</v>
      </c>
      <c r="F106" s="72" t="s">
        <v>26</v>
      </c>
      <c r="G106" s="48"/>
      <c r="H106" s="48"/>
      <c r="I106" s="56"/>
      <c r="J106" s="49"/>
    </row>
    <row r="107" spans="1:16" s="41" customFormat="1">
      <c r="A107" s="50">
        <v>75</v>
      </c>
      <c r="B107" s="51"/>
      <c r="C107" s="61"/>
      <c r="D107" s="71" t="s">
        <v>59</v>
      </c>
      <c r="E107" s="54">
        <v>5</v>
      </c>
      <c r="F107" s="72" t="s">
        <v>26</v>
      </c>
      <c r="G107" s="48"/>
      <c r="H107" s="48"/>
      <c r="I107" s="56"/>
      <c r="J107" s="49"/>
    </row>
    <row r="108" spans="1:16" s="41" customFormat="1">
      <c r="A108" s="50">
        <v>76</v>
      </c>
      <c r="B108" s="51"/>
      <c r="C108" s="61"/>
      <c r="D108" s="71" t="s">
        <v>178</v>
      </c>
      <c r="E108" s="54">
        <v>15</v>
      </c>
      <c r="F108" s="72" t="s">
        <v>26</v>
      </c>
      <c r="G108" s="48"/>
      <c r="H108" s="48"/>
      <c r="I108" s="56"/>
      <c r="J108" s="49"/>
    </row>
    <row r="109" spans="1:16" s="41" customFormat="1">
      <c r="A109" s="50">
        <v>77</v>
      </c>
      <c r="B109" s="51"/>
      <c r="C109" s="61"/>
      <c r="D109" s="71" t="s">
        <v>61</v>
      </c>
      <c r="E109" s="54">
        <v>5</v>
      </c>
      <c r="F109" s="72" t="s">
        <v>26</v>
      </c>
      <c r="G109" s="48"/>
      <c r="H109" s="48"/>
      <c r="I109" s="56"/>
      <c r="J109" s="49"/>
    </row>
    <row r="110" spans="1:16" s="41" customFormat="1">
      <c r="A110" s="50">
        <v>78</v>
      </c>
      <c r="B110" s="51"/>
      <c r="C110" s="61"/>
      <c r="D110" s="71" t="s">
        <v>60</v>
      </c>
      <c r="E110" s="54">
        <v>20</v>
      </c>
      <c r="F110" s="72" t="s">
        <v>26</v>
      </c>
      <c r="G110" s="48"/>
      <c r="H110" s="48"/>
      <c r="I110" s="56"/>
      <c r="J110" s="49"/>
    </row>
    <row r="111" spans="1:16" s="41" customFormat="1">
      <c r="A111" s="50">
        <v>79</v>
      </c>
      <c r="B111" s="51"/>
      <c r="C111" s="61"/>
      <c r="D111" s="71" t="s">
        <v>57</v>
      </c>
      <c r="E111" s="54">
        <v>5</v>
      </c>
      <c r="F111" s="72" t="s">
        <v>26</v>
      </c>
      <c r="G111" s="48"/>
      <c r="H111" s="48"/>
      <c r="I111" s="56"/>
      <c r="J111" s="49"/>
    </row>
    <row r="112" spans="1:16" s="32" customFormat="1">
      <c r="A112" s="50"/>
      <c r="B112" s="51"/>
      <c r="C112" s="61"/>
      <c r="D112" s="73" t="s">
        <v>46</v>
      </c>
      <c r="E112" s="54"/>
      <c r="F112" s="72"/>
      <c r="G112" s="70"/>
      <c r="H112" s="70"/>
      <c r="I112" s="70"/>
      <c r="J112" s="49"/>
      <c r="K112" s="31"/>
      <c r="L112" s="31"/>
      <c r="M112" s="31"/>
      <c r="N112" s="28"/>
      <c r="O112" s="28"/>
      <c r="P112" s="28"/>
    </row>
    <row r="113" spans="1:16" s="41" customFormat="1">
      <c r="A113" s="50">
        <v>80</v>
      </c>
      <c r="B113" s="51"/>
      <c r="C113" s="61"/>
      <c r="D113" s="74" t="s">
        <v>62</v>
      </c>
      <c r="E113" s="54">
        <v>15</v>
      </c>
      <c r="F113" s="72" t="s">
        <v>47</v>
      </c>
      <c r="G113" s="48"/>
      <c r="H113" s="48"/>
      <c r="I113" s="56"/>
      <c r="J113" s="49"/>
    </row>
    <row r="114" spans="1:16" s="41" customFormat="1">
      <c r="A114" s="50"/>
      <c r="B114" s="51"/>
      <c r="C114" s="61"/>
      <c r="D114" s="74"/>
      <c r="E114" s="54"/>
      <c r="F114" s="72"/>
      <c r="G114" s="70"/>
      <c r="H114" s="56"/>
      <c r="I114" s="56"/>
      <c r="J114" s="49"/>
    </row>
    <row r="115" spans="1:16" s="41" customFormat="1">
      <c r="A115" s="50"/>
      <c r="B115" s="51"/>
      <c r="C115" s="61"/>
      <c r="D115" s="74"/>
      <c r="E115" s="54"/>
      <c r="F115" s="72"/>
      <c r="G115" s="70"/>
      <c r="H115" s="56"/>
      <c r="I115" s="56"/>
      <c r="J115" s="49"/>
    </row>
    <row r="116" spans="1:16" s="32" customFormat="1">
      <c r="A116" s="50"/>
      <c r="B116" s="51"/>
      <c r="C116" s="63"/>
      <c r="D116" s="64" t="s">
        <v>53</v>
      </c>
      <c r="E116" s="65"/>
      <c r="F116" s="66"/>
      <c r="G116" s="67"/>
      <c r="H116" s="67"/>
      <c r="I116" s="67"/>
      <c r="J116" s="49"/>
      <c r="K116" s="31"/>
      <c r="L116" s="31"/>
      <c r="M116" s="31"/>
      <c r="N116" s="28"/>
      <c r="O116" s="28"/>
      <c r="P116" s="28"/>
    </row>
    <row r="117" spans="1:16" s="41" customFormat="1">
      <c r="A117" s="50">
        <v>81</v>
      </c>
      <c r="B117" s="51"/>
      <c r="C117" s="52" t="s">
        <v>40</v>
      </c>
      <c r="D117" s="68" t="s">
        <v>179</v>
      </c>
      <c r="E117" s="57">
        <v>4</v>
      </c>
      <c r="F117" s="62" t="s">
        <v>24</v>
      </c>
      <c r="G117" s="48"/>
      <c r="H117" s="48"/>
      <c r="I117" s="56"/>
      <c r="J117" s="49"/>
    </row>
    <row r="118" spans="1:16" s="41" customFormat="1">
      <c r="A118" s="50">
        <v>82</v>
      </c>
      <c r="B118" s="51"/>
      <c r="C118" s="52" t="s">
        <v>41</v>
      </c>
      <c r="D118" s="68" t="s">
        <v>180</v>
      </c>
      <c r="E118" s="57">
        <v>5</v>
      </c>
      <c r="F118" s="62" t="s">
        <v>24</v>
      </c>
      <c r="G118" s="48"/>
      <c r="H118" s="48"/>
      <c r="I118" s="56"/>
      <c r="J118" s="49"/>
    </row>
    <row r="119" spans="1:16" s="41" customFormat="1">
      <c r="A119" s="50">
        <v>83</v>
      </c>
      <c r="B119" s="51"/>
      <c r="C119" s="52" t="s">
        <v>42</v>
      </c>
      <c r="D119" s="68" t="s">
        <v>181</v>
      </c>
      <c r="E119" s="57">
        <v>1</v>
      </c>
      <c r="F119" s="62" t="s">
        <v>24</v>
      </c>
      <c r="G119" s="48"/>
      <c r="H119" s="48"/>
      <c r="I119" s="56"/>
      <c r="J119" s="49"/>
    </row>
    <row r="120" spans="1:16" s="41" customFormat="1">
      <c r="A120" s="50">
        <v>84</v>
      </c>
      <c r="B120" s="51"/>
      <c r="C120" s="52" t="s">
        <v>43</v>
      </c>
      <c r="D120" s="68" t="s">
        <v>185</v>
      </c>
      <c r="E120" s="57">
        <v>1</v>
      </c>
      <c r="F120" s="62" t="s">
        <v>24</v>
      </c>
      <c r="G120" s="48"/>
      <c r="H120" s="48"/>
      <c r="I120" s="56"/>
      <c r="J120" s="49"/>
    </row>
    <row r="121" spans="1:16" s="41" customFormat="1">
      <c r="A121" s="50">
        <v>85</v>
      </c>
      <c r="B121" s="51"/>
      <c r="C121" s="52" t="s">
        <v>44</v>
      </c>
      <c r="D121" s="68" t="s">
        <v>186</v>
      </c>
      <c r="E121" s="57">
        <v>1</v>
      </c>
      <c r="F121" s="62" t="s">
        <v>24</v>
      </c>
      <c r="G121" s="48"/>
      <c r="H121" s="48"/>
      <c r="I121" s="56"/>
      <c r="J121" s="49"/>
    </row>
    <row r="122" spans="1:16" s="41" customFormat="1">
      <c r="A122" s="50">
        <v>86</v>
      </c>
      <c r="B122" s="51"/>
      <c r="C122" s="52" t="s">
        <v>182</v>
      </c>
      <c r="D122" s="53" t="s">
        <v>183</v>
      </c>
      <c r="E122" s="57">
        <v>3</v>
      </c>
      <c r="F122" s="55" t="s">
        <v>24</v>
      </c>
      <c r="G122" s="48"/>
      <c r="H122" s="48"/>
      <c r="I122" s="56"/>
      <c r="J122" s="49"/>
    </row>
    <row r="123" spans="1:16" s="41" customFormat="1">
      <c r="A123" s="50">
        <v>87</v>
      </c>
      <c r="B123" s="51"/>
      <c r="C123" s="52" t="s">
        <v>184</v>
      </c>
      <c r="D123" s="51" t="s">
        <v>187</v>
      </c>
      <c r="E123" s="57">
        <v>1</v>
      </c>
      <c r="F123" s="55" t="s">
        <v>24</v>
      </c>
      <c r="G123" s="48"/>
      <c r="H123" s="48"/>
      <c r="I123" s="56"/>
      <c r="J123" s="49"/>
    </row>
    <row r="124" spans="1:16" s="41" customFormat="1">
      <c r="A124" s="50">
        <v>88</v>
      </c>
      <c r="B124" s="51"/>
      <c r="C124" s="52" t="s">
        <v>188</v>
      </c>
      <c r="D124" s="51" t="s">
        <v>189</v>
      </c>
      <c r="E124" s="57">
        <v>3</v>
      </c>
      <c r="F124" s="55" t="s">
        <v>24</v>
      </c>
      <c r="G124" s="48"/>
      <c r="H124" s="48"/>
      <c r="I124" s="56"/>
      <c r="J124" s="49"/>
    </row>
    <row r="125" spans="1:16" s="41" customFormat="1">
      <c r="A125" s="50">
        <v>89</v>
      </c>
      <c r="B125" s="51"/>
      <c r="C125" s="52" t="s">
        <v>190</v>
      </c>
      <c r="D125" s="60" t="s">
        <v>192</v>
      </c>
      <c r="E125" s="57">
        <v>1</v>
      </c>
      <c r="F125" s="55" t="s">
        <v>24</v>
      </c>
      <c r="G125" s="48"/>
      <c r="H125" s="48"/>
      <c r="I125" s="56"/>
      <c r="J125" s="49"/>
    </row>
    <row r="126" spans="1:16" s="41" customFormat="1">
      <c r="A126" s="50">
        <v>90</v>
      </c>
      <c r="B126" s="51"/>
      <c r="C126" s="52" t="s">
        <v>191</v>
      </c>
      <c r="D126" s="60" t="s">
        <v>193</v>
      </c>
      <c r="E126" s="57">
        <v>2</v>
      </c>
      <c r="F126" s="55" t="s">
        <v>24</v>
      </c>
      <c r="G126" s="48"/>
      <c r="H126" s="48"/>
      <c r="I126" s="56"/>
      <c r="J126" s="49"/>
    </row>
    <row r="127" spans="1:16" s="41" customFormat="1">
      <c r="A127" s="50"/>
      <c r="B127" s="51"/>
      <c r="C127" s="52"/>
      <c r="D127" s="51"/>
      <c r="E127" s="57"/>
      <c r="F127" s="62"/>
      <c r="G127" s="56"/>
      <c r="H127" s="56"/>
      <c r="I127" s="56"/>
      <c r="J127" s="49"/>
    </row>
    <row r="128" spans="1:16" s="41" customFormat="1">
      <c r="A128" s="50"/>
      <c r="B128" s="51"/>
      <c r="C128" s="61"/>
      <c r="D128" s="61" t="s">
        <v>45</v>
      </c>
      <c r="E128" s="54"/>
      <c r="F128" s="69"/>
      <c r="G128" s="70"/>
      <c r="H128" s="70"/>
      <c r="I128" s="70"/>
      <c r="J128" s="49"/>
    </row>
    <row r="129" spans="1:16" s="41" customFormat="1">
      <c r="A129" s="50">
        <v>91</v>
      </c>
      <c r="B129" s="51"/>
      <c r="C129" s="61"/>
      <c r="D129" s="71" t="s">
        <v>195</v>
      </c>
      <c r="E129" s="54">
        <v>2</v>
      </c>
      <c r="F129" s="72" t="s">
        <v>26</v>
      </c>
      <c r="G129" s="48"/>
      <c r="H129" s="48"/>
      <c r="I129" s="56"/>
      <c r="J129" s="49"/>
    </row>
    <row r="130" spans="1:16" s="41" customFormat="1">
      <c r="A130" s="50">
        <v>92</v>
      </c>
      <c r="B130" s="51"/>
      <c r="C130" s="61"/>
      <c r="D130" s="71" t="s">
        <v>177</v>
      </c>
      <c r="E130" s="54">
        <v>18</v>
      </c>
      <c r="F130" s="72" t="s">
        <v>26</v>
      </c>
      <c r="G130" s="48"/>
      <c r="H130" s="48"/>
      <c r="I130" s="56"/>
      <c r="J130" s="49"/>
    </row>
    <row r="131" spans="1:16" s="41" customFormat="1">
      <c r="A131" s="50">
        <v>93</v>
      </c>
      <c r="B131" s="51"/>
      <c r="C131" s="61"/>
      <c r="D131" s="71" t="s">
        <v>194</v>
      </c>
      <c r="E131" s="54">
        <v>28</v>
      </c>
      <c r="F131" s="72" t="s">
        <v>26</v>
      </c>
      <c r="G131" s="48"/>
      <c r="H131" s="48"/>
      <c r="I131" s="56"/>
      <c r="J131" s="49"/>
    </row>
    <row r="132" spans="1:16" s="41" customFormat="1">
      <c r="A132" s="50">
        <v>94</v>
      </c>
      <c r="B132" s="51"/>
      <c r="C132" s="61"/>
      <c r="D132" s="71" t="s">
        <v>54</v>
      </c>
      <c r="E132" s="54">
        <v>0.5</v>
      </c>
      <c r="F132" s="72" t="s">
        <v>26</v>
      </c>
      <c r="G132" s="48"/>
      <c r="H132" s="48"/>
      <c r="I132" s="56"/>
      <c r="J132" s="49"/>
    </row>
    <row r="133" spans="1:16" s="41" customFormat="1">
      <c r="A133" s="50">
        <v>95</v>
      </c>
      <c r="B133" s="51"/>
      <c r="C133" s="61"/>
      <c r="D133" s="71" t="s">
        <v>57</v>
      </c>
      <c r="E133" s="54">
        <v>20</v>
      </c>
      <c r="F133" s="72" t="s">
        <v>26</v>
      </c>
      <c r="G133" s="48"/>
      <c r="H133" s="48"/>
      <c r="I133" s="56"/>
      <c r="J133" s="49"/>
    </row>
    <row r="134" spans="1:16" s="41" customFormat="1">
      <c r="A134" s="50"/>
      <c r="B134" s="51"/>
      <c r="C134" s="61"/>
      <c r="D134" s="74"/>
      <c r="E134" s="54"/>
      <c r="F134" s="72"/>
      <c r="G134" s="70"/>
      <c r="H134" s="56"/>
      <c r="I134" s="56"/>
      <c r="J134" s="49"/>
    </row>
    <row r="135" spans="1:16" s="41" customFormat="1">
      <c r="A135" s="50"/>
      <c r="B135" s="51"/>
      <c r="C135" s="61"/>
      <c r="D135" s="74"/>
      <c r="E135" s="54"/>
      <c r="F135" s="72"/>
      <c r="G135" s="70"/>
      <c r="H135" s="56"/>
      <c r="I135" s="56"/>
      <c r="J135" s="49"/>
    </row>
    <row r="136" spans="1:16" s="32" customFormat="1">
      <c r="A136" s="50"/>
      <c r="B136" s="51"/>
      <c r="C136" s="63"/>
      <c r="D136" s="64" t="s">
        <v>197</v>
      </c>
      <c r="E136" s="65"/>
      <c r="F136" s="66"/>
      <c r="G136" s="67"/>
      <c r="H136" s="67"/>
      <c r="I136" s="67"/>
      <c r="J136" s="49"/>
      <c r="K136" s="31"/>
      <c r="L136" s="31"/>
      <c r="M136" s="31"/>
      <c r="N136" s="28"/>
      <c r="O136" s="28"/>
      <c r="P136" s="28"/>
    </row>
    <row r="137" spans="1:16" s="41" customFormat="1">
      <c r="A137" s="50">
        <v>96</v>
      </c>
      <c r="B137" s="51"/>
      <c r="C137" s="52" t="s">
        <v>198</v>
      </c>
      <c r="D137" s="68" t="s">
        <v>200</v>
      </c>
      <c r="E137" s="57">
        <v>1</v>
      </c>
      <c r="F137" s="62" t="s">
        <v>24</v>
      </c>
      <c r="G137" s="48"/>
      <c r="H137" s="48"/>
      <c r="I137" s="56"/>
      <c r="J137" s="49"/>
    </row>
    <row r="138" spans="1:16" s="41" customFormat="1">
      <c r="A138" s="50">
        <v>97</v>
      </c>
      <c r="B138" s="51"/>
      <c r="C138" s="52" t="s">
        <v>199</v>
      </c>
      <c r="D138" s="68" t="s">
        <v>201</v>
      </c>
      <c r="E138" s="57">
        <v>1</v>
      </c>
      <c r="F138" s="62" t="s">
        <v>24</v>
      </c>
      <c r="G138" s="48"/>
      <c r="H138" s="48"/>
      <c r="I138" s="56"/>
      <c r="J138" s="49"/>
    </row>
    <row r="139" spans="1:16" s="41" customFormat="1">
      <c r="A139" s="50">
        <v>98</v>
      </c>
      <c r="B139" s="51"/>
      <c r="C139" s="52" t="s">
        <v>202</v>
      </c>
      <c r="D139" s="68" t="s">
        <v>203</v>
      </c>
      <c r="E139" s="57">
        <v>1</v>
      </c>
      <c r="F139" s="62" t="s">
        <v>24</v>
      </c>
      <c r="G139" s="48"/>
      <c r="H139" s="48"/>
      <c r="I139" s="56"/>
      <c r="J139" s="49"/>
    </row>
    <row r="140" spans="1:16" s="41" customFormat="1">
      <c r="A140" s="50">
        <v>99</v>
      </c>
      <c r="B140" s="51"/>
      <c r="C140" s="52" t="s">
        <v>204</v>
      </c>
      <c r="D140" s="60" t="s">
        <v>207</v>
      </c>
      <c r="E140" s="57">
        <v>1</v>
      </c>
      <c r="F140" s="55" t="s">
        <v>24</v>
      </c>
      <c r="G140" s="48"/>
      <c r="H140" s="48"/>
      <c r="I140" s="56"/>
      <c r="J140" s="49"/>
    </row>
    <row r="141" spans="1:16" s="41" customFormat="1">
      <c r="A141" s="50">
        <v>100</v>
      </c>
      <c r="B141" s="51"/>
      <c r="C141" s="52" t="s">
        <v>204</v>
      </c>
      <c r="D141" s="60" t="s">
        <v>205</v>
      </c>
      <c r="E141" s="57">
        <v>1</v>
      </c>
      <c r="F141" s="55" t="s">
        <v>24</v>
      </c>
      <c r="G141" s="48"/>
      <c r="H141" s="48"/>
      <c r="I141" s="56"/>
      <c r="J141" s="49"/>
    </row>
    <row r="142" spans="1:16" s="41" customFormat="1">
      <c r="A142" s="50">
        <v>101</v>
      </c>
      <c r="B142" s="51"/>
      <c r="C142" s="52" t="s">
        <v>206</v>
      </c>
      <c r="D142" s="60" t="s">
        <v>193</v>
      </c>
      <c r="E142" s="57">
        <v>2</v>
      </c>
      <c r="F142" s="55" t="s">
        <v>24</v>
      </c>
      <c r="G142" s="48"/>
      <c r="H142" s="48"/>
      <c r="I142" s="56"/>
      <c r="J142" s="49"/>
    </row>
    <row r="143" spans="1:16" s="41" customFormat="1">
      <c r="A143" s="50"/>
      <c r="B143" s="51"/>
      <c r="C143" s="52"/>
      <c r="D143" s="51"/>
      <c r="E143" s="57"/>
      <c r="F143" s="62"/>
      <c r="G143" s="56"/>
      <c r="H143" s="56"/>
      <c r="I143" s="56"/>
      <c r="J143" s="49"/>
    </row>
    <row r="144" spans="1:16" s="41" customFormat="1">
      <c r="A144" s="50"/>
      <c r="B144" s="51"/>
      <c r="C144" s="61"/>
      <c r="D144" s="61" t="s">
        <v>45</v>
      </c>
      <c r="E144" s="54"/>
      <c r="F144" s="69"/>
      <c r="G144" s="70"/>
      <c r="H144" s="70"/>
      <c r="I144" s="70"/>
      <c r="J144" s="49"/>
    </row>
    <row r="145" spans="1:16" s="41" customFormat="1">
      <c r="A145" s="50">
        <v>102</v>
      </c>
      <c r="B145" s="51"/>
      <c r="C145" s="61"/>
      <c r="D145" s="71" t="s">
        <v>175</v>
      </c>
      <c r="E145" s="54">
        <v>1</v>
      </c>
      <c r="F145" s="72" t="s">
        <v>26</v>
      </c>
      <c r="G145" s="48"/>
      <c r="H145" s="48"/>
      <c r="I145" s="56"/>
      <c r="J145" s="49"/>
    </row>
    <row r="146" spans="1:16" s="41" customFormat="1">
      <c r="A146" s="50">
        <v>103</v>
      </c>
      <c r="B146" s="51"/>
      <c r="C146" s="61"/>
      <c r="D146" s="71" t="s">
        <v>174</v>
      </c>
      <c r="E146" s="54">
        <v>1</v>
      </c>
      <c r="F146" s="72" t="s">
        <v>26</v>
      </c>
      <c r="G146" s="48"/>
      <c r="H146" s="48"/>
      <c r="I146" s="56"/>
      <c r="J146" s="49"/>
    </row>
    <row r="147" spans="1:16" s="41" customFormat="1">
      <c r="A147" s="50">
        <v>104</v>
      </c>
      <c r="B147" s="51"/>
      <c r="C147" s="61"/>
      <c r="D147" s="71" t="s">
        <v>208</v>
      </c>
      <c r="E147" s="54">
        <v>1</v>
      </c>
      <c r="F147" s="72" t="s">
        <v>26</v>
      </c>
      <c r="G147" s="48"/>
      <c r="H147" s="48"/>
      <c r="I147" s="56"/>
      <c r="J147" s="49"/>
    </row>
    <row r="148" spans="1:16" s="41" customFormat="1">
      <c r="A148" s="50"/>
      <c r="B148" s="51"/>
      <c r="C148" s="61"/>
      <c r="D148" s="74"/>
      <c r="E148" s="54"/>
      <c r="F148" s="72"/>
      <c r="G148" s="70"/>
      <c r="H148" s="56"/>
      <c r="I148" s="56"/>
      <c r="J148" s="49"/>
    </row>
    <row r="149" spans="1:16" s="32" customFormat="1">
      <c r="A149" s="50"/>
      <c r="B149" s="51"/>
      <c r="C149" s="52"/>
      <c r="D149" s="60"/>
      <c r="E149" s="57"/>
      <c r="F149" s="55"/>
      <c r="G149" s="56"/>
      <c r="H149" s="56"/>
      <c r="I149" s="56"/>
      <c r="J149" s="49"/>
      <c r="K149" s="31"/>
      <c r="L149" s="31"/>
      <c r="M149" s="31"/>
      <c r="N149" s="28"/>
      <c r="O149" s="28"/>
      <c r="P149" s="28"/>
    </row>
    <row r="150" spans="1:16" s="32" customFormat="1">
      <c r="A150" s="50"/>
      <c r="B150" s="51"/>
      <c r="C150" s="52"/>
      <c r="D150" s="64" t="s">
        <v>219</v>
      </c>
      <c r="E150" s="57"/>
      <c r="F150" s="55"/>
      <c r="G150" s="56"/>
      <c r="H150" s="56"/>
      <c r="I150" s="56"/>
      <c r="J150" s="49"/>
      <c r="K150" s="31"/>
      <c r="L150" s="31"/>
      <c r="M150" s="31"/>
      <c r="N150" s="28"/>
      <c r="O150" s="28"/>
      <c r="P150" s="28"/>
    </row>
    <row r="151" spans="1:16" s="41" customFormat="1" ht="26.25" customHeight="1">
      <c r="A151" s="50">
        <v>105</v>
      </c>
      <c r="B151" s="51"/>
      <c r="C151" s="52" t="s">
        <v>220</v>
      </c>
      <c r="D151" s="53" t="s">
        <v>240</v>
      </c>
      <c r="E151" s="57">
        <v>1</v>
      </c>
      <c r="F151" s="55" t="s">
        <v>23</v>
      </c>
      <c r="G151" s="48"/>
      <c r="H151" s="48"/>
      <c r="I151" s="56"/>
      <c r="J151" s="49"/>
    </row>
    <row r="152" spans="1:16" s="32" customFormat="1">
      <c r="A152" s="50"/>
      <c r="B152" s="51"/>
      <c r="C152" s="52"/>
      <c r="D152" s="71" t="s">
        <v>230</v>
      </c>
      <c r="E152" s="54"/>
      <c r="F152" s="55"/>
      <c r="G152" s="56"/>
      <c r="H152" s="56"/>
      <c r="I152" s="56"/>
      <c r="J152" s="49"/>
      <c r="K152" s="31"/>
      <c r="L152" s="31"/>
      <c r="M152" s="31"/>
      <c r="N152" s="28"/>
      <c r="O152" s="28"/>
      <c r="P152" s="28"/>
    </row>
    <row r="153" spans="1:16" s="41" customFormat="1">
      <c r="A153" s="50"/>
      <c r="B153" s="51"/>
      <c r="C153" s="52"/>
      <c r="D153" s="71" t="s">
        <v>228</v>
      </c>
      <c r="E153" s="54"/>
      <c r="F153" s="55"/>
      <c r="G153" s="56"/>
      <c r="H153" s="56"/>
      <c r="I153" s="56"/>
      <c r="J153" s="49"/>
    </row>
    <row r="154" spans="1:16" s="41" customFormat="1">
      <c r="A154" s="50"/>
      <c r="B154" s="51"/>
      <c r="C154" s="52"/>
      <c r="D154" s="71" t="s">
        <v>229</v>
      </c>
      <c r="E154" s="54"/>
      <c r="F154" s="55"/>
      <c r="G154" s="56"/>
      <c r="H154" s="56"/>
      <c r="I154" s="56"/>
      <c r="J154" s="49"/>
    </row>
    <row r="155" spans="1:16" s="41" customFormat="1">
      <c r="A155" s="50">
        <v>106</v>
      </c>
      <c r="B155" s="51"/>
      <c r="C155" s="52"/>
      <c r="D155" s="53" t="s">
        <v>244</v>
      </c>
      <c r="E155" s="54">
        <v>1</v>
      </c>
      <c r="F155" s="55" t="s">
        <v>24</v>
      </c>
      <c r="G155" s="48"/>
      <c r="H155" s="48"/>
      <c r="I155" s="56"/>
      <c r="J155" s="49"/>
    </row>
    <row r="156" spans="1:16" s="41" customFormat="1" ht="25.5">
      <c r="A156" s="50">
        <v>107</v>
      </c>
      <c r="B156" s="51"/>
      <c r="C156" s="52" t="s">
        <v>221</v>
      </c>
      <c r="D156" s="45" t="s">
        <v>227</v>
      </c>
      <c r="E156" s="57">
        <v>1</v>
      </c>
      <c r="F156" s="55" t="s">
        <v>23</v>
      </c>
      <c r="G156" s="48"/>
      <c r="H156" s="48"/>
      <c r="I156" s="56"/>
      <c r="J156" s="49"/>
    </row>
    <row r="157" spans="1:16" s="41" customFormat="1" ht="25.5">
      <c r="A157" s="50">
        <v>108</v>
      </c>
      <c r="B157" s="51"/>
      <c r="C157" s="52" t="s">
        <v>225</v>
      </c>
      <c r="D157" s="45" t="s">
        <v>226</v>
      </c>
      <c r="E157" s="57">
        <v>3</v>
      </c>
      <c r="F157" s="55" t="s">
        <v>23</v>
      </c>
      <c r="G157" s="48"/>
      <c r="H157" s="48"/>
      <c r="I157" s="56"/>
      <c r="J157" s="49"/>
    </row>
    <row r="158" spans="1:16" s="41" customFormat="1" ht="28.5" customHeight="1">
      <c r="A158" s="50">
        <v>109</v>
      </c>
      <c r="B158" s="51"/>
      <c r="C158" s="52" t="s">
        <v>223</v>
      </c>
      <c r="D158" s="45" t="s">
        <v>224</v>
      </c>
      <c r="E158" s="54">
        <v>1</v>
      </c>
      <c r="F158" s="55" t="s">
        <v>23</v>
      </c>
      <c r="G158" s="48"/>
      <c r="H158" s="48"/>
      <c r="I158" s="56"/>
      <c r="J158" s="49"/>
    </row>
    <row r="159" spans="1:16" s="41" customFormat="1" ht="25.5">
      <c r="A159" s="50">
        <v>110</v>
      </c>
      <c r="B159" s="51"/>
      <c r="C159" s="52" t="s">
        <v>222</v>
      </c>
      <c r="D159" s="45" t="s">
        <v>232</v>
      </c>
      <c r="E159" s="54">
        <v>1</v>
      </c>
      <c r="F159" s="55" t="s">
        <v>23</v>
      </c>
      <c r="G159" s="48"/>
      <c r="H159" s="56"/>
      <c r="I159" s="56"/>
      <c r="J159" s="49"/>
    </row>
    <row r="160" spans="1:16" s="32" customFormat="1" ht="25.5">
      <c r="A160" s="50">
        <v>111</v>
      </c>
      <c r="B160" s="51"/>
      <c r="C160" s="52"/>
      <c r="D160" s="53" t="s">
        <v>231</v>
      </c>
      <c r="E160" s="54">
        <v>15</v>
      </c>
      <c r="F160" s="55" t="s">
        <v>26</v>
      </c>
      <c r="G160" s="48"/>
      <c r="H160" s="48"/>
      <c r="I160" s="56"/>
      <c r="J160" s="49"/>
      <c r="K160" s="31"/>
      <c r="L160" s="31"/>
      <c r="M160" s="31"/>
      <c r="N160" s="28"/>
      <c r="O160" s="28"/>
      <c r="P160" s="28"/>
    </row>
    <row r="161" spans="1:10" s="41" customFormat="1" ht="38.25">
      <c r="A161" s="50">
        <v>112</v>
      </c>
      <c r="B161" s="51"/>
      <c r="C161" s="52"/>
      <c r="D161" s="45" t="s">
        <v>241</v>
      </c>
      <c r="E161" s="54">
        <v>1</v>
      </c>
      <c r="F161" s="55" t="s">
        <v>24</v>
      </c>
      <c r="G161" s="48"/>
      <c r="H161" s="48"/>
      <c r="I161" s="56"/>
      <c r="J161" s="49"/>
    </row>
    <row r="162" spans="1:10" s="41" customFormat="1" ht="52.5" customHeight="1">
      <c r="A162" s="50">
        <v>113</v>
      </c>
      <c r="B162" s="51"/>
      <c r="C162" s="52"/>
      <c r="D162" s="45" t="s">
        <v>233</v>
      </c>
      <c r="E162" s="54">
        <v>4</v>
      </c>
      <c r="F162" s="55" t="s">
        <v>24</v>
      </c>
      <c r="G162" s="48"/>
      <c r="H162" s="48"/>
      <c r="I162" s="56"/>
      <c r="J162" s="49"/>
    </row>
    <row r="163" spans="1:10" s="41" customFormat="1" ht="27.75" customHeight="1">
      <c r="A163" s="50">
        <v>114</v>
      </c>
      <c r="B163" s="51"/>
      <c r="C163" s="61"/>
      <c r="D163" s="53" t="s">
        <v>234</v>
      </c>
      <c r="E163" s="57">
        <v>4</v>
      </c>
      <c r="F163" s="62" t="s">
        <v>24</v>
      </c>
      <c r="G163" s="48"/>
      <c r="H163" s="48"/>
      <c r="I163" s="56"/>
      <c r="J163" s="49"/>
    </row>
    <row r="164" spans="1:10" s="41" customFormat="1" ht="63.75" customHeight="1">
      <c r="A164" s="50"/>
      <c r="B164" s="51"/>
      <c r="C164" s="61"/>
      <c r="D164" s="53" t="s">
        <v>237</v>
      </c>
      <c r="E164" s="57"/>
      <c r="F164" s="62"/>
      <c r="G164" s="56"/>
      <c r="H164" s="48"/>
      <c r="I164" s="56"/>
      <c r="J164" s="49"/>
    </row>
    <row r="165" spans="1:10" s="41" customFormat="1">
      <c r="A165" s="50">
        <v>115</v>
      </c>
      <c r="B165" s="51"/>
      <c r="C165" s="61"/>
      <c r="D165" s="74" t="s">
        <v>235</v>
      </c>
      <c r="E165" s="54">
        <v>20</v>
      </c>
      <c r="F165" s="72" t="s">
        <v>26</v>
      </c>
      <c r="G165" s="48"/>
      <c r="H165" s="48"/>
      <c r="I165" s="56"/>
      <c r="J165" s="49"/>
    </row>
    <row r="166" spans="1:10" s="41" customFormat="1">
      <c r="A166" s="50">
        <v>116</v>
      </c>
      <c r="B166" s="51"/>
      <c r="C166" s="61"/>
      <c r="D166" s="74" t="s">
        <v>242</v>
      </c>
      <c r="E166" s="54">
        <v>30</v>
      </c>
      <c r="F166" s="72" t="s">
        <v>26</v>
      </c>
      <c r="G166" s="48"/>
      <c r="H166" s="48"/>
      <c r="I166" s="56"/>
      <c r="J166" s="49"/>
    </row>
    <row r="167" spans="1:10" s="41" customFormat="1">
      <c r="A167" s="50">
        <v>117</v>
      </c>
      <c r="B167" s="51"/>
      <c r="C167" s="61"/>
      <c r="D167" s="74" t="s">
        <v>236</v>
      </c>
      <c r="E167" s="54">
        <v>4</v>
      </c>
      <c r="F167" s="72" t="s">
        <v>26</v>
      </c>
      <c r="G167" s="48"/>
      <c r="H167" s="48"/>
      <c r="I167" s="56"/>
      <c r="J167" s="49"/>
    </row>
    <row r="168" spans="1:10" s="41" customFormat="1" ht="52.5" customHeight="1">
      <c r="A168" s="50"/>
      <c r="B168" s="51"/>
      <c r="C168" s="61"/>
      <c r="D168" s="53" t="s">
        <v>238</v>
      </c>
      <c r="E168" s="57"/>
      <c r="F168" s="62"/>
      <c r="G168" s="56"/>
      <c r="H168" s="48"/>
      <c r="I168" s="56"/>
      <c r="J168" s="49"/>
    </row>
    <row r="169" spans="1:10" s="41" customFormat="1">
      <c r="A169" s="50">
        <v>118</v>
      </c>
      <c r="B169" s="51"/>
      <c r="C169" s="61"/>
      <c r="D169" s="53" t="s">
        <v>239</v>
      </c>
      <c r="E169" s="57">
        <v>6</v>
      </c>
      <c r="F169" s="62" t="s">
        <v>24</v>
      </c>
      <c r="G169" s="48"/>
      <c r="H169" s="48"/>
      <c r="I169" s="56"/>
      <c r="J169" s="49"/>
    </row>
    <row r="170" spans="1:10" s="41" customFormat="1">
      <c r="A170" s="50">
        <v>119</v>
      </c>
      <c r="B170" s="51"/>
      <c r="C170" s="61"/>
      <c r="D170" s="53" t="s">
        <v>249</v>
      </c>
      <c r="E170" s="57">
        <v>2</v>
      </c>
      <c r="F170" s="62" t="s">
        <v>24</v>
      </c>
      <c r="G170" s="48"/>
      <c r="H170" s="48"/>
      <c r="I170" s="56"/>
      <c r="J170" s="49"/>
    </row>
    <row r="171" spans="1:10" s="41" customFormat="1">
      <c r="A171" s="50">
        <v>120</v>
      </c>
      <c r="B171" s="51"/>
      <c r="C171" s="61"/>
      <c r="D171" s="71" t="s">
        <v>250</v>
      </c>
      <c r="E171" s="54">
        <v>3</v>
      </c>
      <c r="F171" s="72" t="s">
        <v>26</v>
      </c>
      <c r="G171" s="48"/>
      <c r="H171" s="48"/>
      <c r="I171" s="56"/>
      <c r="J171" s="49"/>
    </row>
    <row r="172" spans="1:10" s="41" customFormat="1">
      <c r="A172" s="50">
        <v>121</v>
      </c>
      <c r="B172" s="51"/>
      <c r="C172" s="61"/>
      <c r="D172" s="71" t="s">
        <v>250</v>
      </c>
      <c r="E172" s="54">
        <v>3</v>
      </c>
      <c r="F172" s="72" t="s">
        <v>26</v>
      </c>
      <c r="G172" s="48"/>
      <c r="H172" s="48"/>
      <c r="I172" s="56"/>
      <c r="J172" s="49"/>
    </row>
    <row r="173" spans="1:10" s="41" customFormat="1">
      <c r="A173" s="50">
        <v>122</v>
      </c>
      <c r="B173" s="51"/>
      <c r="C173" s="61"/>
      <c r="D173" s="71" t="s">
        <v>58</v>
      </c>
      <c r="E173" s="54">
        <v>3</v>
      </c>
      <c r="F173" s="72" t="s">
        <v>26</v>
      </c>
      <c r="G173" s="48"/>
      <c r="H173" s="48"/>
      <c r="I173" s="56"/>
      <c r="J173" s="49"/>
    </row>
    <row r="174" spans="1:10" s="41" customFormat="1">
      <c r="A174" s="50">
        <v>123</v>
      </c>
      <c r="B174" s="51"/>
      <c r="C174" s="61"/>
      <c r="D174" s="71" t="s">
        <v>178</v>
      </c>
      <c r="E174" s="54">
        <v>4</v>
      </c>
      <c r="F174" s="72" t="s">
        <v>26</v>
      </c>
      <c r="G174" s="48"/>
      <c r="H174" s="48"/>
      <c r="I174" s="56"/>
      <c r="J174" s="49"/>
    </row>
    <row r="175" spans="1:10" s="41" customFormat="1">
      <c r="A175" s="50"/>
      <c r="B175" s="51"/>
      <c r="C175" s="61"/>
      <c r="D175" s="74"/>
      <c r="E175" s="54"/>
      <c r="F175" s="72"/>
      <c r="G175" s="70"/>
      <c r="H175" s="56"/>
      <c r="I175" s="56"/>
      <c r="J175" s="49"/>
    </row>
    <row r="176" spans="1:10" s="41" customFormat="1">
      <c r="A176" s="50"/>
      <c r="B176" s="51"/>
      <c r="C176" s="61"/>
      <c r="D176" s="74"/>
      <c r="E176" s="54"/>
      <c r="F176" s="72"/>
      <c r="G176" s="70"/>
      <c r="H176" s="56"/>
      <c r="I176" s="56"/>
      <c r="J176" s="49"/>
    </row>
    <row r="177" spans="1:16" s="32" customFormat="1">
      <c r="A177" s="50"/>
      <c r="B177" s="51"/>
      <c r="C177" s="63"/>
      <c r="D177" s="64" t="s">
        <v>212</v>
      </c>
      <c r="E177" s="65"/>
      <c r="F177" s="66"/>
      <c r="G177" s="67"/>
      <c r="H177" s="67"/>
      <c r="I177" s="67"/>
      <c r="J177" s="49"/>
      <c r="K177" s="31"/>
      <c r="L177" s="31"/>
      <c r="M177" s="31"/>
      <c r="N177" s="28"/>
      <c r="O177" s="28"/>
      <c r="P177" s="28"/>
    </row>
    <row r="178" spans="1:16" s="41" customFormat="1">
      <c r="A178" s="50">
        <v>124</v>
      </c>
      <c r="B178" s="51"/>
      <c r="C178" s="52" t="s">
        <v>214</v>
      </c>
      <c r="D178" s="68" t="s">
        <v>218</v>
      </c>
      <c r="E178" s="57">
        <v>1</v>
      </c>
      <c r="F178" s="62" t="s">
        <v>24</v>
      </c>
      <c r="G178" s="48"/>
      <c r="H178" s="48"/>
      <c r="I178" s="56"/>
      <c r="J178" s="49"/>
    </row>
    <row r="179" spans="1:16" s="41" customFormat="1">
      <c r="A179" s="50">
        <v>125</v>
      </c>
      <c r="B179" s="51"/>
      <c r="C179" s="52" t="s">
        <v>215</v>
      </c>
      <c r="D179" s="68" t="s">
        <v>216</v>
      </c>
      <c r="E179" s="57">
        <v>1</v>
      </c>
      <c r="F179" s="62" t="s">
        <v>24</v>
      </c>
      <c r="G179" s="48"/>
      <c r="H179" s="48"/>
      <c r="I179" s="56"/>
      <c r="J179" s="49"/>
    </row>
    <row r="180" spans="1:16" s="41" customFormat="1">
      <c r="A180" s="50">
        <v>126</v>
      </c>
      <c r="B180" s="51"/>
      <c r="C180" s="52" t="s">
        <v>213</v>
      </c>
      <c r="D180" s="60" t="s">
        <v>217</v>
      </c>
      <c r="E180" s="57">
        <v>2</v>
      </c>
      <c r="F180" s="55" t="s">
        <v>24</v>
      </c>
      <c r="G180" s="48"/>
      <c r="H180" s="48"/>
      <c r="I180" s="56"/>
      <c r="J180" s="49"/>
    </row>
    <row r="181" spans="1:16" s="41" customFormat="1">
      <c r="A181" s="50">
        <v>127</v>
      </c>
      <c r="B181" s="51"/>
      <c r="C181" s="52"/>
      <c r="D181" s="53" t="s">
        <v>25</v>
      </c>
      <c r="E181" s="54">
        <v>15</v>
      </c>
      <c r="F181" s="55" t="s">
        <v>26</v>
      </c>
      <c r="G181" s="48"/>
      <c r="H181" s="48"/>
      <c r="I181" s="56"/>
      <c r="J181" s="49"/>
    </row>
    <row r="182" spans="1:16" s="41" customFormat="1">
      <c r="A182" s="50">
        <v>128</v>
      </c>
      <c r="B182" s="51"/>
      <c r="C182" s="52"/>
      <c r="D182" s="53" t="s">
        <v>246</v>
      </c>
      <c r="E182" s="54">
        <v>1</v>
      </c>
      <c r="F182" s="55" t="s">
        <v>24</v>
      </c>
      <c r="G182" s="48"/>
      <c r="H182" s="48"/>
      <c r="I182" s="56"/>
      <c r="J182" s="49"/>
    </row>
    <row r="183" spans="1:16" s="41" customFormat="1">
      <c r="A183" s="50"/>
      <c r="B183" s="51"/>
      <c r="C183" s="61"/>
      <c r="D183" s="74"/>
      <c r="E183" s="54"/>
      <c r="F183" s="72"/>
      <c r="G183" s="70"/>
      <c r="H183" s="56"/>
      <c r="I183" s="56"/>
      <c r="J183" s="49"/>
    </row>
    <row r="184" spans="1:16" s="41" customFormat="1">
      <c r="A184" s="50"/>
      <c r="B184" s="51"/>
      <c r="C184" s="61"/>
      <c r="D184" s="74"/>
      <c r="E184" s="54"/>
      <c r="F184" s="72"/>
      <c r="G184" s="70"/>
      <c r="H184" s="56"/>
      <c r="I184" s="56"/>
      <c r="J184" s="49"/>
    </row>
    <row r="185" spans="1:16" s="32" customFormat="1">
      <c r="A185" s="50"/>
      <c r="B185" s="51"/>
      <c r="C185" s="63"/>
      <c r="D185" s="64" t="s">
        <v>243</v>
      </c>
      <c r="E185" s="65"/>
      <c r="F185" s="66"/>
      <c r="G185" s="67"/>
      <c r="H185" s="67"/>
      <c r="I185" s="67"/>
      <c r="J185" s="49"/>
      <c r="K185" s="31"/>
      <c r="L185" s="31"/>
      <c r="M185" s="31"/>
      <c r="N185" s="28"/>
      <c r="O185" s="28"/>
      <c r="P185" s="28"/>
    </row>
    <row r="186" spans="1:16" s="41" customFormat="1">
      <c r="A186" s="50">
        <v>129</v>
      </c>
      <c r="B186" s="51"/>
      <c r="C186" s="52" t="s">
        <v>247</v>
      </c>
      <c r="D186" s="68" t="s">
        <v>218</v>
      </c>
      <c r="E186" s="57">
        <v>1</v>
      </c>
      <c r="F186" s="62" t="s">
        <v>24</v>
      </c>
      <c r="G186" s="48"/>
      <c r="H186" s="48"/>
      <c r="I186" s="56"/>
      <c r="J186" s="49"/>
    </row>
    <row r="187" spans="1:16" s="41" customFormat="1">
      <c r="A187" s="50">
        <v>130</v>
      </c>
      <c r="B187" s="51"/>
      <c r="C187" s="52" t="s">
        <v>248</v>
      </c>
      <c r="D187" s="68" t="s">
        <v>216</v>
      </c>
      <c r="E187" s="57">
        <v>1</v>
      </c>
      <c r="F187" s="62" t="s">
        <v>24</v>
      </c>
      <c r="G187" s="48"/>
      <c r="H187" s="48"/>
      <c r="I187" s="56"/>
      <c r="J187" s="49"/>
    </row>
    <row r="188" spans="1:16" s="41" customFormat="1">
      <c r="A188" s="50">
        <v>131</v>
      </c>
      <c r="B188" s="51"/>
      <c r="C188" s="52"/>
      <c r="D188" s="53" t="s">
        <v>25</v>
      </c>
      <c r="E188" s="54">
        <v>22</v>
      </c>
      <c r="F188" s="55" t="s">
        <v>26</v>
      </c>
      <c r="G188" s="48"/>
      <c r="H188" s="48"/>
      <c r="I188" s="56"/>
      <c r="J188" s="49"/>
    </row>
    <row r="189" spans="1:16" s="41" customFormat="1">
      <c r="A189" s="50">
        <v>132</v>
      </c>
      <c r="B189" s="51"/>
      <c r="C189" s="52"/>
      <c r="D189" s="53" t="s">
        <v>245</v>
      </c>
      <c r="E189" s="54">
        <v>1</v>
      </c>
      <c r="F189" s="55" t="s">
        <v>24</v>
      </c>
      <c r="G189" s="48"/>
      <c r="H189" s="48"/>
      <c r="I189" s="56"/>
      <c r="J189" s="49"/>
    </row>
    <row r="190" spans="1:16" s="41" customFormat="1">
      <c r="A190" s="50"/>
      <c r="B190" s="51"/>
      <c r="C190" s="61"/>
      <c r="D190" s="74"/>
      <c r="E190" s="54"/>
      <c r="F190" s="72"/>
      <c r="G190" s="70"/>
      <c r="H190" s="56"/>
      <c r="I190" s="70"/>
      <c r="J190" s="49"/>
    </row>
    <row r="191" spans="1:16" s="41" customFormat="1">
      <c r="A191" s="50"/>
      <c r="B191" s="51"/>
      <c r="C191" s="61"/>
      <c r="D191" s="74"/>
      <c r="E191" s="54"/>
      <c r="F191" s="72"/>
      <c r="G191" s="70"/>
      <c r="H191" s="56"/>
      <c r="I191" s="70"/>
      <c r="J191" s="49"/>
    </row>
    <row r="192" spans="1:16" s="41" customFormat="1">
      <c r="A192" s="50"/>
      <c r="B192" s="51"/>
      <c r="C192" s="61"/>
      <c r="D192" s="73" t="s">
        <v>56</v>
      </c>
      <c r="E192" s="54"/>
      <c r="F192" s="72"/>
      <c r="G192" s="70"/>
      <c r="H192" s="70"/>
      <c r="I192" s="70"/>
      <c r="J192" s="49"/>
    </row>
    <row r="193" spans="1:16" s="32" customFormat="1">
      <c r="A193" s="50">
        <v>133</v>
      </c>
      <c r="B193" s="51"/>
      <c r="C193" s="61"/>
      <c r="D193" s="75" t="s">
        <v>55</v>
      </c>
      <c r="E193" s="54">
        <v>255</v>
      </c>
      <c r="F193" s="72" t="s">
        <v>48</v>
      </c>
      <c r="G193" s="70"/>
      <c r="H193" s="56"/>
      <c r="I193" s="56"/>
      <c r="J193" s="49"/>
      <c r="K193" s="31"/>
      <c r="L193" s="31"/>
      <c r="M193" s="31"/>
      <c r="N193" s="28"/>
      <c r="O193" s="28"/>
      <c r="P193" s="28"/>
    </row>
    <row r="194" spans="1:16" s="41" customFormat="1">
      <c r="A194" s="50">
        <v>134</v>
      </c>
      <c r="B194" s="51"/>
      <c r="C194" s="61"/>
      <c r="D194" s="75" t="s">
        <v>65</v>
      </c>
      <c r="E194" s="54">
        <v>125</v>
      </c>
      <c r="F194" s="72" t="s">
        <v>48</v>
      </c>
      <c r="G194" s="70"/>
      <c r="H194" s="56"/>
      <c r="I194" s="56"/>
      <c r="J194" s="49"/>
    </row>
    <row r="195" spans="1:16" s="41" customFormat="1">
      <c r="A195" s="50">
        <v>135</v>
      </c>
      <c r="B195" s="51"/>
      <c r="C195" s="61"/>
      <c r="D195" s="71" t="s">
        <v>251</v>
      </c>
      <c r="E195" s="72">
        <v>1</v>
      </c>
      <c r="F195" s="72" t="s">
        <v>23</v>
      </c>
      <c r="G195" s="76"/>
      <c r="H195" s="70"/>
      <c r="I195" s="56"/>
      <c r="J195" s="49"/>
    </row>
    <row r="196" spans="1:16" s="41" customFormat="1">
      <c r="A196" s="50">
        <v>136</v>
      </c>
      <c r="B196" s="51"/>
      <c r="C196" s="61"/>
      <c r="D196" s="71" t="s">
        <v>67</v>
      </c>
      <c r="E196" s="72">
        <v>1</v>
      </c>
      <c r="F196" s="72" t="s">
        <v>23</v>
      </c>
      <c r="G196" s="76"/>
      <c r="H196" s="70"/>
      <c r="I196" s="56"/>
      <c r="J196" s="49"/>
    </row>
    <row r="197" spans="1:16" s="41" customFormat="1">
      <c r="A197" s="50">
        <v>137</v>
      </c>
      <c r="B197" s="51"/>
      <c r="C197" s="61"/>
      <c r="D197" s="71" t="s">
        <v>49</v>
      </c>
      <c r="E197" s="72">
        <v>1</v>
      </c>
      <c r="F197" s="72" t="s">
        <v>23</v>
      </c>
      <c r="G197" s="76"/>
      <c r="H197" s="70"/>
      <c r="I197" s="56"/>
      <c r="J197" s="49"/>
      <c r="K197" s="59"/>
    </row>
    <row r="198" spans="1:16" s="41" customFormat="1">
      <c r="A198" s="50">
        <v>138</v>
      </c>
      <c r="B198" s="51"/>
      <c r="C198" s="61"/>
      <c r="D198" s="71" t="s">
        <v>69</v>
      </c>
      <c r="E198" s="72">
        <v>1</v>
      </c>
      <c r="F198" s="72" t="s">
        <v>23</v>
      </c>
      <c r="G198" s="76"/>
      <c r="H198" s="70"/>
      <c r="I198" s="56"/>
      <c r="J198" s="49"/>
    </row>
    <row r="199" spans="1:16" s="41" customFormat="1">
      <c r="A199" s="50">
        <v>139</v>
      </c>
      <c r="B199" s="51"/>
      <c r="C199" s="61"/>
      <c r="D199" s="71" t="s">
        <v>70</v>
      </c>
      <c r="E199" s="72">
        <v>6</v>
      </c>
      <c r="F199" s="72" t="s">
        <v>23</v>
      </c>
      <c r="G199" s="76"/>
      <c r="H199" s="70"/>
      <c r="I199" s="56"/>
      <c r="J199" s="49"/>
    </row>
    <row r="200" spans="1:16" s="41" customFormat="1">
      <c r="A200" s="50">
        <v>140</v>
      </c>
      <c r="B200" s="51"/>
      <c r="C200" s="61"/>
      <c r="D200" s="71" t="s">
        <v>71</v>
      </c>
      <c r="E200" s="72">
        <v>1</v>
      </c>
      <c r="F200" s="72" t="s">
        <v>23</v>
      </c>
      <c r="G200" s="76"/>
      <c r="H200" s="70"/>
      <c r="I200" s="56"/>
      <c r="J200" s="49"/>
    </row>
    <row r="201" spans="1:16" s="41" customFormat="1">
      <c r="A201" s="50">
        <v>141</v>
      </c>
      <c r="B201" s="51"/>
      <c r="C201" s="61"/>
      <c r="D201" s="71" t="s">
        <v>68</v>
      </c>
      <c r="E201" s="72">
        <v>1</v>
      </c>
      <c r="F201" s="72" t="s">
        <v>23</v>
      </c>
      <c r="G201" s="76"/>
      <c r="H201" s="70"/>
      <c r="I201" s="56"/>
      <c r="J201" s="49"/>
      <c r="K201" s="59"/>
    </row>
    <row r="202" spans="1:16" s="41" customFormat="1">
      <c r="A202" s="50">
        <v>142</v>
      </c>
      <c r="B202" s="51"/>
      <c r="C202" s="61"/>
      <c r="D202" s="71" t="s">
        <v>66</v>
      </c>
      <c r="E202" s="72">
        <v>1</v>
      </c>
      <c r="F202" s="72" t="s">
        <v>23</v>
      </c>
      <c r="G202" s="76"/>
      <c r="H202" s="70"/>
      <c r="I202" s="56"/>
      <c r="J202" s="49"/>
    </row>
    <row r="203" spans="1:16" s="41" customFormat="1">
      <c r="A203" s="33"/>
      <c r="B203" s="77"/>
      <c r="C203" s="35"/>
      <c r="D203" s="33" t="s">
        <v>50</v>
      </c>
      <c r="E203" s="78" t="s">
        <v>51</v>
      </c>
      <c r="F203" s="38"/>
      <c r="G203" s="39"/>
      <c r="H203" s="39"/>
      <c r="I203" s="39"/>
      <c r="J203" s="40"/>
    </row>
    <row r="204" spans="1:16" s="41" customFormat="1">
      <c r="A204" s="33"/>
      <c r="B204" s="77"/>
      <c r="C204" s="35"/>
      <c r="D204" s="36"/>
      <c r="E204" s="37"/>
      <c r="F204" s="38"/>
      <c r="G204" s="39"/>
      <c r="H204" s="39"/>
      <c r="I204" s="39"/>
      <c r="J204" s="40"/>
    </row>
    <row r="205" spans="1:16">
      <c r="A205" s="33"/>
      <c r="B205" s="77"/>
      <c r="C205" s="35"/>
      <c r="D205" s="33"/>
      <c r="E205" s="78"/>
      <c r="F205" s="38"/>
      <c r="G205" s="39"/>
      <c r="H205" s="39"/>
      <c r="I205" s="39"/>
      <c r="J205" s="39"/>
    </row>
    <row r="206" spans="1:16">
      <c r="A206" s="79"/>
      <c r="B206" s="80"/>
      <c r="C206" s="81"/>
      <c r="D206" s="82" t="s">
        <v>52</v>
      </c>
      <c r="E206" s="83"/>
      <c r="F206" s="84"/>
      <c r="G206" s="85"/>
      <c r="H206" s="85"/>
      <c r="I206" s="85"/>
      <c r="J206" s="85"/>
    </row>
    <row r="207" spans="1:16">
      <c r="A207" s="25"/>
      <c r="B207" s="26"/>
      <c r="C207" s="27"/>
      <c r="D207" s="28"/>
      <c r="E207" s="29"/>
      <c r="F207" s="30"/>
      <c r="G207" s="31"/>
      <c r="H207" s="31"/>
      <c r="I207" s="31"/>
      <c r="J207" s="31"/>
    </row>
    <row r="208" spans="1:16">
      <c r="A208" s="25"/>
      <c r="B208" s="26"/>
      <c r="C208" s="27"/>
      <c r="D208" s="28"/>
      <c r="E208" s="29"/>
      <c r="F208" s="30"/>
      <c r="G208" s="31"/>
      <c r="H208" s="31"/>
      <c r="I208" s="31"/>
      <c r="J208" s="31"/>
    </row>
    <row r="209" spans="1:10">
      <c r="A209" s="25"/>
      <c r="B209" s="26"/>
      <c r="C209" s="27"/>
      <c r="D209" s="28"/>
      <c r="E209" s="29"/>
      <c r="F209" s="30"/>
      <c r="G209" s="31"/>
      <c r="H209" s="31"/>
      <c r="I209" s="31"/>
      <c r="J209" s="31"/>
    </row>
    <row r="210" spans="1:10">
      <c r="A210" s="25"/>
      <c r="B210" s="26"/>
      <c r="C210" s="27"/>
      <c r="D210" s="28"/>
      <c r="E210" s="29"/>
      <c r="F210" s="30"/>
      <c r="G210" s="31"/>
      <c r="H210" s="31"/>
      <c r="I210" s="31"/>
      <c r="J210" s="31"/>
    </row>
    <row r="211" spans="1:10">
      <c r="A211" s="25"/>
      <c r="B211" s="26"/>
      <c r="C211" s="27"/>
      <c r="D211" s="28"/>
      <c r="E211" s="29"/>
      <c r="F211" s="30"/>
      <c r="G211" s="31"/>
      <c r="H211" s="31"/>
      <c r="I211" s="31"/>
      <c r="J211" s="31"/>
    </row>
    <row r="212" spans="1:10">
      <c r="A212" s="25"/>
      <c r="B212" s="26"/>
      <c r="C212" s="27"/>
      <c r="D212" s="28"/>
      <c r="E212" s="29"/>
      <c r="F212" s="30"/>
      <c r="G212" s="31"/>
      <c r="H212" s="31"/>
      <c r="I212" s="31"/>
      <c r="J212" s="31"/>
    </row>
    <row r="213" spans="1:10">
      <c r="A213" s="25"/>
      <c r="B213" s="26"/>
      <c r="C213" s="27"/>
      <c r="D213" s="28"/>
      <c r="E213" s="29"/>
      <c r="F213" s="30"/>
      <c r="G213" s="31"/>
      <c r="H213" s="31"/>
      <c r="I213" s="31"/>
      <c r="J213" s="31"/>
    </row>
    <row r="214" spans="1:10">
      <c r="A214" s="25"/>
      <c r="B214" s="26"/>
      <c r="C214" s="27"/>
      <c r="D214" s="28"/>
      <c r="E214" s="29"/>
      <c r="F214" s="30"/>
      <c r="G214" s="31"/>
      <c r="H214" s="31"/>
      <c r="I214" s="31"/>
      <c r="J214" s="31"/>
    </row>
    <row r="215" spans="1:10">
      <c r="A215" s="25"/>
      <c r="B215" s="26"/>
      <c r="C215" s="27"/>
      <c r="D215" s="28"/>
      <c r="E215" s="29"/>
      <c r="F215" s="30"/>
      <c r="G215" s="31"/>
      <c r="H215" s="31"/>
      <c r="I215" s="31"/>
      <c r="J215" s="31"/>
    </row>
    <row r="216" spans="1:10">
      <c r="A216" s="25"/>
      <c r="B216" s="26"/>
      <c r="C216" s="27"/>
      <c r="D216" s="28"/>
      <c r="E216" s="29"/>
      <c r="F216" s="30"/>
      <c r="G216" s="31"/>
      <c r="H216" s="31"/>
      <c r="I216" s="31"/>
      <c r="J216" s="31"/>
    </row>
    <row r="217" spans="1:10">
      <c r="A217" s="25"/>
      <c r="B217" s="26"/>
      <c r="C217" s="27"/>
      <c r="D217" s="28"/>
      <c r="E217" s="29"/>
      <c r="F217" s="30"/>
      <c r="G217" s="31"/>
      <c r="H217" s="31"/>
      <c r="I217" s="31"/>
      <c r="J217" s="31"/>
    </row>
    <row r="218" spans="1:10">
      <c r="A218" s="25"/>
      <c r="B218" s="26"/>
      <c r="C218" s="27"/>
      <c r="D218" s="28"/>
      <c r="E218" s="29"/>
      <c r="F218" s="30"/>
      <c r="G218" s="31"/>
      <c r="H218" s="31"/>
      <c r="I218" s="31"/>
      <c r="J218" s="31"/>
    </row>
    <row r="219" spans="1:10">
      <c r="A219" s="25"/>
      <c r="B219" s="26"/>
      <c r="C219" s="27"/>
      <c r="D219" s="28"/>
      <c r="E219" s="29"/>
      <c r="F219" s="30"/>
      <c r="G219" s="31"/>
      <c r="H219" s="31"/>
      <c r="I219" s="31"/>
      <c r="J219" s="31"/>
    </row>
    <row r="220" spans="1:10">
      <c r="A220" s="25"/>
      <c r="B220" s="26"/>
      <c r="C220" s="27"/>
      <c r="D220" s="28"/>
      <c r="E220" s="29"/>
      <c r="F220" s="30"/>
      <c r="G220" s="31"/>
      <c r="H220" s="31"/>
      <c r="I220" s="31"/>
      <c r="J220" s="31"/>
    </row>
    <row r="221" spans="1:10">
      <c r="A221" s="25"/>
      <c r="B221" s="26"/>
      <c r="C221" s="27"/>
      <c r="D221" s="28"/>
      <c r="E221" s="29"/>
      <c r="F221" s="30"/>
      <c r="G221" s="31"/>
      <c r="H221" s="31"/>
      <c r="I221" s="31"/>
      <c r="J221" s="31"/>
    </row>
    <row r="222" spans="1:10">
      <c r="A222" s="25"/>
      <c r="B222" s="26"/>
      <c r="C222" s="27"/>
      <c r="D222" s="28"/>
      <c r="E222" s="29"/>
      <c r="F222" s="30"/>
      <c r="G222" s="31"/>
      <c r="H222" s="31"/>
      <c r="I222" s="31"/>
      <c r="J222" s="31"/>
    </row>
    <row r="223" spans="1:10">
      <c r="A223" s="25"/>
      <c r="B223" s="26"/>
      <c r="C223" s="27"/>
      <c r="D223" s="28"/>
      <c r="E223" s="29"/>
      <c r="F223" s="30"/>
      <c r="G223" s="31"/>
      <c r="H223" s="31"/>
      <c r="I223" s="31"/>
      <c r="J223" s="31"/>
    </row>
    <row r="224" spans="1:10">
      <c r="A224" s="25"/>
      <c r="B224" s="26"/>
      <c r="C224" s="27"/>
      <c r="D224" s="28"/>
      <c r="E224" s="29"/>
      <c r="F224" s="30"/>
      <c r="G224" s="31"/>
      <c r="H224" s="31"/>
      <c r="I224" s="31"/>
      <c r="J224" s="31"/>
    </row>
    <row r="225" spans="1:10">
      <c r="A225" s="25"/>
      <c r="B225" s="26"/>
      <c r="C225" s="27"/>
      <c r="D225" s="28"/>
      <c r="E225" s="29"/>
      <c r="F225" s="30"/>
      <c r="G225" s="31"/>
      <c r="H225" s="31"/>
      <c r="I225" s="31"/>
      <c r="J225" s="31"/>
    </row>
    <row r="226" spans="1:10">
      <c r="A226" s="25"/>
      <c r="B226" s="26"/>
      <c r="C226" s="27"/>
      <c r="D226" s="28"/>
      <c r="E226" s="29"/>
      <c r="F226" s="30"/>
      <c r="G226" s="31"/>
      <c r="H226" s="31"/>
      <c r="I226" s="31"/>
      <c r="J226" s="31"/>
    </row>
    <row r="227" spans="1:10">
      <c r="A227" s="25"/>
      <c r="B227" s="26"/>
      <c r="C227" s="27"/>
      <c r="D227" s="28"/>
      <c r="E227" s="29"/>
      <c r="F227" s="30"/>
      <c r="G227" s="31"/>
      <c r="H227" s="31"/>
      <c r="I227" s="31"/>
      <c r="J227" s="31"/>
    </row>
    <row r="228" spans="1:10">
      <c r="A228" s="25"/>
      <c r="B228" s="26"/>
      <c r="C228" s="27"/>
      <c r="D228" s="28"/>
      <c r="E228" s="29"/>
      <c r="F228" s="30"/>
      <c r="G228" s="31"/>
      <c r="H228" s="31"/>
      <c r="I228" s="31"/>
      <c r="J228" s="31"/>
    </row>
  </sheetData>
  <sheetProtection selectLockedCells="1" selectUnlockedCells="1"/>
  <pageMargins left="0.78749999999999998" right="0.78749999999999998" top="1.0527777777777778" bottom="1.0527777777777778" header="0.78749999999999998" footer="0.78749999999999998"/>
  <pageSetup paperSize="9" orientation="portrait" useFirstPageNumber="1" horizontalDpi="300" verticalDpi="300" r:id="rId1"/>
  <headerFooter alignWithMargins="0">
    <oddHeader>&amp;C&amp;"Times New Roman,Normálne"&amp;12&amp;A</oddHeader>
    <oddFooter>&amp;C&amp;"Times New Roman,Normálne"&amp;12Strana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List1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Krutosik</dc:creator>
  <cp:lastModifiedBy>Tibor</cp:lastModifiedBy>
  <dcterms:created xsi:type="dcterms:W3CDTF">2015-02-23T01:36:16Z</dcterms:created>
  <dcterms:modified xsi:type="dcterms:W3CDTF">2019-04-05T08:59:22Z</dcterms:modified>
</cp:coreProperties>
</file>