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esktop\56__PRV__2022__aktual č2\PHZ__Bobkova___17.8.2023__ID xxxx\"/>
    </mc:Choice>
  </mc:AlternateContent>
  <xr:revisionPtr revIDLastSave="0" documentId="13_ncr:1_{AFEAA297-BC18-4BE4-9855-F22882B3256F}" xr6:coauthVersionLast="47" xr6:coauthVersionMax="47" xr10:uidLastSave="{00000000-0000-0000-0000-000000000000}"/>
  <bookViews>
    <workbookView xWindow="1560" yWindow="1560" windowWidth="26265" windowHeight="12270" tabRatio="949" activeTab="1" xr2:uid="{00000000-000D-0000-FFFF-FFFF00000000}"/>
  </bookViews>
  <sheets>
    <sheet name="Hárok1" sheetId="6" r:id="rId1"/>
    <sheet name="Chemikálie" sheetId="5" r:id="rId2"/>
  </sheets>
  <definedNames>
    <definedName name="_xlnm._FilterDatabase" localSheetId="1" hidden="1">Chemikálie!$C$8:$C$8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5" l="1"/>
  <c r="L15" i="5"/>
  <c r="M14" i="5"/>
  <c r="L14" i="5"/>
  <c r="L9" i="5"/>
  <c r="L10" i="5"/>
  <c r="L11" i="5"/>
  <c r="L12" i="5"/>
  <c r="L13" i="5"/>
  <c r="M13" i="5"/>
  <c r="M9" i="5"/>
  <c r="M10" i="5"/>
  <c r="M11" i="5"/>
  <c r="M12" i="5"/>
</calcChain>
</file>

<file path=xl/sharedStrings.xml><?xml version="1.0" encoding="utf-8"?>
<sst xmlns="http://schemas.openxmlformats.org/spreadsheetml/2006/main" count="44" uniqueCount="37">
  <si>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</si>
  <si>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</si>
  <si>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</si>
  <si>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</si>
  <si>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</si>
  <si>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</si>
  <si>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</si>
  <si>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</si>
  <si>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</si>
  <si>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</si>
  <si>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</si>
  <si>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</si>
  <si>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</si>
  <si>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</si>
  <si>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</si>
  <si>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</si>
  <si>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</si>
  <si>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</si>
  <si>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</si>
  <si>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</si>
  <si>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</si>
  <si>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SPOLU</t>
  </si>
  <si>
    <t>PC</t>
  </si>
  <si>
    <t>Procesor: passmark min. 24678, počet jadier min. 8, cache procesora min. 16MB; Grafická karta: passmark min. 22492, pamäť grafickej karty min. 8GB; Úložisko: SSD, kapacita min. 1TB (1000GB); RAM: DDR4, kapacita min. 32GB, 3200MHz; Zdroj: min. 650W; Vstupy/výstupy: 2x USB 2.0, 1x USB-C, 4x USB 3.2 Gen 1, HDMI, 3x Display Port, LAN, Audio Jack 3,5mm; Pripojiteľnosť: Bluetooth, WiFi; Vyhotovenie: Big Tower, priehľadná bočnica, rozmery (ŠxVxH) max. 20,5x41,1x39,6cm , hmotnosť max. 14kg, farba: čierna, RGB podsvietenie; OS: Win 11 alebo ekvivalent; obsah balenia: PC, napájací kábel, klávesnica, myš</t>
  </si>
  <si>
    <t>Monitor</t>
  </si>
  <si>
    <t>27", Quad HD 2560x1440px, VA, 144 Hz, odozva 1ms, 250 cd/m2, 8 bit, 3000:1, 16:9, zakrivený, antireflexný, pripojenie: 2x HDMI, 1x Display Port, 1x USB, slúchadlový výstup, reproduktory, nastaviteľná výška, pivot, flicker free, filter modrého svetla, VESA 100x100, čierny, hmotnosť max. 5,4kg, rozmery (šxVxH): 61,2x52,9x22,7cm; maximálna spotreba 28W; obsah balenia: monitor, stojan, napájací kábel, HDMI kábel, Dsiplay Port kábel</t>
  </si>
  <si>
    <t xml:space="preserve">Klávesnica </t>
  </si>
  <si>
    <t>drôtová, herná, USB, mechanická, dvojriadkový úzky ENTER, široký BACKSPACE, úzky ľavý SHIFT, široké kurzorové šípky, RGB podsvietenie, čierna, rozmery (ŠxVxH) max. 44,33x3,32x21,78 cm; hmotnosť max. 1,11kg</t>
  </si>
  <si>
    <t>Myš</t>
  </si>
  <si>
    <t>bezdrôtová, bluetooth, USB-C, integrovaná batéria, herná, symetrická, 16000DPI, optická, odozva - 1ms, 8x tlačidlo, koliesko klasické, RGB podsvietenie, výdrž min. 200h, dĺžka kábla min. 1,8m; čierna, hmotnosť max. 110g, rozmery (ŠxVxH) max. 6,82x4,21x12,7cm</t>
  </si>
  <si>
    <t xml:space="preserve">Notebook </t>
  </si>
  <si>
    <t>z dôvodu kompatibility je požadovaný procesor Intel min.13. generácie, počet jadier procesora min. 10, funkcia automatického pretaktovania procesora na min. 4,3 GHz, TDP min. 40 W, cache procesora min. 20 MB. RAM minimálne 16 GB, typ DDR4 alebo DDR5, Grafická karta, min. 8 GB. SSD minimálne 1 TB (1000 GB), Displej: minimálne 17", rozlíšenie min. 1920 x 1080 px, povrch matný, podsvietená klávesnica, numerická klávesnica. Batéria: kapacita minimálne 50 Wh, nabíjací adaptér súasťou balenia. Konektivita: USB-C min 1x, USB 3.2 Gen 1 min. 1x, HDMI, audio jack. Wifi, bluetooth, operačný systém Windows</t>
  </si>
  <si>
    <t>tablet</t>
  </si>
  <si>
    <t>tablet 2v1, súčasťou balenia pripojiteľná klávenisca a dotykové pero, predinštalovaný operačný systém Windows 11, 64 bit.  Operačná pamäť RAM aspoň 8 GB, typ disku ssd, kapacita aspoň 256 GB, typ vnútornej pamäte DDR4, z dôvodu kompatibility je požadovaný GPU intel, uhlopriečka min. 13" s rozlíšením aspoň 2160x1350 px, svietivosť aspoň 400 nits, z dôvodu kopatibility je požadovaný procesor Intel, počet jadier min. 4 , cache pamäte min.8 MB, frekvencia min. 2,20, boost min 4,00 GHz. Pripojiteľnosť: usb 3.2 typ-C min. 2x, thunderbolt 4 min. 1x kompatibilny s USB-C, audiojack, čítačka pamäťových kariet, wifi s podporou siete 802,11 ax, bluetooth, webkamera. Napájanie - batéria s kapacitou aspoň 41,0Wh. Nabíjanie pomocou adaptéru (súčasť balenia)</t>
  </si>
  <si>
    <t>disk typu SSD, kapacita minimálne 1TB ( 1000 GB), operačná pamäť: typu DDR 4, veľkosť minimálne 16 GB, s frekvenciou aspoň 3,2 GHz s možnosťou rozšíriť RAM, Procesor: počet jadier procesora min. 14, s frekvenciou aspoň 3,5 GHz, s funkciou automatického pretaktovania, apsoň na 4,2 GHz, cache procesora min. 24 MB. Grafická karta: TGP max. 150W, boost frekvencia aspoň 1600 MHz, pamäť gracifkej karty aspoň  8GB. Displej: antireflexný povrch, veľkosť max. 15.6", rozlíšenie min.  1920x1080 px, svietivosť min. 300 nits. Výbava: numerická klávensica - podsvietená, USB-C, HDMI, USB 3.2. gen 2 port min. 1Xn, USB 3.2Gen 1 . min. 1x, bluetooth, wifi, predinštalovaný operačný systém windows 11. napájací adaptér súčasťou balenia</t>
  </si>
  <si>
    <t>ks</t>
  </si>
  <si>
    <t>Stanovenie PHZ -  IKT pre FBP 18.7.23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</si>
</sst>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ont>
    <font>
      <sz val="11"/>
      <color theme="1"/>
      <name val="Calibri"/>
      <family val="2"/>
      <charset val="238"/>
      <scheme val="minor"/>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sz val="11"/>
      <color rgb="FF006100"/>
      <name val="Calibri"/>
      <family val="2"/>
      <charset val="238"/>
      <scheme val="minor"/>
    </font>
    <font>
      <sz val="11"/>
      <color rgb="FF9C5700"/>
      <name val="Calibri"/>
      <family val="2"/>
      <charset val="238"/>
      <scheme val="minor"/>
    </font>
    <font>
      <b/>
      <sz val="10"/>
      <color rgb="FFFF0000"/>
      <name val="Georgia"/>
      <family val="1"/>
      <charset val="238"/>
    </font>
  </fonts>
  <fills count="13">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
      <patternFill patternType="solid">
        <fgColor rgb="FFFFFF00"/>
        <bgColor indexed="64"/>
      </patternFill>
    </fill>
    <fill>
      <patternFill patternType="solid">
        <fgColor rgb="FFC6EFCE"/>
      </patternFill>
    </fill>
    <fill>
      <patternFill patternType="solid">
        <fgColor rgb="FFFFEB9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8" fillId="0" borderId="0"/>
    <xf numFmtId="0" fontId="9" fillId="0" borderId="0"/>
    <xf numFmtId="0" fontId="10" fillId="0" borderId="0"/>
    <xf numFmtId="0" fontId="9" fillId="0" borderId="0"/>
    <xf numFmtId="0" fontId="16" fillId="11" borderId="0" applyNumberFormat="0" applyBorder="0" applyAlignment="0" applyProtection="0"/>
    <xf numFmtId="0" fontId="17" fillId="12" borderId="0" applyNumberFormat="0" applyBorder="0" applyAlignment="0" applyProtection="0"/>
  </cellStyleXfs>
  <cellXfs count="41">
    <xf numFmtId="0" fontId="0" fillId="0" borderId="0" xfId="0"/>
    <xf numFmtId="0" fontId="2" fillId="0" borderId="0" xfId="0" applyFont="1"/>
    <xf numFmtId="2" fontId="5" fillId="2" borderId="1" xfId="0" applyNumberFormat="1" applyFont="1" applyFill="1" applyBorder="1"/>
    <xf numFmtId="0" fontId="5" fillId="4" borderId="0" xfId="0" applyFont="1" applyFill="1"/>
    <xf numFmtId="0" fontId="5" fillId="0" borderId="0" xfId="0" applyFont="1"/>
    <xf numFmtId="0" fontId="6" fillId="0" borderId="0" xfId="0" applyFont="1"/>
    <xf numFmtId="0" fontId="6" fillId="4" borderId="0" xfId="0" applyFont="1" applyFill="1"/>
    <xf numFmtId="0" fontId="7" fillId="0" borderId="0" xfId="0" applyFont="1"/>
    <xf numFmtId="0" fontId="7" fillId="4" borderId="0" xfId="0" applyFont="1" applyFill="1"/>
    <xf numFmtId="0" fontId="3" fillId="4" borderId="1" xfId="0" applyFont="1" applyFill="1" applyBorder="1" applyAlignment="1">
      <alignment wrapText="1"/>
    </xf>
    <xf numFmtId="2" fontId="5" fillId="4" borderId="1" xfId="0" applyNumberFormat="1" applyFont="1" applyFill="1" applyBorder="1"/>
    <xf numFmtId="0" fontId="11" fillId="0" borderId="0" xfId="0" applyFont="1"/>
    <xf numFmtId="0" fontId="4" fillId="7" borderId="1" xfId="0" applyFont="1" applyFill="1" applyBorder="1" applyAlignment="1">
      <alignment horizontal="left" wrapText="1"/>
    </xf>
    <xf numFmtId="0" fontId="5" fillId="5"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7" fillId="8" borderId="1" xfId="0" applyFont="1" applyFill="1" applyBorder="1" applyAlignment="1">
      <alignment horizontal="left" wrapText="1"/>
    </xf>
    <xf numFmtId="0" fontId="7" fillId="9" borderId="1" xfId="0" applyFont="1" applyFill="1" applyBorder="1"/>
    <xf numFmtId="0" fontId="4" fillId="3" borderId="1" xfId="0" applyFont="1" applyFill="1" applyBorder="1" applyAlignment="1">
      <alignment wrapText="1"/>
    </xf>
    <xf numFmtId="0" fontId="0" fillId="9" borderId="1" xfId="0" applyFill="1" applyBorder="1" applyAlignment="1">
      <alignment horizontal="right"/>
    </xf>
    <xf numFmtId="0" fontId="8" fillId="0" borderId="0" xfId="1"/>
    <xf numFmtId="0" fontId="5" fillId="0" borderId="0" xfId="1" applyFont="1"/>
    <xf numFmtId="0" fontId="7" fillId="0" borderId="1" xfId="1" applyFont="1" applyBorder="1"/>
    <xf numFmtId="2" fontId="7" fillId="0" borderId="1" xfId="1" applyNumberFormat="1" applyFont="1" applyBorder="1"/>
    <xf numFmtId="0" fontId="12" fillId="0" borderId="0" xfId="1" applyFont="1"/>
    <xf numFmtId="0" fontId="12" fillId="0" borderId="0" xfId="1" applyFont="1" applyAlignment="1">
      <alignment horizontal="center" vertical="center"/>
    </xf>
    <xf numFmtId="0" fontId="13" fillId="4" borderId="0" xfId="1" applyFont="1" applyFill="1"/>
    <xf numFmtId="0" fontId="14" fillId="4" borderId="0" xfId="1" applyFont="1" applyFill="1"/>
    <xf numFmtId="0" fontId="14" fillId="4" borderId="0" xfId="1" applyFont="1" applyFill="1" applyAlignment="1">
      <alignment vertical="center"/>
    </xf>
    <xf numFmtId="0" fontId="12" fillId="0" borderId="0" xfId="1" applyFont="1" applyAlignment="1">
      <alignment vertical="center"/>
    </xf>
    <xf numFmtId="0" fontId="15" fillId="0" borderId="0" xfId="1" applyFont="1" applyAlignment="1">
      <alignment horizontal="left" vertical="center" wrapText="1" indent="1"/>
    </xf>
    <xf numFmtId="0" fontId="3" fillId="4" borderId="0" xfId="1" applyFont="1" applyFill="1"/>
    <xf numFmtId="0" fontId="18" fillId="10" borderId="0" xfId="0" applyFont="1" applyFill="1" applyAlignment="1">
      <alignment vertical="center"/>
    </xf>
    <xf numFmtId="0" fontId="1" fillId="2" borderId="1" xfId="0" applyFont="1" applyFill="1" applyBorder="1" applyAlignment="1">
      <alignment horizontal="left" vertical="center" wrapText="1"/>
    </xf>
    <xf numFmtId="0" fontId="16" fillId="11" borderId="1" xfId="5" applyBorder="1" applyAlignment="1">
      <alignment vertical="center"/>
    </xf>
    <xf numFmtId="0" fontId="16" fillId="11" borderId="1" xfId="5" applyBorder="1" applyAlignment="1">
      <alignment vertical="center" wrapText="1"/>
    </xf>
    <xf numFmtId="0" fontId="16" fillId="11" borderId="1" xfId="5" applyBorder="1" applyAlignment="1">
      <alignment horizontal="center" vertical="center"/>
    </xf>
    <xf numFmtId="0" fontId="17" fillId="12" borderId="1" xfId="6" applyBorder="1" applyAlignment="1">
      <alignment vertical="center"/>
    </xf>
    <xf numFmtId="0" fontId="17" fillId="12" borderId="1" xfId="6" applyBorder="1" applyAlignment="1">
      <alignment vertical="center" wrapText="1"/>
    </xf>
    <xf numFmtId="0" fontId="17" fillId="12" borderId="1" xfId="6" applyBorder="1" applyAlignment="1">
      <alignment horizontal="center" vertical="center"/>
    </xf>
    <xf numFmtId="0" fontId="1" fillId="2" borderId="1" xfId="0" applyFont="1" applyFill="1" applyBorder="1" applyAlignment="1">
      <alignment horizontal="center" vertical="center"/>
    </xf>
    <xf numFmtId="2" fontId="1" fillId="2" borderId="1" xfId="0" applyNumberFormat="1" applyFont="1" applyFill="1" applyBorder="1" applyAlignment="1">
      <alignment horizontal="center" vertical="center"/>
    </xf>
  </cellXfs>
  <cellStyles count="7">
    <cellStyle name="Dobrá" xfId="5" builtinId="26"/>
    <cellStyle name="Neutrálna" xfId="6" builtinId="28"/>
    <cellStyle name="Normálna" xfId="0" builtinId="0"/>
    <cellStyle name="Normálna 2" xfId="1" xr:uid="{85AE3ADA-9361-42BC-8100-DB3DA325E09F}"/>
    <cellStyle name="Normálna 2 2" xfId="3" xr:uid="{4C89916B-95F3-481A-A1A4-9ECFA6DC38A7}"/>
    <cellStyle name="Normálna 2 2 2" xfId="4" xr:uid="{0D6C7DE8-1A84-45C2-9547-0DDD434EE345}"/>
    <cellStyle name="Normálna 3" xfId="2" xr:uid="{D95A9C4D-3939-4B0C-8B64-5ECB319FE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5E9B2-3F93-4C4D-8AE7-BC72C3A9C88E}">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topLeftCell="A2" zoomScale="90" zoomScaleNormal="90" workbookViewId="0">
      <selection activeCell="D7" sqref="D7"/>
    </sheetView>
  </sheetViews>
  <sheetFormatPr defaultRowHeight="15" x14ac:dyDescent="0.25"/>
  <cols>
    <col min="1" max="1" width="5.140625" customWidth="1"/>
    <col min="2" max="2" width="11" customWidth="1"/>
    <col min="3" max="3" width="29.140625" style="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4" customFormat="1" ht="14.25" x14ac:dyDescent="0.2">
      <c r="B1" s="4" t="s">
        <v>0</v>
      </c>
    </row>
    <row r="2" spans="1:13" s="4" customFormat="1" ht="14.25" x14ac:dyDescent="0.2"/>
    <row r="3" spans="1:13" s="7" customFormat="1" ht="14.25" x14ac:dyDescent="0.2">
      <c r="B3" s="7" t="s">
        <v>1</v>
      </c>
      <c r="E3" s="8"/>
      <c r="F3" s="8"/>
      <c r="G3" s="8"/>
    </row>
    <row r="4" spans="1:13" s="7" customFormat="1" ht="14.25" x14ac:dyDescent="0.2">
      <c r="B4" s="7" t="s">
        <v>2</v>
      </c>
      <c r="E4" s="8"/>
      <c r="F4" s="8"/>
      <c r="G4" s="8"/>
    </row>
    <row r="5" spans="1:13" s="4" customFormat="1" ht="14.25" x14ac:dyDescent="0.2">
      <c r="B5" s="7" t="s">
        <v>3</v>
      </c>
      <c r="E5" s="3"/>
      <c r="F5" s="3"/>
      <c r="G5" s="3"/>
    </row>
    <row r="6" spans="1:13" s="4" customFormat="1" ht="14.25" x14ac:dyDescent="0.2">
      <c r="B6" s="7"/>
      <c r="E6" s="3"/>
      <c r="F6" s="3"/>
      <c r="G6" s="3"/>
    </row>
    <row r="7" spans="1:13" s="5" customFormat="1" x14ac:dyDescent="0.2">
      <c r="B7" s="11"/>
      <c r="D7" s="31" t="s">
        <v>36</v>
      </c>
      <c r="E7" s="6"/>
      <c r="F7" s="6"/>
      <c r="G7" s="6"/>
    </row>
    <row r="8" spans="1:13" ht="43.5" x14ac:dyDescent="0.25">
      <c r="A8" s="16" t="s">
        <v>16</v>
      </c>
      <c r="B8" s="15" t="s">
        <v>15</v>
      </c>
      <c r="C8" s="17" t="s">
        <v>4</v>
      </c>
      <c r="D8" s="12" t="s">
        <v>14</v>
      </c>
      <c r="E8" s="17" t="s">
        <v>12</v>
      </c>
      <c r="F8" s="17" t="s">
        <v>13</v>
      </c>
      <c r="G8" s="17" t="s">
        <v>5</v>
      </c>
      <c r="H8" s="17" t="s">
        <v>6</v>
      </c>
      <c r="I8" s="17" t="s">
        <v>7</v>
      </c>
      <c r="J8" s="17" t="s">
        <v>8</v>
      </c>
      <c r="K8" s="17" t="s">
        <v>9</v>
      </c>
      <c r="L8" s="17" t="s">
        <v>10</v>
      </c>
      <c r="M8" s="17" t="s">
        <v>11</v>
      </c>
    </row>
    <row r="9" spans="1:13" ht="150" x14ac:dyDescent="0.25">
      <c r="A9" s="18">
        <v>1</v>
      </c>
      <c r="B9" s="13"/>
      <c r="C9" s="32" t="s">
        <v>22</v>
      </c>
      <c r="D9" s="32" t="s">
        <v>23</v>
      </c>
      <c r="E9" s="39" t="s">
        <v>35</v>
      </c>
      <c r="F9" s="40">
        <v>1</v>
      </c>
      <c r="G9" s="9"/>
      <c r="H9" s="10"/>
      <c r="I9" s="10"/>
      <c r="J9" s="10"/>
      <c r="K9" s="10"/>
      <c r="L9" s="2">
        <f t="shared" ref="L9" si="0">F9*H9</f>
        <v>0</v>
      </c>
      <c r="M9" s="2">
        <f t="shared" ref="M9" si="1">F9*K9</f>
        <v>0</v>
      </c>
    </row>
    <row r="10" spans="1:13" ht="105" x14ac:dyDescent="0.25">
      <c r="A10" s="18">
        <v>2</v>
      </c>
      <c r="B10" s="14"/>
      <c r="C10" s="32" t="s">
        <v>24</v>
      </c>
      <c r="D10" s="32" t="s">
        <v>25</v>
      </c>
      <c r="E10" s="39" t="s">
        <v>35</v>
      </c>
      <c r="F10" s="40">
        <v>2</v>
      </c>
      <c r="G10" s="9"/>
      <c r="H10" s="10"/>
      <c r="I10" s="10"/>
      <c r="J10" s="10"/>
      <c r="K10" s="10"/>
      <c r="L10" s="2">
        <f t="shared" ref="L10:L13" si="2">F10*H10</f>
        <v>0</v>
      </c>
      <c r="M10" s="2">
        <f t="shared" ref="M10:M13" si="3">F10*K10</f>
        <v>0</v>
      </c>
    </row>
    <row r="11" spans="1:13" ht="60" x14ac:dyDescent="0.25">
      <c r="A11" s="18">
        <v>3</v>
      </c>
      <c r="B11" s="13"/>
      <c r="C11" s="32" t="s">
        <v>26</v>
      </c>
      <c r="D11" s="32" t="s">
        <v>27</v>
      </c>
      <c r="E11" s="39" t="s">
        <v>35</v>
      </c>
      <c r="F11" s="40">
        <v>1</v>
      </c>
      <c r="G11" s="9"/>
      <c r="H11" s="10"/>
      <c r="I11" s="10"/>
      <c r="J11" s="10"/>
      <c r="K11" s="10"/>
      <c r="L11" s="2">
        <f t="shared" si="2"/>
        <v>0</v>
      </c>
      <c r="M11" s="2">
        <f t="shared" si="3"/>
        <v>0</v>
      </c>
    </row>
    <row r="12" spans="1:13" ht="75" x14ac:dyDescent="0.25">
      <c r="A12" s="18">
        <v>4</v>
      </c>
      <c r="B12" s="14"/>
      <c r="C12" s="32" t="s">
        <v>28</v>
      </c>
      <c r="D12" s="32" t="s">
        <v>29</v>
      </c>
      <c r="E12" s="39" t="s">
        <v>35</v>
      </c>
      <c r="F12" s="40">
        <v>1</v>
      </c>
      <c r="G12" s="9"/>
      <c r="H12" s="10"/>
      <c r="I12" s="10"/>
      <c r="J12" s="10"/>
      <c r="K12" s="10"/>
      <c r="L12" s="2">
        <f t="shared" si="2"/>
        <v>0</v>
      </c>
      <c r="M12" s="2">
        <f t="shared" si="3"/>
        <v>0</v>
      </c>
    </row>
    <row r="13" spans="1:13" ht="165" x14ac:dyDescent="0.25">
      <c r="A13" s="18">
        <v>5</v>
      </c>
      <c r="B13" s="13"/>
      <c r="C13" s="33" t="s">
        <v>30</v>
      </c>
      <c r="D13" s="34" t="s">
        <v>31</v>
      </c>
      <c r="E13" s="35" t="s">
        <v>35</v>
      </c>
      <c r="F13" s="35">
        <v>1</v>
      </c>
      <c r="G13" s="9"/>
      <c r="H13" s="10"/>
      <c r="I13" s="10"/>
      <c r="J13" s="10"/>
      <c r="K13" s="10"/>
      <c r="L13" s="2">
        <f t="shared" si="2"/>
        <v>0</v>
      </c>
      <c r="M13" s="2">
        <f t="shared" si="3"/>
        <v>0</v>
      </c>
    </row>
    <row r="14" spans="1:13" ht="195" x14ac:dyDescent="0.25">
      <c r="A14" s="18">
        <v>6</v>
      </c>
      <c r="B14" s="13"/>
      <c r="C14" s="33" t="s">
        <v>32</v>
      </c>
      <c r="D14" s="34" t="s">
        <v>33</v>
      </c>
      <c r="E14" s="35" t="s">
        <v>35</v>
      </c>
      <c r="F14" s="35">
        <v>1</v>
      </c>
      <c r="G14" s="9"/>
      <c r="H14" s="10"/>
      <c r="I14" s="10"/>
      <c r="J14" s="10"/>
      <c r="K14" s="10"/>
      <c r="L14" s="2">
        <f t="shared" ref="L14:L15" si="4">F14*H14</f>
        <v>0</v>
      </c>
      <c r="M14" s="2">
        <f t="shared" ref="M14:M15" si="5">F14*K14</f>
        <v>0</v>
      </c>
    </row>
    <row r="15" spans="1:13" ht="180" x14ac:dyDescent="0.25">
      <c r="A15" s="18">
        <v>7</v>
      </c>
      <c r="B15" s="13"/>
      <c r="C15" s="36" t="s">
        <v>30</v>
      </c>
      <c r="D15" s="37" t="s">
        <v>34</v>
      </c>
      <c r="E15" s="38" t="s">
        <v>35</v>
      </c>
      <c r="F15" s="38">
        <v>2</v>
      </c>
      <c r="G15" s="9"/>
      <c r="H15" s="10"/>
      <c r="I15" s="10"/>
      <c r="J15" s="10"/>
      <c r="K15" s="10"/>
      <c r="L15" s="2">
        <f t="shared" si="4"/>
        <v>0</v>
      </c>
      <c r="M15" s="2">
        <f t="shared" si="5"/>
        <v>0</v>
      </c>
    </row>
    <row r="16" spans="1:13" x14ac:dyDescent="0.25">
      <c r="A16" s="19"/>
      <c r="B16" s="19"/>
      <c r="C16" s="19"/>
      <c r="D16" s="19"/>
      <c r="E16" s="19"/>
      <c r="F16" s="19"/>
      <c r="G16" s="19"/>
      <c r="H16" s="19"/>
      <c r="I16" s="19"/>
      <c r="J16" s="19"/>
      <c r="K16" s="21" t="s">
        <v>21</v>
      </c>
      <c r="L16" s="22">
        <v>0</v>
      </c>
      <c r="M16" s="22">
        <v>0</v>
      </c>
    </row>
    <row r="17" spans="1:13" ht="165" x14ac:dyDescent="0.25">
      <c r="A17" s="19"/>
      <c r="B17" s="19"/>
      <c r="C17" s="29"/>
      <c r="D17" s="29" t="s">
        <v>19</v>
      </c>
      <c r="E17" s="19"/>
      <c r="F17" s="19"/>
      <c r="G17" s="19"/>
      <c r="H17" s="19"/>
      <c r="I17" s="19"/>
      <c r="J17" s="19"/>
      <c r="K17" s="19"/>
      <c r="L17" s="19"/>
      <c r="M17" s="19"/>
    </row>
    <row r="19" spans="1:13" ht="16.5" x14ac:dyDescent="0.25">
      <c r="B19" s="30" t="s">
        <v>20</v>
      </c>
      <c r="C19" s="30"/>
      <c r="D19" s="29"/>
      <c r="E19" s="19"/>
      <c r="F19" s="19"/>
      <c r="G19" s="19"/>
      <c r="H19" s="19"/>
      <c r="I19" s="19"/>
      <c r="J19" s="19"/>
      <c r="K19" s="19"/>
      <c r="L19" s="19"/>
      <c r="M19" s="19"/>
    </row>
    <row r="23" spans="1:13" x14ac:dyDescent="0.25">
      <c r="B23" s="19"/>
      <c r="C23" s="19"/>
      <c r="D23" s="19"/>
      <c r="E23" s="19"/>
      <c r="F23" s="23"/>
      <c r="G23" s="20" t="s">
        <v>17</v>
      </c>
      <c r="H23" s="23"/>
      <c r="I23" s="23"/>
      <c r="J23" s="23"/>
      <c r="K23" s="23"/>
      <c r="L23" s="23"/>
      <c r="M23" s="23"/>
    </row>
    <row r="24" spans="1:13" x14ac:dyDescent="0.25">
      <c r="B24" s="19"/>
      <c r="C24" s="19"/>
      <c r="D24" s="19"/>
      <c r="E24" s="19"/>
      <c r="F24" s="24"/>
      <c r="G24" s="25" t="s">
        <v>18</v>
      </c>
      <c r="H24" s="26"/>
      <c r="I24" s="27"/>
      <c r="J24" s="27"/>
      <c r="K24" s="27"/>
      <c r="L24" s="27"/>
      <c r="M24" s="28"/>
    </row>
    <row r="25" spans="1:13" x14ac:dyDescent="0.25">
      <c r="B25" s="19"/>
      <c r="C25" s="19"/>
      <c r="D25" s="19"/>
      <c r="E25" s="19"/>
      <c r="F25" s="24"/>
      <c r="G25" s="23"/>
      <c r="H25" s="23"/>
      <c r="I25" s="28"/>
      <c r="J25" s="28"/>
      <c r="K25" s="28"/>
      <c r="L25" s="28"/>
      <c r="M25" s="28"/>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Hárok1</vt:lpstr>
      <vt:lpstr>Chemikálie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Kentošová</cp:lastModifiedBy>
  <cp:revision/>
  <cp:lastPrinted>2022-02-16T10:36:11Z</cp:lastPrinted>
  <dcterms:created xsi:type="dcterms:W3CDTF">2018-03-23T09:02:49Z</dcterms:created>
  <dcterms:modified xsi:type="dcterms:W3CDTF">2023-08-18T06:45:00Z</dcterms:modified>
  <cp:category/>
  <cp:contentStatus/>
</cp:coreProperties>
</file>