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Kentošová\OneDrive - SPU v Nitre\Desktop\56__PRV__2022__aktual č2\PHZ__Bobkova___17.8.2023__ID xxxx\"/>
    </mc:Choice>
  </mc:AlternateContent>
  <xr:revisionPtr revIDLastSave="0" documentId="13_ncr:1_{46AAF161-D0D6-4574-BA15-C6F0D7972A38}" xr6:coauthVersionLast="47" xr6:coauthVersionMax="47" xr10:uidLastSave="{00000000-0000-0000-0000-000000000000}"/>
  <bookViews>
    <workbookView xWindow="1560" yWindow="1560" windowWidth="26265" windowHeight="12270" tabRatio="949" activeTab="1" xr2:uid="{00000000-000D-0000-FFFF-FFFF00000000}"/>
  </bookViews>
  <sheets>
    <sheet name="Hárok1" sheetId="6" r:id="rId1"/>
    <sheet name="Chemikálie" sheetId="5" r:id="rId2"/>
  </sheets>
  <definedNames>
    <definedName name="_xlnm._FilterDatabase" localSheetId="1" hidden="1">Chemikálie!$C$8:$C$8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6" i="5" l="1"/>
  <c r="L16" i="5"/>
  <c r="M15" i="5"/>
  <c r="L15" i="5"/>
  <c r="M14" i="5"/>
  <c r="L14" i="5"/>
  <c r="L9" i="5"/>
  <c r="L10" i="5"/>
  <c r="L11" i="5"/>
  <c r="L12" i="5"/>
  <c r="L13" i="5"/>
  <c r="M13" i="5"/>
  <c r="M9" i="5"/>
  <c r="M10" i="5"/>
  <c r="M11" i="5"/>
  <c r="M12" i="5"/>
</calcChain>
</file>

<file path=xl/sharedStrings.xml><?xml version="1.0" encoding="utf-8"?>
<sst xmlns="http://schemas.openxmlformats.org/spreadsheetml/2006/main" count="47" uniqueCount="39">
  <si>
    <t xml:space="preserve">Príloha č.1 Opis predmetu zákazky a návrh na plnenie predmetu zákazky </t>
  </si>
  <si>
    <t>Obchodné meno:</t>
  </si>
  <si>
    <t>Sídlo:</t>
  </si>
  <si>
    <t>IČO:</t>
  </si>
  <si>
    <t>Názov</t>
  </si>
  <si>
    <t>Návrh na plnenie predmetu zákazky</t>
  </si>
  <si>
    <t>Jednotková cena v € bez DPH</t>
  </si>
  <si>
    <t>Sazba DPH</t>
  </si>
  <si>
    <t>Výška DPH</t>
  </si>
  <si>
    <t>Jednotková cena v € s DPH</t>
  </si>
  <si>
    <t>Celková cena v € bez DPH</t>
  </si>
  <si>
    <t>Celková cena v € s DPH</t>
  </si>
  <si>
    <t>Merná jednotka MJ
(bal./ks)</t>
  </si>
  <si>
    <t>Požadovaný počet MJ</t>
  </si>
  <si>
    <t>Špecifikácia</t>
  </si>
  <si>
    <t>Katalógové číslo</t>
  </si>
  <si>
    <t>P.č.</t>
  </si>
  <si>
    <t>................................................................................................</t>
  </si>
  <si>
    <t>meno, priezvisko a funkcia osoby oprávnenej konať v mene dodávateľa</t>
  </si>
  <si>
    <t>V prípade, že opis predmetu zákazky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</si>
  <si>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v ........................................, dňa .................................</t>
  </si>
  <si>
    <t>SPOLU</t>
  </si>
  <si>
    <t>Sada jednokanálových automatických pipiet s nastaviteľným objemom, plne autoklávovateľných bez rozoberania</t>
  </si>
  <si>
    <t xml:space="preserve">sada obsahuje pipetu 0,2-2ul, 2-20 ul, 20-200 ul, 100-1000 ul, stojan pre 6 pipiet, sadu pipetovacích nádob a kompatibilné špičky. </t>
  </si>
  <si>
    <t>ks</t>
  </si>
  <si>
    <t>laboratórny stolný multimerať</t>
  </si>
  <si>
    <t>vysoká presnosť merania, vhodný do výskumných laboratórií, meranie pomocou sklenenej. elektródy,automatická viacbodová kalibrácia, LCD displej, USB výstup (kompatibilita s windows). Prístroj schopný merať pH, mV a teploty. Rozlíšenie pH: 0.1/0.01/0.001. stabilita min. 0.002, . Rozsah pH minimálne od 0-14.000 pH. mV do +- 1999 mV, rozlíšenie minim. 0.1 mV, presnosť +-0.03%. Merací rozsah teploty: požadovaný minim. interval -10 do 110 C, rozlíšenie minimalne 0.1C, presnosť: minimalne 0.5C. Dátový výstup: USB + softver.  Kalibračné roztoky súčasoťu balenia.</t>
  </si>
  <si>
    <t>analyzátor vlhkosti</t>
  </si>
  <si>
    <t>maximálna váživosť: minim. 100g, odčítatelný dielik: 0.001g. Rozmer vážiacej plochy: min. 90mm. Pamäť s možnosťou ukladnaia sušiacich programov, podsvietený LCD displej, aktívny proces sušenia, znázorňovanie aj priebežného výsledku v % vlhkosti. Ohrievacie teleos z kremenného skla min. 400 W. pozorovacie okno</t>
  </si>
  <si>
    <t>kávovar</t>
  </si>
  <si>
    <t>Pákový kávovar, príkon max. 1400 W, tlak min. 10 bar, materiál nehrdzavejúca oceľ, objem nádržky na vodu min. 2 l, automatické vypnutie, s funkciou horúcej vody, možnosť nastavenia typu pripravoavného nápoja, možnosť prípravy dvoch šálok zároveň, intuitívne a jednoduché ovládanie- pripravuje nápoj jedným stlačením. Súčasťou prístroja je nádoba na vodu, tlakomer/manometer,  mlynček, naparovacia dýza, signalizácia potreby odvápnenia/čistenia a režim úspory energie, výškovo nastaviteľný podstavec pre jednoduchú manipuláciu a prípravu nápoja, odkladacia plocha na šálky a nahrievanie šálok, s manuálnymi tlačidlami, nastavenie teploty nápoja, intenzity/množstva kávy resp. veľkosti nápoja,</t>
  </si>
  <si>
    <t xml:space="preserve">pipetovacia pištoľ </t>
  </si>
  <si>
    <t>nízka hmotnosť, kompatibilita so sklenenými a plastovými pipetami, vhodné pre pipety v objeme min. od 0,1-100 ml, napájanie pomocou lítiovej baterie (adaptér v balení), výdrž batérie min. 10 hodín aktívnej práce, autoklávovateľný násadec, nastaviteľná rýchlosť nasávania, vymeniteľný silikonovy držiak na pipety a filter (zábrana pred vniknutím výparov), požadovaný CE certifikát</t>
  </si>
  <si>
    <t>mlynček</t>
  </si>
  <si>
    <t>materiál tela - liaty hliník, výkon motora min. 1100 W; napájanie 220V frekvencia 50-60 Hz, rozmery max. 40 x 50 x 85 cm, motor uložený vertikálne, minimálne kapacitné požiadavky: 30 kg/ hodina pre kávu typu turkish roast, 50 kg/hodina pre kávu typu espreso, 70 kg/hodina pre kávu typu drip,</t>
  </si>
  <si>
    <t>univerzálny robot</t>
  </si>
  <si>
    <t>elektro príkon:  0,37 kW/ 230V,, objem kotlíka min. 18l, možnosť regulácie rýchlostí, zdvíh kotlíka - mechanicky- pákový, zariadenie obsahuje bezpečnostné mikrospínače (total stop), zariadenie by malo obsahovať výstupy na pridavné príslušenstvo (napr. mlynček na määso, strúhač, resp. kotlík). rozmery zariadenia: pre šetrenie pracovného miesta ideálne max. 485x550x875 mm (š x h x v)</t>
  </si>
  <si>
    <t>elektro príkon:  0,37 kW/ 230V,, objem kotlíka min. 55l, možnosť regulácie rýchlostí, zdvíh kotlíka - mechanicky- pákový, zariadenie obsahuje bezpečnostné mikrospínače (total stop), zariadenie by malo obsahovať výstupy na pridavné príslušenstvo (napr. mlynček na määso, strúhač, resp. kotlík). rozmery zariadenia: pre šetrenie pracovného miesta ideálne max. 750x750x1400 mm (š x h x v)</t>
  </si>
  <si>
    <t>Stanovenie PHZ -  Prístroje pre FBP 18.7.23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</si>
</sst>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rgb="FF000000"/>
      <name val="Calibri"/>
    </font>
    <font>
      <sz val="11"/>
      <name val="Calibri"/>
      <family val="2"/>
      <charset val="238"/>
    </font>
    <font>
      <sz val="11"/>
      <name val="Georgia"/>
      <family val="1"/>
      <charset val="238"/>
    </font>
    <font>
      <b/>
      <sz val="11"/>
      <name val="Georgia"/>
      <family val="1"/>
      <charset val="238"/>
    </font>
    <font>
      <sz val="11"/>
      <color rgb="FF000000"/>
      <name val="Georgia"/>
      <family val="1"/>
      <charset val="238"/>
    </font>
    <font>
      <sz val="12"/>
      <color rgb="FF000000"/>
      <name val="Georgia"/>
      <family val="1"/>
      <charset val="238"/>
    </font>
    <font>
      <b/>
      <sz val="11"/>
      <color rgb="FF000000"/>
      <name val="Georgia"/>
      <family val="1"/>
      <charset val="238"/>
    </font>
    <font>
      <sz val="11"/>
      <color rgb="FF000000"/>
      <name val="Calibri"/>
      <family val="2"/>
      <charset val="238"/>
    </font>
    <font>
      <sz val="10"/>
      <name val="Arial"/>
      <family val="2"/>
      <charset val="238"/>
    </font>
    <font>
      <sz val="10"/>
      <name val="Arial"/>
      <family val="2"/>
      <charset val="238"/>
    </font>
    <font>
      <b/>
      <sz val="12"/>
      <color rgb="FF000000"/>
      <name val="Georgia"/>
      <family val="1"/>
      <charset val="238"/>
    </font>
    <font>
      <sz val="11"/>
      <color theme="1"/>
      <name val="Georgia"/>
      <family val="1"/>
      <charset val="238"/>
    </font>
    <font>
      <sz val="9"/>
      <color rgb="FF000000"/>
      <name val="Georgia"/>
      <family val="1"/>
      <charset val="238"/>
    </font>
    <font>
      <sz val="9"/>
      <color theme="1"/>
      <name val="Georgia"/>
      <family val="1"/>
      <charset val="238"/>
    </font>
    <font>
      <sz val="11"/>
      <color rgb="FF4B4B4B"/>
      <name val="Segoe UI"/>
      <family val="2"/>
      <charset val="238"/>
    </font>
    <font>
      <sz val="11"/>
      <color rgb="FF006100"/>
      <name val="Calibri"/>
      <family val="2"/>
      <charset val="238"/>
      <scheme val="minor"/>
    </font>
    <font>
      <sz val="11"/>
      <color rgb="FF9C5700"/>
      <name val="Calibri"/>
      <family val="2"/>
      <charset val="238"/>
      <scheme val="minor"/>
    </font>
    <font>
      <sz val="11"/>
      <color theme="1"/>
      <name val="Arial"/>
      <family val="2"/>
      <charset val="238"/>
    </font>
    <font>
      <b/>
      <sz val="10"/>
      <color rgb="FF00B050"/>
      <name val="Georgia"/>
      <family val="1"/>
      <charset val="238"/>
    </font>
  </fonts>
  <fills count="13">
    <fill>
      <patternFill patternType="none"/>
    </fill>
    <fill>
      <patternFill patternType="gray125"/>
    </fill>
    <fill>
      <patternFill patternType="solid">
        <fgColor theme="0"/>
        <bgColor indexed="64"/>
      </patternFill>
    </fill>
    <fill>
      <patternFill patternType="solid">
        <fgColor theme="0" tint="-0.34998626667073579"/>
        <bgColor rgb="FFBFBFBF"/>
      </patternFill>
    </fill>
    <fill>
      <patternFill patternType="solid">
        <fgColor theme="7" tint="0.79998168889431442"/>
        <bgColor indexed="64"/>
      </patternFill>
    </fill>
    <fill>
      <patternFill patternType="solid">
        <fgColor theme="0"/>
        <bgColor rgb="FFFFFFE1"/>
      </patternFill>
    </fill>
    <fill>
      <patternFill patternType="solid">
        <fgColor theme="0"/>
        <bgColor rgb="FFECF4FB"/>
      </patternFill>
    </fill>
    <fill>
      <patternFill patternType="solid">
        <fgColor theme="0" tint="-0.34998626667073579"/>
        <bgColor rgb="FFFFFFFF"/>
      </patternFill>
    </fill>
    <fill>
      <patternFill patternType="solid">
        <fgColor theme="0" tint="-0.34998626667073579"/>
        <bgColor rgb="FFF0F0F0"/>
      </patternFill>
    </fill>
    <fill>
      <patternFill patternType="solid">
        <fgColor theme="0" tint="-0.34998626667073579"/>
        <bgColor indexed="64"/>
      </patternFill>
    </fill>
    <fill>
      <patternFill patternType="solid">
        <fgColor rgb="FFFFFF00"/>
        <bgColor indexed="64"/>
      </patternFill>
    </fill>
    <fill>
      <patternFill patternType="solid">
        <fgColor rgb="FFC6EFCE"/>
      </patternFill>
    </fill>
    <fill>
      <patternFill patternType="solid">
        <fgColor rgb="FFFFEB9C"/>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7" fillId="0" borderId="0"/>
    <xf numFmtId="0" fontId="8" fillId="0" borderId="0"/>
    <xf numFmtId="0" fontId="9" fillId="0" borderId="0"/>
    <xf numFmtId="0" fontId="8" fillId="0" borderId="0"/>
    <xf numFmtId="0" fontId="15" fillId="11" borderId="0" applyNumberFormat="0" applyBorder="0" applyAlignment="0" applyProtection="0"/>
    <xf numFmtId="0" fontId="16" fillId="12" borderId="0" applyNumberFormat="0" applyBorder="0" applyAlignment="0" applyProtection="0"/>
  </cellStyleXfs>
  <cellXfs count="43">
    <xf numFmtId="0" fontId="0" fillId="0" borderId="0" xfId="0"/>
    <xf numFmtId="0" fontId="1" fillId="0" borderId="0" xfId="0" applyFont="1"/>
    <xf numFmtId="2" fontId="4" fillId="2" borderId="1" xfId="0" applyNumberFormat="1" applyFont="1" applyFill="1" applyBorder="1"/>
    <xf numFmtId="0" fontId="4" fillId="4" borderId="0" xfId="0" applyFont="1" applyFill="1"/>
    <xf numFmtId="0" fontId="4" fillId="0" borderId="0" xfId="0" applyFont="1"/>
    <xf numFmtId="0" fontId="5" fillId="0" borderId="0" xfId="0" applyFont="1"/>
    <xf numFmtId="0" fontId="5" fillId="4" borderId="0" xfId="0" applyFont="1" applyFill="1"/>
    <xf numFmtId="0" fontId="6" fillId="0" borderId="0" xfId="0" applyFont="1"/>
    <xf numFmtId="0" fontId="6" fillId="4" borderId="0" xfId="0" applyFont="1" applyFill="1"/>
    <xf numFmtId="0" fontId="2" fillId="4" borderId="1" xfId="0" applyFont="1" applyFill="1" applyBorder="1" applyAlignment="1">
      <alignment wrapText="1"/>
    </xf>
    <xf numFmtId="2" fontId="4" fillId="4" borderId="1" xfId="0" applyNumberFormat="1" applyFont="1" applyFill="1" applyBorder="1"/>
    <xf numFmtId="0" fontId="10" fillId="0" borderId="0" xfId="0" applyFont="1"/>
    <xf numFmtId="0" fontId="3" fillId="7" borderId="1" xfId="0" applyFont="1" applyFill="1" applyBorder="1" applyAlignment="1">
      <alignment horizontal="left" wrapText="1"/>
    </xf>
    <xf numFmtId="0" fontId="4" fillId="5"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6" fillId="8" borderId="1" xfId="0" applyFont="1" applyFill="1" applyBorder="1" applyAlignment="1">
      <alignment horizontal="left" wrapText="1"/>
    </xf>
    <xf numFmtId="0" fontId="6" fillId="9" borderId="1" xfId="0" applyFont="1" applyFill="1" applyBorder="1"/>
    <xf numFmtId="0" fontId="3" fillId="3" borderId="1" xfId="0" applyFont="1" applyFill="1" applyBorder="1" applyAlignment="1">
      <alignment wrapText="1"/>
    </xf>
    <xf numFmtId="0" fontId="0" fillId="9" borderId="1" xfId="0" applyFill="1" applyBorder="1" applyAlignment="1">
      <alignment horizontal="right"/>
    </xf>
    <xf numFmtId="0" fontId="7" fillId="0" borderId="0" xfId="1"/>
    <xf numFmtId="0" fontId="4" fillId="0" borderId="0" xfId="1" applyFont="1"/>
    <xf numFmtId="0" fontId="6" fillId="0" borderId="1" xfId="1" applyFont="1" applyBorder="1"/>
    <xf numFmtId="2" fontId="6" fillId="0" borderId="1" xfId="1" applyNumberFormat="1" applyFont="1" applyBorder="1"/>
    <xf numFmtId="0" fontId="11" fillId="0" borderId="0" xfId="1" applyFont="1"/>
    <xf numFmtId="0" fontId="11" fillId="0" borderId="0" xfId="1" applyFont="1" applyAlignment="1">
      <alignment horizontal="center" vertical="center"/>
    </xf>
    <xf numFmtId="0" fontId="12" fillId="4" borderId="0" xfId="1" applyFont="1" applyFill="1"/>
    <xf numFmtId="0" fontId="13" fillId="4" borderId="0" xfId="1" applyFont="1" applyFill="1"/>
    <xf numFmtId="0" fontId="13" fillId="4" borderId="0" xfId="1" applyFont="1" applyFill="1" applyAlignment="1">
      <alignment vertical="center"/>
    </xf>
    <xf numFmtId="0" fontId="11" fillId="0" borderId="0" xfId="1" applyFont="1" applyAlignment="1">
      <alignment vertical="center"/>
    </xf>
    <xf numFmtId="0" fontId="14" fillId="0" borderId="0" xfId="1" applyFont="1" applyAlignment="1">
      <alignment horizontal="left" vertical="center" wrapText="1" indent="1"/>
    </xf>
    <xf numFmtId="0" fontId="2" fillId="4" borderId="0" xfId="1" applyFont="1" applyFill="1"/>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xf>
    <xf numFmtId="0" fontId="17"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5" fillId="11" borderId="1" xfId="5" applyBorder="1" applyAlignment="1">
      <alignment horizontal="center" wrapText="1"/>
    </xf>
    <xf numFmtId="0" fontId="15" fillId="11" borderId="1" xfId="5" applyBorder="1" applyAlignment="1">
      <alignment wrapText="1"/>
    </xf>
    <xf numFmtId="0" fontId="16" fillId="12" borderId="1" xfId="6" applyBorder="1" applyAlignment="1">
      <alignment horizontal="center"/>
    </xf>
    <xf numFmtId="0" fontId="16" fillId="12" borderId="1" xfId="6" applyBorder="1" applyAlignment="1">
      <alignment wrapText="1"/>
    </xf>
    <xf numFmtId="0" fontId="16" fillId="12" borderId="1" xfId="6" applyBorder="1"/>
    <xf numFmtId="0" fontId="18" fillId="10" borderId="0" xfId="0" applyFont="1" applyFill="1" applyAlignment="1">
      <alignment vertical="center"/>
    </xf>
  </cellXfs>
  <cellStyles count="7">
    <cellStyle name="Dobrá" xfId="5" builtinId="26"/>
    <cellStyle name="Neutrálna" xfId="6" builtinId="28"/>
    <cellStyle name="Normálna" xfId="0" builtinId="0"/>
    <cellStyle name="Normálna 2" xfId="1" xr:uid="{85AE3ADA-9361-42BC-8100-DB3DA325E09F}"/>
    <cellStyle name="Normálna 2 2" xfId="3" xr:uid="{4C89916B-95F3-481A-A1A4-9ECFA6DC38A7}"/>
    <cellStyle name="Normálna 2 2 2" xfId="4" xr:uid="{0D6C7DE8-1A84-45C2-9547-0DDD434EE345}"/>
    <cellStyle name="Normálna 3" xfId="2" xr:uid="{D95A9C4D-3939-4B0C-8B64-5ECB319FEB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5E9B2-3F93-4C4D-8AE7-BC72C3A9C88E}">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6"/>
  <sheetViews>
    <sheetView tabSelected="1" zoomScale="85" zoomScaleNormal="85" workbookViewId="0">
      <selection activeCell="D7" sqref="D7"/>
    </sheetView>
  </sheetViews>
  <sheetFormatPr defaultRowHeight="15" x14ac:dyDescent="0.25"/>
  <cols>
    <col min="1" max="1" width="5.140625" customWidth="1"/>
    <col min="2" max="2" width="11" customWidth="1"/>
    <col min="3" max="3" width="29.140625" style="1" customWidth="1"/>
    <col min="4" max="4" width="59.42578125" style="1" customWidth="1"/>
    <col min="5" max="5" width="22.85546875" style="1" customWidth="1"/>
    <col min="6" max="6" width="14.85546875" style="1" customWidth="1"/>
    <col min="7" max="7" width="41.7109375" style="1" customWidth="1"/>
    <col min="8" max="8" width="13.85546875" customWidth="1"/>
    <col min="9" max="9" width="10.85546875" customWidth="1"/>
    <col min="10" max="10" width="12" customWidth="1"/>
    <col min="11" max="11" width="14.7109375" customWidth="1"/>
    <col min="12" max="12" width="13.140625" customWidth="1"/>
    <col min="13" max="13" width="11.7109375" customWidth="1"/>
  </cols>
  <sheetData>
    <row r="1" spans="1:13" s="4" customFormat="1" ht="14.25" x14ac:dyDescent="0.2">
      <c r="B1" s="4" t="s">
        <v>0</v>
      </c>
    </row>
    <row r="2" spans="1:13" s="4" customFormat="1" ht="14.25" x14ac:dyDescent="0.2"/>
    <row r="3" spans="1:13" s="7" customFormat="1" ht="14.25" x14ac:dyDescent="0.2">
      <c r="B3" s="7" t="s">
        <v>1</v>
      </c>
      <c r="E3" s="8"/>
      <c r="F3" s="8"/>
      <c r="G3" s="8"/>
    </row>
    <row r="4" spans="1:13" s="7" customFormat="1" ht="14.25" x14ac:dyDescent="0.2">
      <c r="B4" s="7" t="s">
        <v>2</v>
      </c>
      <c r="E4" s="8"/>
      <c r="F4" s="8"/>
      <c r="G4" s="8"/>
    </row>
    <row r="5" spans="1:13" s="4" customFormat="1" ht="14.25" x14ac:dyDescent="0.2">
      <c r="B5" s="7" t="s">
        <v>3</v>
      </c>
      <c r="E5" s="3"/>
      <c r="F5" s="3"/>
      <c r="G5" s="3"/>
    </row>
    <row r="6" spans="1:13" s="4" customFormat="1" ht="14.25" x14ac:dyDescent="0.2">
      <c r="B6" s="7"/>
      <c r="E6" s="3"/>
      <c r="F6" s="3"/>
      <c r="G6" s="3"/>
    </row>
    <row r="7" spans="1:13" s="5" customFormat="1" x14ac:dyDescent="0.2">
      <c r="B7" s="11"/>
      <c r="D7" s="42" t="s">
        <v>38</v>
      </c>
      <c r="E7" s="6"/>
      <c r="F7" s="6"/>
      <c r="G7" s="6"/>
    </row>
    <row r="8" spans="1:13" ht="43.5" x14ac:dyDescent="0.25">
      <c r="A8" s="16" t="s">
        <v>16</v>
      </c>
      <c r="B8" s="15" t="s">
        <v>15</v>
      </c>
      <c r="C8" s="17" t="s">
        <v>4</v>
      </c>
      <c r="D8" s="12" t="s">
        <v>14</v>
      </c>
      <c r="E8" s="17" t="s">
        <v>12</v>
      </c>
      <c r="F8" s="17" t="s">
        <v>13</v>
      </c>
      <c r="G8" s="17" t="s">
        <v>5</v>
      </c>
      <c r="H8" s="17" t="s">
        <v>6</v>
      </c>
      <c r="I8" s="17" t="s">
        <v>7</v>
      </c>
      <c r="J8" s="17" t="s">
        <v>8</v>
      </c>
      <c r="K8" s="17" t="s">
        <v>9</v>
      </c>
      <c r="L8" s="17" t="s">
        <v>10</v>
      </c>
      <c r="M8" s="17" t="s">
        <v>11</v>
      </c>
    </row>
    <row r="9" spans="1:13" ht="75" x14ac:dyDescent="0.25">
      <c r="A9" s="18">
        <v>1</v>
      </c>
      <c r="B9" s="13"/>
      <c r="C9" s="31" t="s">
        <v>22</v>
      </c>
      <c r="D9" s="32" t="s">
        <v>23</v>
      </c>
      <c r="E9" s="33" t="s">
        <v>24</v>
      </c>
      <c r="F9" s="33">
        <v>1</v>
      </c>
      <c r="G9" s="9"/>
      <c r="H9" s="10"/>
      <c r="I9" s="10"/>
      <c r="J9" s="10"/>
      <c r="K9" s="10"/>
      <c r="L9" s="2">
        <f t="shared" ref="L9" si="0">F9*H9</f>
        <v>0</v>
      </c>
      <c r="M9" s="2">
        <f t="shared" ref="M9" si="1">F9*K9</f>
        <v>0</v>
      </c>
    </row>
    <row r="10" spans="1:13" ht="150" x14ac:dyDescent="0.25">
      <c r="A10" s="18">
        <v>2</v>
      </c>
      <c r="B10" s="14"/>
      <c r="C10" s="33" t="s">
        <v>25</v>
      </c>
      <c r="D10" s="31" t="s">
        <v>26</v>
      </c>
      <c r="E10" s="33" t="s">
        <v>24</v>
      </c>
      <c r="F10" s="33">
        <v>1</v>
      </c>
      <c r="G10" s="9"/>
      <c r="H10" s="10"/>
      <c r="I10" s="10"/>
      <c r="J10" s="10"/>
      <c r="K10" s="10"/>
      <c r="L10" s="2">
        <f t="shared" ref="L10:L13" si="2">F10*H10</f>
        <v>0</v>
      </c>
      <c r="M10" s="2">
        <f t="shared" ref="M10:M13" si="3">F10*K10</f>
        <v>0</v>
      </c>
    </row>
    <row r="11" spans="1:13" ht="90" x14ac:dyDescent="0.25">
      <c r="A11" s="18">
        <v>3</v>
      </c>
      <c r="B11" s="13"/>
      <c r="C11" s="33" t="s">
        <v>27</v>
      </c>
      <c r="D11" s="31" t="s">
        <v>28</v>
      </c>
      <c r="E11" s="33" t="s">
        <v>24</v>
      </c>
      <c r="F11" s="33">
        <v>1</v>
      </c>
      <c r="G11" s="9"/>
      <c r="H11" s="10"/>
      <c r="I11" s="10"/>
      <c r="J11" s="10"/>
      <c r="K11" s="10"/>
      <c r="L11" s="2">
        <f t="shared" si="2"/>
        <v>0</v>
      </c>
      <c r="M11" s="2">
        <f t="shared" si="3"/>
        <v>0</v>
      </c>
    </row>
    <row r="12" spans="1:13" ht="185.25" x14ac:dyDescent="0.25">
      <c r="A12" s="18">
        <v>4</v>
      </c>
      <c r="B12" s="14"/>
      <c r="C12" s="33" t="s">
        <v>29</v>
      </c>
      <c r="D12" s="34" t="s">
        <v>30</v>
      </c>
      <c r="E12" s="33" t="s">
        <v>24</v>
      </c>
      <c r="F12" s="33">
        <v>1</v>
      </c>
      <c r="G12" s="9"/>
      <c r="H12" s="10"/>
      <c r="I12" s="10"/>
      <c r="J12" s="10"/>
      <c r="K12" s="10"/>
      <c r="L12" s="2">
        <f t="shared" si="2"/>
        <v>0</v>
      </c>
      <c r="M12" s="2">
        <f t="shared" si="3"/>
        <v>0</v>
      </c>
    </row>
    <row r="13" spans="1:13" ht="105" x14ac:dyDescent="0.25">
      <c r="A13" s="18">
        <v>5</v>
      </c>
      <c r="B13" s="13"/>
      <c r="C13" s="35" t="s">
        <v>31</v>
      </c>
      <c r="D13" s="36" t="s">
        <v>32</v>
      </c>
      <c r="E13" s="35" t="s">
        <v>24</v>
      </c>
      <c r="F13" s="35">
        <v>2</v>
      </c>
      <c r="G13" s="9"/>
      <c r="H13" s="10"/>
      <c r="I13" s="10"/>
      <c r="J13" s="10"/>
      <c r="K13" s="10"/>
      <c r="L13" s="2">
        <f t="shared" si="2"/>
        <v>0</v>
      </c>
      <c r="M13" s="2">
        <f t="shared" si="3"/>
        <v>0</v>
      </c>
    </row>
    <row r="14" spans="1:13" ht="75" x14ac:dyDescent="0.25">
      <c r="A14" s="18">
        <v>6</v>
      </c>
      <c r="B14" s="13"/>
      <c r="C14" s="37" t="s">
        <v>33</v>
      </c>
      <c r="D14" s="38" t="s">
        <v>34</v>
      </c>
      <c r="E14" s="38" t="s">
        <v>24</v>
      </c>
      <c r="F14" s="38">
        <v>1</v>
      </c>
      <c r="G14" s="9"/>
      <c r="H14" s="10"/>
      <c r="I14" s="10"/>
      <c r="J14" s="10"/>
      <c r="K14" s="10"/>
      <c r="L14" s="2">
        <f t="shared" ref="L14:L16" si="4">F14*H14</f>
        <v>0</v>
      </c>
      <c r="M14" s="2">
        <f t="shared" ref="M14:M16" si="5">F14*K14</f>
        <v>0</v>
      </c>
    </row>
    <row r="15" spans="1:13" ht="105" x14ac:dyDescent="0.25">
      <c r="A15" s="18">
        <v>7</v>
      </c>
      <c r="B15" s="13"/>
      <c r="C15" s="39" t="s">
        <v>35</v>
      </c>
      <c r="D15" s="40" t="s">
        <v>36</v>
      </c>
      <c r="E15" s="41" t="s">
        <v>24</v>
      </c>
      <c r="F15" s="41">
        <v>1</v>
      </c>
      <c r="G15" s="9"/>
      <c r="H15" s="10"/>
      <c r="I15" s="10"/>
      <c r="J15" s="10"/>
      <c r="K15" s="10"/>
      <c r="L15" s="2">
        <f t="shared" si="4"/>
        <v>0</v>
      </c>
      <c r="M15" s="2">
        <f t="shared" si="5"/>
        <v>0</v>
      </c>
    </row>
    <row r="16" spans="1:13" ht="105" x14ac:dyDescent="0.25">
      <c r="A16" s="18">
        <v>8</v>
      </c>
      <c r="B16" s="13"/>
      <c r="C16" s="39" t="s">
        <v>35</v>
      </c>
      <c r="D16" s="40" t="s">
        <v>37</v>
      </c>
      <c r="E16" s="41" t="s">
        <v>24</v>
      </c>
      <c r="F16" s="41">
        <v>1</v>
      </c>
      <c r="G16" s="9"/>
      <c r="H16" s="10"/>
      <c r="I16" s="10"/>
      <c r="J16" s="10"/>
      <c r="K16" s="10"/>
      <c r="L16" s="2">
        <f t="shared" si="4"/>
        <v>0</v>
      </c>
      <c r="M16" s="2">
        <f t="shared" si="5"/>
        <v>0</v>
      </c>
    </row>
    <row r="17" spans="1:13" x14ac:dyDescent="0.25">
      <c r="A17" s="19"/>
      <c r="B17" s="19"/>
      <c r="C17" s="19"/>
      <c r="D17" s="19"/>
      <c r="E17" s="19"/>
      <c r="F17" s="19"/>
      <c r="G17" s="19"/>
      <c r="H17" s="19"/>
      <c r="I17" s="19"/>
      <c r="J17" s="19"/>
      <c r="K17" s="21" t="s">
        <v>21</v>
      </c>
      <c r="L17" s="22">
        <v>0</v>
      </c>
      <c r="M17" s="22">
        <v>0</v>
      </c>
    </row>
    <row r="18" spans="1:13" ht="165" x14ac:dyDescent="0.25">
      <c r="A18" s="19"/>
      <c r="B18" s="19"/>
      <c r="C18" s="29"/>
      <c r="D18" s="29" t="s">
        <v>19</v>
      </c>
      <c r="E18" s="19"/>
      <c r="F18" s="19"/>
      <c r="G18" s="19"/>
      <c r="H18" s="19"/>
      <c r="I18" s="19"/>
      <c r="J18" s="19"/>
      <c r="K18" s="19"/>
      <c r="L18" s="19"/>
      <c r="M18" s="19"/>
    </row>
    <row r="20" spans="1:13" ht="16.5" x14ac:dyDescent="0.25">
      <c r="B20" s="30" t="s">
        <v>20</v>
      </c>
      <c r="C20" s="30"/>
      <c r="D20" s="29"/>
      <c r="E20" s="19"/>
      <c r="F20" s="19"/>
      <c r="G20" s="19"/>
      <c r="H20" s="19"/>
      <c r="I20" s="19"/>
      <c r="J20" s="19"/>
      <c r="K20" s="19"/>
      <c r="L20" s="19"/>
      <c r="M20" s="19"/>
    </row>
    <row r="24" spans="1:13" x14ac:dyDescent="0.25">
      <c r="B24" s="19"/>
      <c r="C24" s="19"/>
      <c r="D24" s="19"/>
      <c r="E24" s="19"/>
      <c r="F24" s="23"/>
      <c r="G24" s="20" t="s">
        <v>17</v>
      </c>
      <c r="H24" s="23"/>
      <c r="I24" s="23"/>
      <c r="J24" s="23"/>
      <c r="K24" s="23"/>
      <c r="L24" s="23"/>
      <c r="M24" s="23"/>
    </row>
    <row r="25" spans="1:13" x14ac:dyDescent="0.25">
      <c r="B25" s="19"/>
      <c r="C25" s="19"/>
      <c r="D25" s="19"/>
      <c r="E25" s="19"/>
      <c r="F25" s="24"/>
      <c r="G25" s="25" t="s">
        <v>18</v>
      </c>
      <c r="H25" s="26"/>
      <c r="I25" s="27"/>
      <c r="J25" s="27"/>
      <c r="K25" s="27"/>
      <c r="L25" s="27"/>
      <c r="M25" s="28"/>
    </row>
    <row r="26" spans="1:13" x14ac:dyDescent="0.25">
      <c r="B26" s="19"/>
      <c r="C26" s="19"/>
      <c r="D26" s="19"/>
      <c r="E26" s="19"/>
      <c r="F26" s="24"/>
      <c r="G26" s="23"/>
      <c r="H26" s="23"/>
      <c r="I26" s="28"/>
      <c r="J26" s="28"/>
      <c r="K26" s="28"/>
      <c r="L26" s="28"/>
      <c r="M26" s="28"/>
    </row>
  </sheetData>
  <pageMargins left="0.7" right="0.7" top="0.75" bottom="0.75" header="0.3" footer="0.3"/>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Hárok1</vt:lpstr>
      <vt:lpstr>Chemikálie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ProOne 4</dc:creator>
  <cp:keywords/>
  <dc:description/>
  <cp:lastModifiedBy>Kentošová</cp:lastModifiedBy>
  <cp:revision/>
  <cp:lastPrinted>2022-02-16T10:36:11Z</cp:lastPrinted>
  <dcterms:created xsi:type="dcterms:W3CDTF">2018-03-23T09:02:49Z</dcterms:created>
  <dcterms:modified xsi:type="dcterms:W3CDTF">2023-08-18T06:46:51Z</dcterms:modified>
  <cp:category/>
  <cp:contentStatus/>
</cp:coreProperties>
</file>