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Výzva č. 4 OOPP/"/>
    </mc:Choice>
  </mc:AlternateContent>
  <xr:revisionPtr revIDLastSave="38" documentId="8_{C886527E-E3B7-432E-88D7-089439477E6D}" xr6:coauthVersionLast="47" xr6:coauthVersionMax="47" xr10:uidLastSave="{623E7914-8E30-409A-BA73-92C4EF5CA6BE}"/>
  <bookViews>
    <workbookView xWindow="-120" yWindow="-120" windowWidth="29040" windowHeight="15225" xr2:uid="{00000000-000D-0000-FFFF-FFFF00000000}"/>
  </bookViews>
  <sheets>
    <sheet name="Rukavice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6" l="1"/>
  <c r="H23" i="6"/>
  <c r="H33" i="6" s="1"/>
  <c r="H24" i="6"/>
  <c r="H25" i="6"/>
  <c r="H26" i="6"/>
  <c r="H27" i="6"/>
  <c r="H28" i="6"/>
  <c r="H29" i="6"/>
  <c r="H30" i="6"/>
  <c r="H31" i="6"/>
  <c r="H32" i="6"/>
  <c r="H21" i="6"/>
</calcChain>
</file>

<file path=xl/sharedStrings.xml><?xml version="1.0" encoding="utf-8"?>
<sst xmlns="http://schemas.openxmlformats.org/spreadsheetml/2006/main" count="80" uniqueCount="75">
  <si>
    <t>Výzva č. 4 OOPP ČASŤ 5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</si>
  <si>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</si>
  <si>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</si>
  <si>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</si>
  <si>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</si>
  <si>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</si>
  <si>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</si>
  <si>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</si>
  <si>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</si>
  <si>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</si>
  <si>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- povinné údaje, ktoré vypĺňa uchádzač (dodávateľ), </t>
  </si>
  <si>
    <t xml:space="preserve"> -  túto cenu vyplní uchádzač (dodávateľ)  aj do systému Josephine</t>
  </si>
  <si>
    <t xml:space="preserve">* Uchádzač uvedie názov výrobku, konkrétneho výrobcu, krajinu pôvodu,  typ a model ponúkaneho tovaru.                                                                                                                                                                                                                                                                          ** Uchádzač uvedie link na stránku, kde si môže verejný obstarávať overiť splnenie technických požiadaviek vrátane príslušnej normy. Pokiaľ uchádzač neuvedie link, z ktorého bude možné posúdiť ponúkaný tovar spĺňa technické požiadavky vrátene požadovanej normy, je uchádzač povinný v rámci ponuky predložiť technický list alebo iné informačné dokumenty v slovenskom alebo českom jazyku, ktoré preukazujú splnenie požiadaviek na predmet zákazky. </t>
  </si>
  <si>
    <t>číslo položky</t>
  </si>
  <si>
    <t>Názov OOPP</t>
  </si>
  <si>
    <t>Typ</t>
  </si>
  <si>
    <t xml:space="preserve">požadované NORMY </t>
  </si>
  <si>
    <t>OPIS</t>
  </si>
  <si>
    <t>Jednotková cena  € bez DPH</t>
  </si>
  <si>
    <t>Predpokladané množstvo</t>
  </si>
  <si>
    <t>Spolu € bez DPH</t>
  </si>
  <si>
    <r>
      <t xml:space="preserve">názov výrobku/model/výrobca/krajinu pôvodu </t>
    </r>
    <r>
      <rPr>
        <b/>
        <sz val="11"/>
        <rFont val="Times New Roman"/>
        <family val="1"/>
        <charset val="238"/>
      </rPr>
      <t>*</t>
    </r>
  </si>
  <si>
    <t>link na preukázanie technických vlastnosti produktu**</t>
  </si>
  <si>
    <t>1.</t>
  </si>
  <si>
    <t>Ochranné rukavice dielekrické</t>
  </si>
  <si>
    <t>EN 60903</t>
  </si>
  <si>
    <t>Rukavice latexové dielektrické izolačné minimálne do 26500 V, hrúbka materiálu min. 2,9 mm max 3,0 mm, veľkosť 10-12</t>
  </si>
  <si>
    <t>2.</t>
  </si>
  <si>
    <t>Rukavice latexové dielektrické izolačné minimálne do 500 V, hrúbka materiálu min. 0,5 mm max 0,7 mm, veľkosť 10-12</t>
  </si>
  <si>
    <t>3.</t>
  </si>
  <si>
    <t>Rukavice chemické</t>
  </si>
  <si>
    <t>EN ISO 374-1:2016 Type C, EN ISO 374-5:2016, EN 388 3121A</t>
  </si>
  <si>
    <t>Rukavice celomáčané v PVC , zdrsnený povrch . Dlźka 35-37 cm. Veľkosť 9-11</t>
  </si>
  <si>
    <t>4.</t>
  </si>
  <si>
    <t>Rukavice ochranné mechanicko-chemické ohrozenia</t>
  </si>
  <si>
    <t xml:space="preserve">odolné voči žieravinám a
iným chem. látkam, odolnévoči mechanickým rizikám </t>
  </si>
  <si>
    <t>EN 388:4131A, EN 374:JKLMPT Typ A</t>
  </si>
  <si>
    <t>Ochranné chemické rukavice , bavlnený bezošvý základ  13G povrstvený zmesou PVC a nitrilu s protišmykobou úpravou dlane. Dĺžka 375-385 mm, veľkosť 8-11</t>
  </si>
  <si>
    <t>5.</t>
  </si>
  <si>
    <t>Rukavice ochranné proti mechanickým rizikám</t>
  </si>
  <si>
    <t>ochrana proti porezaniu, bodnutiu</t>
  </si>
  <si>
    <t>EN 388:3141B, EN 407:X2XXX</t>
  </si>
  <si>
    <t>Ochranné rukavice , bavlnený základ  3/4 povrstvený zvrásneným latexom. Veľkosť 7-10</t>
  </si>
  <si>
    <t>6.</t>
  </si>
  <si>
    <t>Rukavice pracovné /  autodielňa</t>
  </si>
  <si>
    <t>polomáčané</t>
  </si>
  <si>
    <t>EN 388 :4131X</t>
  </si>
  <si>
    <t>Pracovné rukavice, nylonový úplet  potiahnutý šedým mikroporéznym nitrilom, pružná manžeta. Hustota úpletu 13-14 g. Veľkosť 7-11</t>
  </si>
  <si>
    <t>7.</t>
  </si>
  <si>
    <t>Rukavice polomáčané / údržba</t>
  </si>
  <si>
    <t>EN ISO 21420: 2020 Dexterity 5
EN 388: 2016 + A1: 2018 (2121X)</t>
  </si>
  <si>
    <t>Jemný PU povlak proti oderu, vhodné na použitie pri montovaní elektroniky pre precíznu prácu. Ideálne pre zložité úlohy. Priedušná bezšvová vložka.  Ochrana proti oderu a natrhnutiu. Veľkosť 8-11</t>
  </si>
  <si>
    <t>8.</t>
  </si>
  <si>
    <t>Rukavice pracovné kožené  zateplené/ závozník zima</t>
  </si>
  <si>
    <t>kombinované proti mechanickému ohrozeniu</t>
  </si>
  <si>
    <t>EN 388 (2243X),  EN 511 (X3X)</t>
  </si>
  <si>
    <t>Kombinovaná zimná rukavica z jedného kusu kože, tuhá manžeta, zateplená plyšom. Požadovaný materiál hovädzia štiepenka v dlani, hrubá bavlnená tkanina chrbát , plyšová podšívka. Cat 2, Veľkosť 11-12</t>
  </si>
  <si>
    <t>9.</t>
  </si>
  <si>
    <t>Rukavice pracovné kožené / závozník leto</t>
  </si>
  <si>
    <t>EN 388: 2122X</t>
  </si>
  <si>
    <t>Celokožené rukavice amerického strihu z hovädzej lícovej kože alebo lícovej kozinky pri zachovaní požadovaných parametrov a stupňov ochrany. Dĺžka min.23 cm. Veľkosti 8- 12. Americký strih rukavice popisuje, že časť dlane, prostredník a prsteník sú šité z jedného kusu, ktorý je oddelene všitý k zvyšku rukavice.
Verejný obstarávateľ požaduje gumičku v hornej časti manžety.</t>
  </si>
  <si>
    <t>10.</t>
  </si>
  <si>
    <t>Rukavice pracovné kozinkové</t>
  </si>
  <si>
    <t>EN 388 (1121X)</t>
  </si>
  <si>
    <t>Kombinované rukavice amareického strihu - časť dlane, prostredník a prsteník z jedného kusu kože, ktorý je oddelene všitý k zvyšku rukavice. Dlaň kozia koža  0,7-1,0 mm chrbát bavlná látka s elestickou páskou alebo gumičkou na chrbte ruky. Veľkosť 7-11</t>
  </si>
  <si>
    <t>11.</t>
  </si>
  <si>
    <t>Rukavice pracovné povrstvené / závozník leto</t>
  </si>
  <si>
    <t>EN 388: 4121B</t>
  </si>
  <si>
    <t>Nitrilom povrstvená rukavica na džersejovej podšívke. Celomáčané s tuhou (neelastickou) bezpečnostnou mažetou. Veľkosti 8-12</t>
  </si>
  <si>
    <t>12.</t>
  </si>
  <si>
    <t>Rukavice pracovné povrstvené zateplené / závozník zima</t>
  </si>
  <si>
    <t>EN ISO´21420
EN 388(4231X)
EN 511(11X)</t>
  </si>
  <si>
    <t>Pletená zateplená bavlnená rukavica, celomáčaná  v PVC. Pružná pletená manžeta. Veľkosť úpletu 12. Veľkosť 9-12</t>
  </si>
  <si>
    <t>Časť 5 - Cena celkom za celý predmet zákazky v Eur bez DPH - Návrha na plnenie kritérií</t>
  </si>
  <si>
    <t xml:space="preserve">.....................................................................................
Meno a priezvisko osoby oprávnenej konať za uchádzača 
(podpis osoby oprávnenej konať za uchádzača)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</si>
</sst>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dd/mm/yy;@"/>
  </numFmts>
  <fonts count="18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u/>
      <sz val="10"/>
      <color theme="10"/>
      <name val="Arial"/>
      <family val="2"/>
      <charset val="238"/>
    </font>
    <font>
      <b/>
      <sz val="18"/>
      <color theme="1"/>
      <name val="Times New Roman"/>
      <family val="1"/>
      <charset val="238"/>
    </font>
    <font>
      <b/>
      <sz val="10"/>
      <color theme="1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u/>
      <sz val="10"/>
      <color theme="1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6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2" borderId="1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76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4" fillId="0" borderId="2" xfId="1" applyFont="1" applyFill="1" applyBorder="1" applyAlignment="1">
      <alignment vertical="center" wrapText="1" shrinkToFi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7" fillId="0" borderId="2" xfId="1" applyFont="1" applyFill="1" applyBorder="1" applyAlignment="1">
      <alignment vertical="center" wrapText="1" shrinkToFit="1"/>
    </xf>
    <xf numFmtId="0" fontId="4" fillId="0" borderId="3" xfId="0" applyFont="1" applyBorder="1" applyAlignment="1">
      <alignment horizontal="center" wrapText="1"/>
    </xf>
    <xf numFmtId="0" fontId="7" fillId="0" borderId="2" xfId="0" applyFont="1" applyBorder="1" applyAlignment="1">
      <alignment vertical="center" wrapText="1"/>
    </xf>
    <xf numFmtId="0" fontId="9" fillId="0" borderId="2" xfId="1" applyFont="1" applyFill="1" applyBorder="1" applyAlignment="1">
      <alignment vertical="center" wrapText="1" shrinkToFi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0" xfId="6"/>
    <xf numFmtId="0" fontId="7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3" fillId="0" borderId="0" xfId="2" applyFont="1" applyAlignment="1">
      <alignment horizontal="center" vertical="center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wrapText="1"/>
    </xf>
    <xf numFmtId="3" fontId="14" fillId="0" borderId="0" xfId="2" applyNumberFormat="1" applyFont="1" applyAlignment="1">
      <alignment horizontal="center" wrapText="1"/>
    </xf>
    <xf numFmtId="164" fontId="14" fillId="0" borderId="0" xfId="2" applyNumberFormat="1" applyFont="1" applyAlignment="1">
      <alignment horizontal="right" wrapText="1"/>
    </xf>
    <xf numFmtId="0" fontId="14" fillId="0" borderId="0" xfId="2" applyFont="1" applyAlignment="1">
      <alignment wrapText="1"/>
    </xf>
    <xf numFmtId="165" fontId="14" fillId="0" borderId="0" xfId="2" applyNumberFormat="1" applyFont="1" applyAlignment="1">
      <alignment horizontal="left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vertical="top"/>
    </xf>
    <xf numFmtId="49" fontId="14" fillId="0" borderId="0" xfId="2" applyNumberFormat="1" applyFont="1" applyAlignment="1">
      <alignment horizontal="center" vertical="top" wrapText="1"/>
    </xf>
    <xf numFmtId="3" fontId="14" fillId="0" borderId="0" xfId="2" applyNumberFormat="1" applyFont="1" applyAlignment="1">
      <alignment horizontal="center" vertical="top" wrapText="1"/>
    </xf>
    <xf numFmtId="164" fontId="14" fillId="0" borderId="0" xfId="2" applyNumberFormat="1" applyFont="1" applyAlignment="1">
      <alignment horizontal="right" vertical="top" wrapText="1"/>
    </xf>
    <xf numFmtId="0" fontId="4" fillId="3" borderId="2" xfId="0" applyFont="1" applyFill="1" applyBorder="1" applyAlignment="1">
      <alignment wrapText="1"/>
    </xf>
    <xf numFmtId="49" fontId="14" fillId="0" borderId="0" xfId="2" applyNumberFormat="1" applyFont="1" applyAlignment="1">
      <alignment horizontal="left"/>
    </xf>
    <xf numFmtId="0" fontId="14" fillId="0" borderId="0" xfId="2" applyFont="1"/>
    <xf numFmtId="0" fontId="14" fillId="0" borderId="0" xfId="4" applyFont="1" applyAlignment="1">
      <alignment wrapText="1"/>
    </xf>
    <xf numFmtId="164" fontId="16" fillId="4" borderId="0" xfId="2" applyNumberFormat="1" applyFont="1" applyFill="1" applyAlignment="1">
      <alignment horizontal="right" vertical="center"/>
    </xf>
    <xf numFmtId="0" fontId="14" fillId="0" borderId="0" xfId="4" applyFont="1" applyAlignment="1">
      <alignment vertical="top"/>
    </xf>
    <xf numFmtId="0" fontId="6" fillId="3" borderId="2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10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7" fillId="3" borderId="2" xfId="1" applyFont="1" applyFill="1" applyBorder="1" applyAlignment="1">
      <alignment vertical="center" wrapText="1" shrinkToFit="1"/>
    </xf>
    <xf numFmtId="0" fontId="7" fillId="3" borderId="2" xfId="0" applyFont="1" applyFill="1" applyBorder="1" applyAlignment="1">
      <alignment vertical="center" wrapText="1"/>
    </xf>
    <xf numFmtId="16" fontId="4" fillId="3" borderId="2" xfId="0" applyNumberFormat="1" applyFont="1" applyFill="1" applyBorder="1" applyAlignment="1">
      <alignment wrapText="1"/>
    </xf>
    <xf numFmtId="0" fontId="11" fillId="3" borderId="2" xfId="6" applyFill="1" applyBorder="1"/>
    <xf numFmtId="0" fontId="11" fillId="3" borderId="2" xfId="6" applyFill="1" applyBorder="1" applyAlignment="1">
      <alignment vertical="center"/>
    </xf>
    <xf numFmtId="164" fontId="16" fillId="4" borderId="2" xfId="2" applyNumberFormat="1" applyFont="1" applyFill="1" applyBorder="1" applyAlignment="1">
      <alignment horizontal="right" vertical="center"/>
    </xf>
    <xf numFmtId="0" fontId="15" fillId="0" borderId="0" xfId="2" applyFont="1" applyAlignment="1">
      <alignment horizontal="left" vertical="top" wrapText="1"/>
    </xf>
    <xf numFmtId="49" fontId="14" fillId="0" borderId="0" xfId="2" applyNumberFormat="1" applyFont="1" applyAlignment="1">
      <alignment horizontal="left"/>
    </xf>
    <xf numFmtId="0" fontId="14" fillId="0" borderId="0" xfId="2" applyFont="1" applyAlignment="1">
      <alignment horizontal="left" vertical="top" wrapText="1"/>
    </xf>
    <xf numFmtId="49" fontId="14" fillId="3" borderId="4" xfId="2" applyNumberFormat="1" applyFont="1" applyFill="1" applyBorder="1" applyAlignment="1">
      <alignment horizontal="left" vertical="top" wrapText="1"/>
    </xf>
    <xf numFmtId="49" fontId="14" fillId="3" borderId="5" xfId="2" applyNumberFormat="1" applyFont="1" applyFill="1" applyBorder="1" applyAlignment="1">
      <alignment horizontal="left" vertical="top" wrapText="1"/>
    </xf>
    <xf numFmtId="49" fontId="14" fillId="3" borderId="6" xfId="2" applyNumberFormat="1" applyFont="1" applyFill="1" applyBorder="1" applyAlignment="1">
      <alignment horizontal="left" vertical="top" wrapText="1"/>
    </xf>
    <xf numFmtId="0" fontId="1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left" vertical="top" wrapText="1"/>
    </xf>
    <xf numFmtId="49" fontId="13" fillId="3" borderId="4" xfId="2" applyNumberFormat="1" applyFont="1" applyFill="1" applyBorder="1" applyAlignment="1">
      <alignment horizontal="left" vertical="top" wrapText="1"/>
    </xf>
    <xf numFmtId="49" fontId="13" fillId="3" borderId="5" xfId="2" applyNumberFormat="1" applyFont="1" applyFill="1" applyBorder="1" applyAlignment="1">
      <alignment horizontal="left" vertical="top" wrapText="1"/>
    </xf>
    <xf numFmtId="49" fontId="13" fillId="3" borderId="6" xfId="2" applyNumberFormat="1" applyFont="1" applyFill="1" applyBorder="1" applyAlignment="1">
      <alignment horizontal="left" vertical="top" wrapText="1"/>
    </xf>
    <xf numFmtId="0" fontId="14" fillId="0" borderId="0" xfId="2" applyFont="1" applyAlignment="1">
      <alignment horizontal="left" wrapText="1"/>
    </xf>
    <xf numFmtId="0" fontId="7" fillId="3" borderId="7" xfId="0" applyFont="1" applyFill="1" applyBorder="1" applyAlignment="1">
      <alignment horizontal="left" wrapText="1"/>
    </xf>
    <xf numFmtId="0" fontId="7" fillId="3" borderId="8" xfId="0" applyFont="1" applyFill="1" applyBorder="1" applyAlignment="1">
      <alignment horizontal="left" wrapText="1"/>
    </xf>
    <xf numFmtId="0" fontId="7" fillId="3" borderId="9" xfId="0" applyFont="1" applyFill="1" applyBorder="1" applyAlignment="1">
      <alignment horizontal="left" wrapText="1"/>
    </xf>
    <xf numFmtId="0" fontId="7" fillId="3" borderId="10" xfId="0" applyFont="1" applyFill="1" applyBorder="1" applyAlignment="1">
      <alignment horizontal="left" wrapText="1"/>
    </xf>
    <xf numFmtId="0" fontId="7" fillId="3" borderId="3" xfId="0" applyFont="1" applyFill="1" applyBorder="1" applyAlignment="1">
      <alignment horizontal="left" wrapText="1"/>
    </xf>
    <xf numFmtId="0" fontId="7" fillId="3" borderId="11" xfId="0" applyFont="1" applyFill="1" applyBorder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49" fontId="14" fillId="3" borderId="2" xfId="2" applyNumberFormat="1" applyFont="1" applyFill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17" fillId="0" borderId="5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</cellXfs>
  <cellStyles count="7">
    <cellStyle name="Hyperlink" xfId="5" xr:uid="{00000000-000B-0000-0000-000008000000}"/>
    <cellStyle name="Hypertextové prepojenie" xfId="6" builtinId="8"/>
    <cellStyle name="Mena 2" xfId="3" xr:uid="{136ACF42-8C92-4893-BBDB-2B62ED55F2E4}"/>
    <cellStyle name="Normálna" xfId="0" builtinId="0"/>
    <cellStyle name="Normálna 2" xfId="2" xr:uid="{5FE8823B-8186-48FF-BB5C-B52ECCD84E69}"/>
    <cellStyle name="Normálne 4" xfId="4" xr:uid="{DEF5238F-95E6-4152-8A6D-507A9F314EAC}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19B56-A055-405C-B4CD-FEB67FE45313}">
  <dimension ref="A1:N37"/>
  <sheetViews>
    <sheetView tabSelected="1" zoomScale="70" zoomScaleNormal="70" workbookViewId="0">
      <selection activeCell="C17" sqref="C17:J18"/>
    </sheetView>
  </sheetViews>
  <sheetFormatPr defaultColWidth="11.5703125" defaultRowHeight="15" x14ac:dyDescent="0.25"/>
  <cols>
    <col min="1" max="1" width="11.7109375" style="11" customWidth="1"/>
    <col min="2" max="2" width="18" style="4" customWidth="1"/>
    <col min="3" max="3" width="12.5703125" style="4" customWidth="1"/>
    <col min="4" max="4" width="16.28515625" style="4" customWidth="1"/>
    <col min="5" max="5" width="67.42578125" style="19" customWidth="1"/>
    <col min="6" max="6" width="23.28515625" style="19" customWidth="1"/>
    <col min="7" max="7" width="15.28515625" style="16" customWidth="1"/>
    <col min="8" max="8" width="15.28515625" style="4" customWidth="1"/>
    <col min="9" max="9" width="28" style="4" customWidth="1"/>
    <col min="10" max="10" width="30.7109375" style="4" customWidth="1"/>
    <col min="11" max="16384" width="11.5703125" style="4"/>
  </cols>
  <sheetData>
    <row r="1" spans="2:7" ht="43.5" customHeight="1" x14ac:dyDescent="0.3">
      <c r="B1" s="57" t="s">
        <v>0</v>
      </c>
      <c r="C1" s="58"/>
      <c r="D1" s="58"/>
      <c r="E1" s="58"/>
      <c r="F1" s="58"/>
      <c r="G1" s="4"/>
    </row>
    <row r="2" spans="2:7" ht="22.5" x14ac:dyDescent="0.3">
      <c r="B2" s="20"/>
      <c r="C2" s="21"/>
      <c r="D2" s="21"/>
      <c r="E2" s="21"/>
      <c r="F2" s="21"/>
      <c r="G2" s="4"/>
    </row>
    <row r="3" spans="2:7" x14ac:dyDescent="0.25">
      <c r="B3" s="22"/>
      <c r="C3" s="22"/>
      <c r="D3" s="59" t="s">
        <v>1</v>
      </c>
      <c r="E3" s="59"/>
      <c r="F3" s="59"/>
      <c r="G3" s="23"/>
    </row>
    <row r="4" spans="2:7" x14ac:dyDescent="0.25">
      <c r="B4" s="60" t="s">
        <v>2</v>
      </c>
      <c r="C4" s="60"/>
      <c r="D4" s="61"/>
      <c r="E4" s="62"/>
      <c r="F4" s="63"/>
      <c r="G4" s="4"/>
    </row>
    <row r="5" spans="2:7" x14ac:dyDescent="0.25">
      <c r="B5" s="53" t="s">
        <v>3</v>
      </c>
      <c r="C5" s="53"/>
      <c r="D5" s="54"/>
      <c r="E5" s="55"/>
      <c r="F5" s="56"/>
      <c r="G5" s="4"/>
    </row>
    <row r="6" spans="2:7" x14ac:dyDescent="0.25">
      <c r="B6" s="53" t="s">
        <v>4</v>
      </c>
      <c r="C6" s="53"/>
      <c r="D6" s="54"/>
      <c r="E6" s="55"/>
      <c r="F6" s="56"/>
      <c r="G6" s="4"/>
    </row>
    <row r="7" spans="2:7" x14ac:dyDescent="0.25">
      <c r="B7" s="53" t="s">
        <v>5</v>
      </c>
      <c r="C7" s="53"/>
      <c r="D7" s="54"/>
      <c r="E7" s="55"/>
      <c r="F7" s="56"/>
      <c r="G7" s="4"/>
    </row>
    <row r="8" spans="2:7" x14ac:dyDescent="0.25">
      <c r="B8" s="53" t="s">
        <v>6</v>
      </c>
      <c r="C8" s="53"/>
      <c r="D8" s="54"/>
      <c r="E8" s="55"/>
      <c r="F8" s="56"/>
      <c r="G8" s="4"/>
    </row>
    <row r="9" spans="2:7" x14ac:dyDescent="0.25">
      <c r="B9" s="24"/>
      <c r="C9" s="24"/>
      <c r="D9" s="25"/>
      <c r="E9" s="26"/>
      <c r="F9" s="27"/>
      <c r="G9" s="27"/>
    </row>
    <row r="10" spans="2:7" x14ac:dyDescent="0.25">
      <c r="B10" s="28" t="s">
        <v>7</v>
      </c>
      <c r="C10" s="28"/>
      <c r="D10" s="25"/>
      <c r="E10" s="26"/>
      <c r="F10" s="27"/>
      <c r="G10" s="27"/>
    </row>
    <row r="11" spans="2:7" x14ac:dyDescent="0.25">
      <c r="B11" s="28" t="s">
        <v>8</v>
      </c>
      <c r="C11" s="29"/>
      <c r="D11" s="25"/>
      <c r="E11" s="26"/>
      <c r="F11" s="27"/>
      <c r="G11" s="27"/>
    </row>
    <row r="12" spans="2:7" x14ac:dyDescent="0.25">
      <c r="B12" s="30"/>
      <c r="C12" s="31"/>
      <c r="D12" s="32"/>
      <c r="E12" s="33"/>
      <c r="F12" s="34"/>
      <c r="G12" s="34"/>
    </row>
    <row r="13" spans="2:7" x14ac:dyDescent="0.25">
      <c r="B13" s="51" t="s">
        <v>9</v>
      </c>
      <c r="C13" s="51"/>
      <c r="D13" s="35"/>
      <c r="E13" s="52" t="s">
        <v>10</v>
      </c>
      <c r="F13" s="52"/>
      <c r="G13" s="36"/>
    </row>
    <row r="14" spans="2:7" x14ac:dyDescent="0.25">
      <c r="B14" s="37"/>
      <c r="C14" s="37"/>
      <c r="D14" s="64"/>
      <c r="E14" s="64"/>
      <c r="F14" s="64"/>
      <c r="G14" s="24"/>
    </row>
    <row r="15" spans="2:7" x14ac:dyDescent="0.25">
      <c r="B15" s="38"/>
      <c r="C15" s="38"/>
      <c r="D15" s="39"/>
      <c r="E15" s="40" t="s">
        <v>11</v>
      </c>
      <c r="F15" s="40"/>
      <c r="G15" s="40"/>
    </row>
    <row r="16" spans="2:7" x14ac:dyDescent="0.25">
      <c r="E16" s="4"/>
      <c r="F16" s="4"/>
      <c r="G16" s="4"/>
    </row>
    <row r="17" spans="1:14" x14ac:dyDescent="0.25">
      <c r="C17" s="65" t="s">
        <v>12</v>
      </c>
      <c r="D17" s="66"/>
      <c r="E17" s="66"/>
      <c r="F17" s="66"/>
      <c r="G17" s="66"/>
      <c r="H17" s="66"/>
      <c r="I17" s="66"/>
      <c r="J17" s="67"/>
    </row>
    <row r="18" spans="1:14" ht="59.25" customHeight="1" x14ac:dyDescent="0.25">
      <c r="C18" s="68"/>
      <c r="D18" s="69"/>
      <c r="E18" s="69"/>
      <c r="F18" s="69"/>
      <c r="G18" s="69"/>
      <c r="H18" s="69"/>
      <c r="I18" s="69"/>
      <c r="J18" s="70"/>
    </row>
    <row r="19" spans="1:14" x14ac:dyDescent="0.25">
      <c r="B19" s="6"/>
      <c r="C19" s="6"/>
      <c r="D19" s="6"/>
      <c r="E19" s="15"/>
      <c r="F19" s="15"/>
      <c r="G19" s="15"/>
    </row>
    <row r="20" spans="1:14" s="9" customFormat="1" ht="42.75" x14ac:dyDescent="0.2">
      <c r="A20" s="1" t="s">
        <v>13</v>
      </c>
      <c r="B20" s="1" t="s">
        <v>14</v>
      </c>
      <c r="C20" s="1" t="s">
        <v>15</v>
      </c>
      <c r="D20" s="1" t="s">
        <v>16</v>
      </c>
      <c r="E20" s="17" t="s">
        <v>17</v>
      </c>
      <c r="F20" s="41" t="s">
        <v>18</v>
      </c>
      <c r="G20" s="42" t="s">
        <v>19</v>
      </c>
      <c r="H20" s="42" t="s">
        <v>20</v>
      </c>
      <c r="I20" s="41" t="s">
        <v>21</v>
      </c>
      <c r="J20" s="43" t="s">
        <v>22</v>
      </c>
    </row>
    <row r="21" spans="1:14" ht="32.450000000000003" customHeight="1" x14ac:dyDescent="0.25">
      <c r="A21" s="12" t="s">
        <v>23</v>
      </c>
      <c r="B21" s="2" t="s">
        <v>24</v>
      </c>
      <c r="C21" s="8"/>
      <c r="D21" s="2" t="s">
        <v>25</v>
      </c>
      <c r="E21" s="5" t="s">
        <v>26</v>
      </c>
      <c r="F21" s="45"/>
      <c r="G21" s="14">
        <v>6</v>
      </c>
      <c r="H21" s="44">
        <f>G21*F21</f>
        <v>0</v>
      </c>
      <c r="I21" s="35"/>
      <c r="J21" s="35"/>
    </row>
    <row r="22" spans="1:14" ht="31.9" customHeight="1" x14ac:dyDescent="0.25">
      <c r="A22" s="12" t="s">
        <v>27</v>
      </c>
      <c r="B22" s="2" t="s">
        <v>24</v>
      </c>
      <c r="C22" s="8"/>
      <c r="D22" s="2" t="s">
        <v>25</v>
      </c>
      <c r="E22" s="5" t="s">
        <v>28</v>
      </c>
      <c r="F22" s="45"/>
      <c r="G22" s="14">
        <v>6</v>
      </c>
      <c r="H22" s="44">
        <f t="shared" ref="H22:H32" si="0">G22*F22</f>
        <v>0</v>
      </c>
      <c r="I22" s="47"/>
      <c r="J22" s="35"/>
    </row>
    <row r="23" spans="1:14" ht="75" x14ac:dyDescent="0.25">
      <c r="A23" s="12" t="s">
        <v>29</v>
      </c>
      <c r="B23" s="2" t="s">
        <v>30</v>
      </c>
      <c r="C23" s="2"/>
      <c r="D23" s="2" t="s">
        <v>31</v>
      </c>
      <c r="E23" s="5" t="s">
        <v>32</v>
      </c>
      <c r="F23" s="45"/>
      <c r="G23" s="14">
        <v>10</v>
      </c>
      <c r="H23" s="44">
        <f t="shared" si="0"/>
        <v>0</v>
      </c>
      <c r="I23" s="48"/>
      <c r="J23" s="35"/>
      <c r="N23" s="18"/>
    </row>
    <row r="24" spans="1:14" ht="105" x14ac:dyDescent="0.25">
      <c r="A24" s="12" t="s">
        <v>33</v>
      </c>
      <c r="B24" s="2" t="s">
        <v>34</v>
      </c>
      <c r="C24" s="2" t="s">
        <v>35</v>
      </c>
      <c r="D24" s="2" t="s">
        <v>36</v>
      </c>
      <c r="E24" s="5" t="s">
        <v>37</v>
      </c>
      <c r="F24" s="45"/>
      <c r="G24" s="14">
        <v>10</v>
      </c>
      <c r="H24" s="44">
        <f t="shared" si="0"/>
        <v>0</v>
      </c>
      <c r="I24" s="35"/>
      <c r="J24" s="35"/>
    </row>
    <row r="25" spans="1:14" ht="45" x14ac:dyDescent="0.25">
      <c r="A25" s="12" t="s">
        <v>38</v>
      </c>
      <c r="B25" s="2" t="s">
        <v>39</v>
      </c>
      <c r="C25" s="2" t="s">
        <v>40</v>
      </c>
      <c r="D25" s="2" t="s">
        <v>41</v>
      </c>
      <c r="E25" s="5" t="s">
        <v>42</v>
      </c>
      <c r="F25" s="45"/>
      <c r="G25" s="14">
        <v>60</v>
      </c>
      <c r="H25" s="44">
        <f t="shared" si="0"/>
        <v>0</v>
      </c>
      <c r="I25" s="35"/>
      <c r="J25" s="35"/>
    </row>
    <row r="26" spans="1:14" ht="39.6" customHeight="1" x14ac:dyDescent="0.25">
      <c r="A26" s="12" t="s">
        <v>43</v>
      </c>
      <c r="B26" s="3" t="s">
        <v>44</v>
      </c>
      <c r="C26" s="3" t="s">
        <v>45</v>
      </c>
      <c r="D26" s="3" t="s">
        <v>46</v>
      </c>
      <c r="E26" s="7" t="s">
        <v>47</v>
      </c>
      <c r="F26" s="46"/>
      <c r="G26" s="14">
        <v>800</v>
      </c>
      <c r="H26" s="44">
        <f t="shared" si="0"/>
        <v>0</v>
      </c>
      <c r="I26" s="35"/>
      <c r="J26" s="35"/>
    </row>
    <row r="27" spans="1:14" ht="75" x14ac:dyDescent="0.25">
      <c r="A27" s="12" t="s">
        <v>48</v>
      </c>
      <c r="B27" s="3" t="s">
        <v>49</v>
      </c>
      <c r="C27" s="3"/>
      <c r="D27" s="3" t="s">
        <v>50</v>
      </c>
      <c r="E27" s="7" t="s">
        <v>51</v>
      </c>
      <c r="F27" s="46"/>
      <c r="G27" s="14">
        <v>800</v>
      </c>
      <c r="H27" s="44">
        <f t="shared" si="0"/>
        <v>0</v>
      </c>
      <c r="I27" s="35"/>
      <c r="J27" s="35"/>
    </row>
    <row r="28" spans="1:14" ht="60" x14ac:dyDescent="0.25">
      <c r="A28" s="12" t="s">
        <v>52</v>
      </c>
      <c r="B28" s="2" t="s">
        <v>53</v>
      </c>
      <c r="C28" s="2" t="s">
        <v>54</v>
      </c>
      <c r="D28" s="2" t="s">
        <v>55</v>
      </c>
      <c r="E28" s="5" t="s">
        <v>56</v>
      </c>
      <c r="F28" s="45"/>
      <c r="G28" s="14">
        <v>2500</v>
      </c>
      <c r="H28" s="44">
        <f t="shared" si="0"/>
        <v>0</v>
      </c>
      <c r="I28" s="35"/>
      <c r="J28" s="35"/>
    </row>
    <row r="29" spans="1:14" ht="90" x14ac:dyDescent="0.25">
      <c r="A29" s="12" t="s">
        <v>57</v>
      </c>
      <c r="B29" s="2" t="s">
        <v>58</v>
      </c>
      <c r="C29" s="2" t="s">
        <v>54</v>
      </c>
      <c r="D29" s="2" t="s">
        <v>59</v>
      </c>
      <c r="E29" s="5" t="s">
        <v>60</v>
      </c>
      <c r="F29" s="45"/>
      <c r="G29" s="14">
        <v>6000</v>
      </c>
      <c r="H29" s="44">
        <f t="shared" si="0"/>
        <v>0</v>
      </c>
      <c r="I29" s="35"/>
      <c r="J29" s="35"/>
    </row>
    <row r="30" spans="1:14" ht="64.900000000000006" customHeight="1" x14ac:dyDescent="0.25">
      <c r="A30" s="12" t="s">
        <v>61</v>
      </c>
      <c r="B30" s="3" t="s">
        <v>62</v>
      </c>
      <c r="C30" s="3"/>
      <c r="D30" s="3" t="s">
        <v>63</v>
      </c>
      <c r="E30" s="7" t="s">
        <v>64</v>
      </c>
      <c r="F30" s="46"/>
      <c r="G30" s="14">
        <v>300</v>
      </c>
      <c r="H30" s="44">
        <f t="shared" si="0"/>
        <v>0</v>
      </c>
      <c r="I30" s="35"/>
      <c r="J30" s="35"/>
    </row>
    <row r="31" spans="1:14" ht="45" x14ac:dyDescent="0.25">
      <c r="A31" s="12" t="s">
        <v>65</v>
      </c>
      <c r="B31" s="2" t="s">
        <v>66</v>
      </c>
      <c r="C31" s="2" t="s">
        <v>40</v>
      </c>
      <c r="D31" s="2" t="s">
        <v>67</v>
      </c>
      <c r="E31" s="5" t="s">
        <v>68</v>
      </c>
      <c r="F31" s="45"/>
      <c r="G31" s="14">
        <v>2000</v>
      </c>
      <c r="H31" s="44">
        <f t="shared" si="0"/>
        <v>0</v>
      </c>
      <c r="I31" s="35"/>
      <c r="J31" s="35"/>
    </row>
    <row r="32" spans="1:14" ht="60" x14ac:dyDescent="0.25">
      <c r="A32" s="12" t="s">
        <v>69</v>
      </c>
      <c r="B32" s="2" t="s">
        <v>70</v>
      </c>
      <c r="C32" s="2" t="s">
        <v>40</v>
      </c>
      <c r="D32" s="2" t="s">
        <v>71</v>
      </c>
      <c r="E32" s="5" t="s">
        <v>72</v>
      </c>
      <c r="F32" s="45"/>
      <c r="G32" s="14">
        <v>600</v>
      </c>
      <c r="H32" s="44">
        <f t="shared" si="0"/>
        <v>0</v>
      </c>
      <c r="I32" s="49"/>
      <c r="J32" s="35"/>
    </row>
    <row r="33" spans="1:8" ht="20.25" x14ac:dyDescent="0.3">
      <c r="A33" s="73" t="s">
        <v>73</v>
      </c>
      <c r="B33" s="74"/>
      <c r="C33" s="74"/>
      <c r="D33" s="74"/>
      <c r="E33" s="74"/>
      <c r="F33" s="74"/>
      <c r="G33" s="75"/>
      <c r="H33" s="50">
        <f>SUM(H21:H32)</f>
        <v>0</v>
      </c>
    </row>
    <row r="34" spans="1:8" ht="39" customHeight="1" x14ac:dyDescent="0.25">
      <c r="A34" s="71"/>
      <c r="B34" s="71"/>
      <c r="C34" s="71"/>
      <c r="D34" s="71"/>
      <c r="E34" s="71"/>
      <c r="F34" s="71"/>
      <c r="G34" s="71"/>
    </row>
    <row r="35" spans="1:8" ht="39" customHeight="1" x14ac:dyDescent="0.3">
      <c r="A35" s="13"/>
      <c r="B35" s="10"/>
      <c r="C35" s="10"/>
      <c r="D35" s="10"/>
      <c r="E35" s="72" t="s">
        <v>74</v>
      </c>
      <c r="F35" s="72"/>
      <c r="G35" s="72"/>
    </row>
    <row r="36" spans="1:8" ht="18.75" x14ac:dyDescent="0.3">
      <c r="A36" s="13"/>
      <c r="B36" s="10"/>
      <c r="C36" s="10"/>
      <c r="D36" s="10"/>
      <c r="E36" s="72"/>
      <c r="F36" s="72"/>
      <c r="G36" s="72"/>
    </row>
    <row r="37" spans="1:8" x14ac:dyDescent="0.25">
      <c r="E37" s="72"/>
      <c r="F37" s="72"/>
      <c r="G37" s="72"/>
    </row>
  </sheetData>
  <mergeCells count="19">
    <mergeCell ref="D14:F14"/>
    <mergeCell ref="C17:J18"/>
    <mergeCell ref="A34:G34"/>
    <mergeCell ref="E35:G37"/>
    <mergeCell ref="A33:G33"/>
    <mergeCell ref="B1:F1"/>
    <mergeCell ref="D3:F3"/>
    <mergeCell ref="B4:C4"/>
    <mergeCell ref="D4:F4"/>
    <mergeCell ref="B5:C5"/>
    <mergeCell ref="D5:F5"/>
    <mergeCell ref="B13:C13"/>
    <mergeCell ref="E13:F13"/>
    <mergeCell ref="B6:C6"/>
    <mergeCell ref="D6:F6"/>
    <mergeCell ref="B7:C7"/>
    <mergeCell ref="D7:F7"/>
    <mergeCell ref="B8:C8"/>
    <mergeCell ref="D8:F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4891D802FF1948BA3D2240B60E2B2B" ma:contentTypeVersion="10" ma:contentTypeDescription="Umožňuje vytvoriť nový dokument." ma:contentTypeScope="" ma:versionID="79419ec39b8ea2f9fb86483ad4552b47">
  <xsd:schema xmlns:xsd="http://www.w3.org/2001/XMLSchema" xmlns:xs="http://www.w3.org/2001/XMLSchema" xmlns:p="http://schemas.microsoft.com/office/2006/metadata/properties" xmlns:ns2="a578de0a-556f-4f4e-9a98-324527a6f6a7" xmlns:ns3="5ea56486-0e85-4017-a38e-97c7e3921856" targetNamespace="http://schemas.microsoft.com/office/2006/metadata/properties" ma:root="true" ma:fieldsID="bb5615bc4bdc02aa8005441da8dba336" ns2:_="" ns3:_="">
    <xsd:import namespace="a578de0a-556f-4f4e-9a98-324527a6f6a7"/>
    <xsd:import namespace="5ea56486-0e85-4017-a38e-97c7e39218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78de0a-556f-4f4e-9a98-324527a6f6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dde39a6-af64-4df1-b07e-8f5490f1f6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56486-0e85-4017-a38e-97c7e3921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b6f7d8e-9800-44c1-92cb-08e9c080b4b1}" ma:internalName="TaxCatchAll" ma:showField="CatchAllData" ma:web="5ea56486-0e85-4017-a38e-97c7e39218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a56486-0e85-4017-a38e-97c7e3921856" xsi:nil="true"/>
    <lcf76f155ced4ddcb4097134ff3c332f xmlns="a578de0a-556f-4f4e-9a98-324527a6f6a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F51680F-B685-479B-82DC-31BA65A002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CF1E81-40DE-4BD8-99E9-1B2ABF6125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78de0a-556f-4f4e-9a98-324527a6f6a7"/>
    <ds:schemaRef ds:uri="5ea56486-0e85-4017-a38e-97c7e3921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5449D0-4480-42CB-B8B7-403858B12654}">
  <ds:schemaRefs>
    <ds:schemaRef ds:uri="http://schemas.microsoft.com/office/2006/metadata/properties"/>
    <ds:schemaRef ds:uri="http://schemas.microsoft.com/office/infopath/2007/PartnerControls"/>
    <ds:schemaRef ds:uri="5ea56486-0e85-4017-a38e-97c7e3921856"/>
    <ds:schemaRef ds:uri="a578de0a-556f-4f4e-9a98-324527a6f6a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Rukavice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Čukašová Michaela</dc:creator>
  <cp:keywords/>
  <dc:description/>
  <cp:lastModifiedBy>Čukašová Michaela</cp:lastModifiedBy>
  <cp:revision/>
  <dcterms:created xsi:type="dcterms:W3CDTF">2021-09-28T15:40:32Z</dcterms:created>
  <dcterms:modified xsi:type="dcterms:W3CDTF">2023-08-28T06:00:28Z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0x010100A44891D802FF1948BA3D2240B60E2B2B</vt:lpwstr>
  </property>
  <property fmtid="{D5CDD505-2E9C-101B-9397-08002B2CF9AE}" pid="3" name="MediaServiceImageTags">
    <vt:lpwstr/>
  </property>
</Properties>
</file>