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1_2022 Kompletná škála embolek. .... katétrov\02. Príprava\05. PT pre PHZ\01. Odoslane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3'!$A$1:$Q$34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K26" i="1"/>
  <c r="L26" i="1" s="1"/>
  <c r="N26" i="1" s="1"/>
  <c r="M25" i="1"/>
  <c r="K25" i="1"/>
  <c r="L25" i="1" s="1"/>
  <c r="N25" i="1" s="1"/>
  <c r="M24" i="1"/>
  <c r="K24" i="1"/>
  <c r="L24" i="1" s="1"/>
  <c r="N24" i="1" s="1"/>
  <c r="M23" i="1"/>
  <c r="K23" i="1"/>
  <c r="L23" i="1" s="1"/>
  <c r="N23" i="1" s="1"/>
  <c r="M22" i="1"/>
  <c r="K22" i="1"/>
  <c r="L22" i="1" s="1"/>
  <c r="N22" i="1" s="1"/>
  <c r="M21" i="1"/>
  <c r="K21" i="1"/>
  <c r="L21" i="1" s="1"/>
  <c r="N21" i="1" s="1"/>
  <c r="M27" i="1" l="1"/>
  <c r="N27" i="1"/>
  <c r="M10" i="1" l="1"/>
  <c r="M11" i="1"/>
  <c r="K10" i="1"/>
  <c r="L10" i="1" s="1"/>
  <c r="N10" i="1" s="1"/>
  <c r="K11" i="1"/>
  <c r="L11" i="1" s="1"/>
  <c r="N11" i="1" s="1"/>
  <c r="M12" i="1" l="1"/>
  <c r="M13" i="1"/>
  <c r="M14" i="1"/>
  <c r="M9" i="1"/>
  <c r="K12" i="1"/>
  <c r="L12" i="1" s="1"/>
  <c r="N12" i="1" s="1"/>
  <c r="K13" i="1"/>
  <c r="L13" i="1" s="1"/>
  <c r="N13" i="1" s="1"/>
  <c r="K14" i="1"/>
  <c r="L14" i="1" s="1"/>
  <c r="N14" i="1" s="1"/>
  <c r="K9" i="1"/>
  <c r="L9" i="1" s="1"/>
  <c r="N9" i="1" s="1"/>
  <c r="N15" i="1" l="1"/>
  <c r="M15" i="1"/>
</calcChain>
</file>

<file path=xl/sharedStrings.xml><?xml version="1.0" encoding="utf-8"?>
<sst xmlns="http://schemas.openxmlformats.org/spreadsheetml/2006/main" count="101" uniqueCount="43">
  <si>
    <t>Dňa:</t>
  </si>
  <si>
    <t>V: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</si>
  <si>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</si>
  <si>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</si>
  <si>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</si>
  <si>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</si>
  <si>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</si>
  <si>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</si>
  <si>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</si>
  <si>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</si>
  <si>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</si>
  <si>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</si>
  <si>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</si>
  <si>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</si>
  <si>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</si>
  <si>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</si>
  <si>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</si>
  <si>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</si>
  <si>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</si>
  <si>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</si>
  <si>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</si>
  <si>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</si>
  <si>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</si>
  <si>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</si>
  <si>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</si>
  <si>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</si>
  <si>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</si>
  <si>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</si>
  <si>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</si>
  <si>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</si>
  <si>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</si>
  <si>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</si>
  <si>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</si>
  <si>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</si>
  <si>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Kompletná škála embolektomických, trombektomických a oklúznych katétrov</t>
  </si>
  <si>
    <t>Arteriálny embolektomický cievny katéter</t>
  </si>
  <si>
    <t>Arteriálny embolektomický cievny katéter s prídavným lumenom</t>
  </si>
  <si>
    <t>Venózny trombektobal</t>
  </si>
  <si>
    <t>Trombektobal pre cievne protézy</t>
  </si>
  <si>
    <t>Cievny katéter pre transluminálne použitie v periférnej vaskulatúre</t>
  </si>
  <si>
    <t>Oklúzny katéter</t>
  </si>
  <si>
    <r>
      <t xml:space="preserve">Predpokladaný počet MJ na              </t>
    </r>
    <r>
      <rPr>
        <b/>
        <sz val="9"/>
        <color rgb="FFFF0000"/>
        <rFont val="Arial"/>
        <family val="2"/>
        <charset val="238"/>
      </rPr>
      <t>36 mesiacov</t>
    </r>
    <r>
      <rPr>
        <b/>
        <sz val="9"/>
        <color theme="1"/>
        <rFont val="Arial"/>
        <family val="2"/>
        <charset val="238"/>
      </rPr>
      <t xml:space="preserve">
</t>
    </r>
  </si>
  <si>
    <r>
      <t xml:space="preserve">Predpokladaný počet MJ na              </t>
    </r>
    <r>
      <rPr>
        <b/>
        <sz val="9"/>
        <color rgb="FFFF0000"/>
        <rFont val="Arial"/>
        <family val="2"/>
        <charset val="238"/>
      </rPr>
      <t>48 mesiacov</t>
    </r>
    <r>
      <rPr>
        <b/>
        <sz val="9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</si>
</sst>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top" wrapText="1"/>
    </xf>
    <xf numFmtId="9" fontId="4" fillId="2" borderId="1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Border="1" applyAlignment="1">
      <alignment horizontal="right" vertical="center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23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wrapText="1"/>
    </xf>
    <xf numFmtId="0" fontId="3" fillId="0" borderId="2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1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64" fontId="3" fillId="2" borderId="26" xfId="0" applyNumberFormat="1" applyFont="1" applyFill="1" applyBorder="1" applyAlignment="1">
      <alignment horizontal="center" vertical="top" wrapText="1"/>
    </xf>
    <xf numFmtId="9" fontId="3" fillId="2" borderId="26" xfId="0" applyNumberFormat="1" applyFont="1" applyFill="1" applyBorder="1" applyAlignment="1">
      <alignment horizontal="center" vertical="top" wrapText="1"/>
    </xf>
    <xf numFmtId="164" fontId="4" fillId="2" borderId="27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1" fontId="9" fillId="5" borderId="36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7" fillId="0" borderId="8" xfId="0" applyNumberFormat="1" applyFont="1" applyFill="1" applyBorder="1" applyAlignment="1">
      <alignment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right" vertical="center" wrapText="1"/>
    </xf>
    <xf numFmtId="164" fontId="7" fillId="0" borderId="39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2" applyFont="1" applyFill="1" applyBorder="1" applyAlignment="1">
      <alignment horizontal="left" vertical="center" wrapText="1"/>
    </xf>
    <xf numFmtId="0" fontId="6" fillId="0" borderId="43" xfId="2" applyFont="1" applyFill="1" applyBorder="1" applyAlignment="1">
      <alignment horizontal="left" vertical="center" wrapText="1"/>
    </xf>
    <xf numFmtId="0" fontId="6" fillId="0" borderId="44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45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left" vertical="center" wrapText="1"/>
    </xf>
  </cellXfs>
  <cellStyles count="3">
    <cellStyle name="Normálna 2" xfId="2"/>
    <cellStyle name="Normálne" xfId="0" builtinId="0"/>
    <cellStyle name="Normálne 4" xfId="1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showGridLines="0" tabSelected="1" zoomScaleNormal="100" workbookViewId="0">
      <selection activeCell="B27" sqref="B27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7" customFormat="1" x14ac:dyDescent="0.25">
      <c r="A2" s="17"/>
      <c r="B2" s="17"/>
      <c r="C2" s="16"/>
      <c r="D2" s="16"/>
      <c r="E2" s="16"/>
      <c r="F2" s="16"/>
      <c r="G2" s="16"/>
      <c r="H2" s="16"/>
      <c r="I2" s="13"/>
      <c r="J2" s="15"/>
      <c r="K2" s="14"/>
      <c r="L2" s="3"/>
      <c r="M2" s="13"/>
      <c r="N2" s="3"/>
    </row>
    <row r="3" spans="1:14" s="7" customFormat="1" ht="15" customHeight="1" x14ac:dyDescent="0.2">
      <c r="A3" s="59" t="s">
        <v>27</v>
      </c>
      <c r="B3" s="59"/>
      <c r="C3" s="16"/>
      <c r="D3" s="16"/>
      <c r="E3" s="16"/>
      <c r="F3" s="16"/>
      <c r="G3" s="16"/>
      <c r="H3" s="16"/>
      <c r="I3" s="13"/>
      <c r="J3" s="15"/>
      <c r="K3" s="14"/>
      <c r="L3" s="3"/>
      <c r="M3" s="13"/>
      <c r="N3" s="3"/>
    </row>
    <row r="4" spans="1:14" s="7" customFormat="1" ht="21" customHeight="1" x14ac:dyDescent="0.25">
      <c r="A4" s="60" t="s">
        <v>34</v>
      </c>
      <c r="B4" s="61"/>
      <c r="C4" s="16"/>
      <c r="D4" s="16"/>
      <c r="E4" s="16"/>
      <c r="F4" s="16"/>
      <c r="G4" s="16"/>
      <c r="H4" s="16"/>
      <c r="I4" s="13"/>
      <c r="J4" s="15"/>
      <c r="K4" s="14"/>
      <c r="L4" s="3"/>
      <c r="M4" s="13"/>
      <c r="N4" s="3"/>
    </row>
    <row r="5" spans="1:14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3"/>
      <c r="J5" s="15"/>
      <c r="K5" s="14"/>
      <c r="L5" s="3"/>
      <c r="M5" s="13"/>
      <c r="N5" s="3"/>
    </row>
    <row r="6" spans="1:14" s="12" customFormat="1" ht="36" customHeight="1" x14ac:dyDescent="0.25">
      <c r="A6" s="35" t="s">
        <v>11</v>
      </c>
      <c r="B6" s="41" t="s">
        <v>10</v>
      </c>
      <c r="C6" s="37" t="s">
        <v>9</v>
      </c>
      <c r="D6" s="76" t="s">
        <v>41</v>
      </c>
      <c r="E6" s="55" t="s">
        <v>8</v>
      </c>
      <c r="F6" s="28" t="s">
        <v>7</v>
      </c>
      <c r="G6" s="28" t="s">
        <v>6</v>
      </c>
      <c r="H6" s="29" t="s">
        <v>5</v>
      </c>
      <c r="I6" s="70" t="s">
        <v>15</v>
      </c>
      <c r="J6" s="71"/>
      <c r="K6" s="72"/>
      <c r="L6" s="51" t="s">
        <v>4</v>
      </c>
      <c r="M6" s="70" t="s">
        <v>16</v>
      </c>
      <c r="N6" s="73"/>
    </row>
    <row r="7" spans="1:14" s="12" customFormat="1" ht="23.25" customHeight="1" x14ac:dyDescent="0.25">
      <c r="A7" s="36"/>
      <c r="B7" s="42"/>
      <c r="C7" s="38"/>
      <c r="D7" s="42"/>
      <c r="E7" s="54"/>
      <c r="F7" s="31"/>
      <c r="G7" s="31"/>
      <c r="H7" s="32"/>
      <c r="I7" s="52" t="s">
        <v>12</v>
      </c>
      <c r="J7" s="50" t="s">
        <v>14</v>
      </c>
      <c r="K7" s="49" t="s">
        <v>26</v>
      </c>
      <c r="L7" s="49" t="s">
        <v>13</v>
      </c>
      <c r="M7" s="52" t="s">
        <v>12</v>
      </c>
      <c r="N7" s="53" t="s">
        <v>13</v>
      </c>
    </row>
    <row r="8" spans="1:14" s="12" customFormat="1" ht="12.75" customHeight="1" thickBot="1" x14ac:dyDescent="0.3">
      <c r="A8" s="39" t="s">
        <v>3</v>
      </c>
      <c r="B8" s="40" t="s">
        <v>17</v>
      </c>
      <c r="C8" s="33" t="s">
        <v>18</v>
      </c>
      <c r="D8" s="40" t="s">
        <v>19</v>
      </c>
      <c r="E8" s="56" t="s">
        <v>20</v>
      </c>
      <c r="F8" s="34" t="s">
        <v>21</v>
      </c>
      <c r="G8" s="34" t="s">
        <v>22</v>
      </c>
      <c r="H8" s="34" t="s">
        <v>23</v>
      </c>
      <c r="I8" s="46" t="s">
        <v>24</v>
      </c>
      <c r="J8" s="46" t="s">
        <v>25</v>
      </c>
      <c r="K8" s="46"/>
      <c r="L8" s="46"/>
      <c r="M8" s="47"/>
      <c r="N8" s="48"/>
    </row>
    <row r="9" spans="1:14" s="7" customFormat="1" ht="27" customHeight="1" x14ac:dyDescent="0.25">
      <c r="A9" s="79" t="s">
        <v>3</v>
      </c>
      <c r="B9" s="82" t="s">
        <v>35</v>
      </c>
      <c r="C9" s="18" t="s">
        <v>2</v>
      </c>
      <c r="D9" s="77">
        <v>2196</v>
      </c>
      <c r="E9" s="20"/>
      <c r="F9" s="21"/>
      <c r="G9" s="21"/>
      <c r="H9" s="21"/>
      <c r="I9" s="22"/>
      <c r="J9" s="23"/>
      <c r="K9" s="22">
        <f>I9*J9</f>
        <v>0</v>
      </c>
      <c r="L9" s="22">
        <f>I9+K9</f>
        <v>0</v>
      </c>
      <c r="M9" s="22">
        <f>I9*D9</f>
        <v>0</v>
      </c>
      <c r="N9" s="24">
        <f>L9*D9</f>
        <v>0</v>
      </c>
    </row>
    <row r="10" spans="1:14" s="7" customFormat="1" ht="27" customHeight="1" x14ac:dyDescent="0.25">
      <c r="A10" s="80" t="s">
        <v>17</v>
      </c>
      <c r="B10" s="83" t="s">
        <v>36</v>
      </c>
      <c r="C10" s="18" t="s">
        <v>2</v>
      </c>
      <c r="D10" s="77">
        <v>30</v>
      </c>
      <c r="E10" s="20"/>
      <c r="F10" s="21"/>
      <c r="G10" s="21"/>
      <c r="H10" s="21"/>
      <c r="I10" s="22"/>
      <c r="J10" s="23"/>
      <c r="K10" s="22">
        <f t="shared" ref="K10:K11" si="0">I10*J10</f>
        <v>0</v>
      </c>
      <c r="L10" s="22">
        <f t="shared" ref="L10:L11" si="1">I10+K10</f>
        <v>0</v>
      </c>
      <c r="M10" s="22">
        <f t="shared" ref="M10:M11" si="2">I10*D10</f>
        <v>0</v>
      </c>
      <c r="N10" s="24">
        <f t="shared" ref="N10:N11" si="3">L10*D10</f>
        <v>0</v>
      </c>
    </row>
    <row r="11" spans="1:14" s="7" customFormat="1" ht="27" customHeight="1" x14ac:dyDescent="0.25">
      <c r="A11" s="80" t="s">
        <v>18</v>
      </c>
      <c r="B11" s="84" t="s">
        <v>37</v>
      </c>
      <c r="C11" s="18" t="s">
        <v>2</v>
      </c>
      <c r="D11" s="77">
        <v>30</v>
      </c>
      <c r="E11" s="20"/>
      <c r="F11" s="21"/>
      <c r="G11" s="21"/>
      <c r="H11" s="21"/>
      <c r="I11" s="22"/>
      <c r="J11" s="23"/>
      <c r="K11" s="22">
        <f t="shared" si="0"/>
        <v>0</v>
      </c>
      <c r="L11" s="22">
        <f t="shared" si="1"/>
        <v>0</v>
      </c>
      <c r="M11" s="22">
        <f t="shared" si="2"/>
        <v>0</v>
      </c>
      <c r="N11" s="24">
        <f t="shared" si="3"/>
        <v>0</v>
      </c>
    </row>
    <row r="12" spans="1:14" s="7" customFormat="1" ht="27" customHeight="1" x14ac:dyDescent="0.25">
      <c r="A12" s="79" t="s">
        <v>19</v>
      </c>
      <c r="B12" s="85" t="s">
        <v>38</v>
      </c>
      <c r="C12" s="18" t="s">
        <v>2</v>
      </c>
      <c r="D12" s="77">
        <v>30</v>
      </c>
      <c r="E12" s="20"/>
      <c r="F12" s="21"/>
      <c r="G12" s="21"/>
      <c r="H12" s="21"/>
      <c r="I12" s="22"/>
      <c r="J12" s="23"/>
      <c r="K12" s="22">
        <f t="shared" ref="K12:K14" si="4">I12*J12</f>
        <v>0</v>
      </c>
      <c r="L12" s="22">
        <f t="shared" ref="L12:L14" si="5">I12+K12</f>
        <v>0</v>
      </c>
      <c r="M12" s="22">
        <f>I12*D12</f>
        <v>0</v>
      </c>
      <c r="N12" s="24">
        <f>L12*D12</f>
        <v>0</v>
      </c>
    </row>
    <row r="13" spans="1:14" s="7" customFormat="1" ht="27" customHeight="1" x14ac:dyDescent="0.25">
      <c r="A13" s="79" t="s">
        <v>20</v>
      </c>
      <c r="B13" s="85" t="s">
        <v>39</v>
      </c>
      <c r="C13" s="18" t="s">
        <v>2</v>
      </c>
      <c r="D13" s="77">
        <v>30</v>
      </c>
      <c r="E13" s="20"/>
      <c r="F13" s="21"/>
      <c r="G13" s="21"/>
      <c r="H13" s="21"/>
      <c r="I13" s="22"/>
      <c r="J13" s="23"/>
      <c r="K13" s="22">
        <f t="shared" si="4"/>
        <v>0</v>
      </c>
      <c r="L13" s="22">
        <f t="shared" si="5"/>
        <v>0</v>
      </c>
      <c r="M13" s="22">
        <f>I13*D13</f>
        <v>0</v>
      </c>
      <c r="N13" s="24">
        <f>L13*D13</f>
        <v>0</v>
      </c>
    </row>
    <row r="14" spans="1:14" s="7" customFormat="1" ht="27" customHeight="1" thickBot="1" x14ac:dyDescent="0.3">
      <c r="A14" s="81" t="s">
        <v>21</v>
      </c>
      <c r="B14" s="86" t="s">
        <v>40</v>
      </c>
      <c r="C14" s="19" t="s">
        <v>2</v>
      </c>
      <c r="D14" s="78">
        <v>60</v>
      </c>
      <c r="E14" s="25"/>
      <c r="F14" s="26"/>
      <c r="G14" s="26"/>
      <c r="H14" s="26"/>
      <c r="I14" s="27"/>
      <c r="J14" s="63"/>
      <c r="K14" s="27">
        <f t="shared" si="4"/>
        <v>0</v>
      </c>
      <c r="L14" s="27">
        <f t="shared" si="5"/>
        <v>0</v>
      </c>
      <c r="M14" s="27">
        <f>I14*D14</f>
        <v>0</v>
      </c>
      <c r="N14" s="30">
        <f>L14*D14</f>
        <v>0</v>
      </c>
    </row>
    <row r="15" spans="1:14" ht="27.75" customHeight="1" thickBot="1" x14ac:dyDescent="0.25">
      <c r="K15" s="64" t="s">
        <v>32</v>
      </c>
      <c r="L15" s="65"/>
      <c r="M15" s="62">
        <f>SUM(M9:M14)</f>
        <v>0</v>
      </c>
      <c r="N15" s="58">
        <f>SUM(N9:N14)</f>
        <v>0</v>
      </c>
    </row>
    <row r="16" spans="1:14" ht="11.25" customHeight="1" x14ac:dyDescent="0.2">
      <c r="K16" s="74"/>
      <c r="L16" s="74"/>
      <c r="M16" s="75"/>
      <c r="N16" s="75"/>
    </row>
    <row r="17" spans="1:14" ht="12.75" customHeight="1" thickBot="1" x14ac:dyDescent="0.25">
      <c r="K17" s="74"/>
      <c r="L17" s="74"/>
      <c r="M17" s="75"/>
      <c r="N17" s="75"/>
    </row>
    <row r="18" spans="1:14" ht="36" customHeight="1" x14ac:dyDescent="0.2">
      <c r="A18" s="35" t="s">
        <v>11</v>
      </c>
      <c r="B18" s="41" t="s">
        <v>10</v>
      </c>
      <c r="C18" s="37" t="s">
        <v>9</v>
      </c>
      <c r="D18" s="76" t="s">
        <v>42</v>
      </c>
      <c r="E18" s="55" t="s">
        <v>8</v>
      </c>
      <c r="F18" s="28" t="s">
        <v>7</v>
      </c>
      <c r="G18" s="28" t="s">
        <v>6</v>
      </c>
      <c r="H18" s="29" t="s">
        <v>5</v>
      </c>
      <c r="I18" s="70" t="s">
        <v>15</v>
      </c>
      <c r="J18" s="71"/>
      <c r="K18" s="72"/>
      <c r="L18" s="51" t="s">
        <v>4</v>
      </c>
      <c r="M18" s="70" t="s">
        <v>16</v>
      </c>
      <c r="N18" s="73"/>
    </row>
    <row r="19" spans="1:14" ht="23.25" customHeight="1" x14ac:dyDescent="0.2">
      <c r="A19" s="36"/>
      <c r="B19" s="42"/>
      <c r="C19" s="38"/>
      <c r="D19" s="42"/>
      <c r="E19" s="54"/>
      <c r="F19" s="31"/>
      <c r="G19" s="31"/>
      <c r="H19" s="32"/>
      <c r="I19" s="52" t="s">
        <v>12</v>
      </c>
      <c r="J19" s="50" t="s">
        <v>14</v>
      </c>
      <c r="K19" s="49" t="s">
        <v>26</v>
      </c>
      <c r="L19" s="49" t="s">
        <v>13</v>
      </c>
      <c r="M19" s="52" t="s">
        <v>12</v>
      </c>
      <c r="N19" s="53" t="s">
        <v>13</v>
      </c>
    </row>
    <row r="20" spans="1:14" ht="12.75" customHeight="1" thickBot="1" x14ac:dyDescent="0.25">
      <c r="A20" s="39" t="s">
        <v>3</v>
      </c>
      <c r="B20" s="40" t="s">
        <v>17</v>
      </c>
      <c r="C20" s="33" t="s">
        <v>18</v>
      </c>
      <c r="D20" s="40" t="s">
        <v>19</v>
      </c>
      <c r="E20" s="56" t="s">
        <v>20</v>
      </c>
      <c r="F20" s="34" t="s">
        <v>21</v>
      </c>
      <c r="G20" s="34" t="s">
        <v>22</v>
      </c>
      <c r="H20" s="34" t="s">
        <v>23</v>
      </c>
      <c r="I20" s="46" t="s">
        <v>24</v>
      </c>
      <c r="J20" s="46" t="s">
        <v>25</v>
      </c>
      <c r="K20" s="46"/>
      <c r="L20" s="46"/>
      <c r="M20" s="47"/>
      <c r="N20" s="48"/>
    </row>
    <row r="21" spans="1:14" ht="27" customHeight="1" x14ac:dyDescent="0.2">
      <c r="A21" s="79" t="s">
        <v>3</v>
      </c>
      <c r="B21" s="87" t="s">
        <v>35</v>
      </c>
      <c r="C21" s="18" t="s">
        <v>2</v>
      </c>
      <c r="D21" s="77">
        <v>2928</v>
      </c>
      <c r="E21" s="20"/>
      <c r="F21" s="21"/>
      <c r="G21" s="21"/>
      <c r="H21" s="21"/>
      <c r="I21" s="22"/>
      <c r="J21" s="23"/>
      <c r="K21" s="22">
        <f>I21*J21</f>
        <v>0</v>
      </c>
      <c r="L21" s="22">
        <f>I21+K21</f>
        <v>0</v>
      </c>
      <c r="M21" s="22">
        <f>I21*D21</f>
        <v>0</v>
      </c>
      <c r="N21" s="24">
        <f>L21*D21</f>
        <v>0</v>
      </c>
    </row>
    <row r="22" spans="1:14" ht="27" customHeight="1" x14ac:dyDescent="0.2">
      <c r="A22" s="80" t="s">
        <v>17</v>
      </c>
      <c r="B22" s="84" t="s">
        <v>36</v>
      </c>
      <c r="C22" s="18" t="s">
        <v>2</v>
      </c>
      <c r="D22" s="77">
        <v>40</v>
      </c>
      <c r="E22" s="20"/>
      <c r="F22" s="21"/>
      <c r="G22" s="21"/>
      <c r="H22" s="21"/>
      <c r="I22" s="22"/>
      <c r="J22" s="23"/>
      <c r="K22" s="22">
        <f t="shared" ref="K22:K26" si="6">I22*J22</f>
        <v>0</v>
      </c>
      <c r="L22" s="22">
        <f t="shared" ref="L22:L26" si="7">I22+K22</f>
        <v>0</v>
      </c>
      <c r="M22" s="22">
        <f t="shared" ref="M22:M23" si="8">I22*D22</f>
        <v>0</v>
      </c>
      <c r="N22" s="24">
        <f t="shared" ref="N22:N23" si="9">L22*D22</f>
        <v>0</v>
      </c>
    </row>
    <row r="23" spans="1:14" ht="27" customHeight="1" x14ac:dyDescent="0.2">
      <c r="A23" s="80" t="s">
        <v>18</v>
      </c>
      <c r="B23" s="84" t="s">
        <v>37</v>
      </c>
      <c r="C23" s="18" t="s">
        <v>2</v>
      </c>
      <c r="D23" s="77">
        <v>40</v>
      </c>
      <c r="E23" s="20"/>
      <c r="F23" s="21"/>
      <c r="G23" s="21"/>
      <c r="H23" s="21"/>
      <c r="I23" s="22"/>
      <c r="J23" s="23"/>
      <c r="K23" s="22">
        <f t="shared" si="6"/>
        <v>0</v>
      </c>
      <c r="L23" s="22">
        <f t="shared" si="7"/>
        <v>0</v>
      </c>
      <c r="M23" s="22">
        <f t="shared" si="8"/>
        <v>0</v>
      </c>
      <c r="N23" s="24">
        <f t="shared" si="9"/>
        <v>0</v>
      </c>
    </row>
    <row r="24" spans="1:14" ht="27" customHeight="1" x14ac:dyDescent="0.2">
      <c r="A24" s="79" t="s">
        <v>19</v>
      </c>
      <c r="B24" s="84" t="s">
        <v>38</v>
      </c>
      <c r="C24" s="18" t="s">
        <v>2</v>
      </c>
      <c r="D24" s="77">
        <v>40</v>
      </c>
      <c r="E24" s="20"/>
      <c r="F24" s="21"/>
      <c r="G24" s="21"/>
      <c r="H24" s="21"/>
      <c r="I24" s="22"/>
      <c r="J24" s="23"/>
      <c r="K24" s="22">
        <f t="shared" si="6"/>
        <v>0</v>
      </c>
      <c r="L24" s="22">
        <f t="shared" si="7"/>
        <v>0</v>
      </c>
      <c r="M24" s="22">
        <f>I24*D24</f>
        <v>0</v>
      </c>
      <c r="N24" s="24">
        <f>L24*D24</f>
        <v>0</v>
      </c>
    </row>
    <row r="25" spans="1:14" ht="27" customHeight="1" x14ac:dyDescent="0.2">
      <c r="A25" s="79" t="s">
        <v>20</v>
      </c>
      <c r="B25" s="85" t="s">
        <v>39</v>
      </c>
      <c r="C25" s="18" t="s">
        <v>2</v>
      </c>
      <c r="D25" s="77">
        <v>40</v>
      </c>
      <c r="E25" s="20"/>
      <c r="F25" s="21"/>
      <c r="G25" s="21"/>
      <c r="H25" s="21"/>
      <c r="I25" s="22"/>
      <c r="J25" s="23"/>
      <c r="K25" s="22">
        <f t="shared" si="6"/>
        <v>0</v>
      </c>
      <c r="L25" s="22">
        <f t="shared" si="7"/>
        <v>0</v>
      </c>
      <c r="M25" s="22">
        <f>I25*D25</f>
        <v>0</v>
      </c>
      <c r="N25" s="24">
        <f>L25*D25</f>
        <v>0</v>
      </c>
    </row>
    <row r="26" spans="1:14" ht="27" customHeight="1" thickBot="1" x14ac:dyDescent="0.25">
      <c r="A26" s="81" t="s">
        <v>21</v>
      </c>
      <c r="B26" s="86" t="s">
        <v>40</v>
      </c>
      <c r="C26" s="19" t="s">
        <v>2</v>
      </c>
      <c r="D26" s="78">
        <v>80</v>
      </c>
      <c r="E26" s="25"/>
      <c r="F26" s="26"/>
      <c r="G26" s="26"/>
      <c r="H26" s="26"/>
      <c r="I26" s="27"/>
      <c r="J26" s="63"/>
      <c r="K26" s="27">
        <f t="shared" si="6"/>
        <v>0</v>
      </c>
      <c r="L26" s="27">
        <f t="shared" si="7"/>
        <v>0</v>
      </c>
      <c r="M26" s="27">
        <f>I26*D26</f>
        <v>0</v>
      </c>
      <c r="N26" s="30">
        <f>L26*D26</f>
        <v>0</v>
      </c>
    </row>
    <row r="27" spans="1:14" ht="27.75" customHeight="1" thickBot="1" x14ac:dyDescent="0.25">
      <c r="K27" s="64" t="s">
        <v>32</v>
      </c>
      <c r="L27" s="65"/>
      <c r="M27" s="62">
        <f>SUM(M21:M26)</f>
        <v>0</v>
      </c>
      <c r="N27" s="58">
        <f>SUM(N21:N26)</f>
        <v>0</v>
      </c>
    </row>
    <row r="29" spans="1:14" ht="8.25" customHeight="1" x14ac:dyDescent="0.2"/>
    <row r="30" spans="1:14" ht="24.6" customHeight="1" x14ac:dyDescent="0.25">
      <c r="B30" s="9" t="s">
        <v>28</v>
      </c>
      <c r="C30" s="67"/>
      <c r="D30" s="67"/>
      <c r="E30" s="43"/>
      <c r="F30" s="11" t="s">
        <v>30</v>
      </c>
      <c r="G30" s="57"/>
      <c r="H30" s="57"/>
    </row>
    <row r="31" spans="1:14" ht="24.6" customHeight="1" x14ac:dyDescent="0.2">
      <c r="B31" s="9" t="s">
        <v>29</v>
      </c>
      <c r="C31" s="67"/>
      <c r="D31" s="67"/>
      <c r="E31" s="43"/>
      <c r="F31" s="9" t="s">
        <v>31</v>
      </c>
      <c r="G31" s="69"/>
      <c r="H31" s="69"/>
    </row>
    <row r="32" spans="1:14" ht="24.6" customHeight="1" x14ac:dyDescent="0.2">
      <c r="C32" s="1"/>
      <c r="D32" s="1"/>
      <c r="E32" s="1"/>
      <c r="F32" s="9"/>
      <c r="G32" s="66"/>
      <c r="H32" s="66"/>
    </row>
    <row r="33" spans="2:8" ht="24.6" customHeight="1" x14ac:dyDescent="0.2">
      <c r="B33" s="9" t="s">
        <v>1</v>
      </c>
      <c r="C33" s="67"/>
      <c r="D33" s="67"/>
      <c r="E33" s="45"/>
      <c r="F33" s="8"/>
      <c r="G33" s="10"/>
      <c r="H33" s="10"/>
    </row>
    <row r="34" spans="2:8" ht="24.6" customHeight="1" x14ac:dyDescent="0.2">
      <c r="B34" s="9" t="s">
        <v>0</v>
      </c>
      <c r="C34" s="67"/>
      <c r="D34" s="67"/>
      <c r="E34" s="44"/>
      <c r="F34" s="10"/>
      <c r="G34" s="1"/>
      <c r="H34" s="7"/>
    </row>
  </sheetData>
  <mergeCells count="13">
    <mergeCell ref="K15:L15"/>
    <mergeCell ref="G32:H32"/>
    <mergeCell ref="C33:D33"/>
    <mergeCell ref="C34:D34"/>
    <mergeCell ref="A1:N1"/>
    <mergeCell ref="G31:H31"/>
    <mergeCell ref="I6:K6"/>
    <mergeCell ref="M6:N6"/>
    <mergeCell ref="C30:D30"/>
    <mergeCell ref="C31:D31"/>
    <mergeCell ref="I18:K18"/>
    <mergeCell ref="M18:N18"/>
    <mergeCell ref="K27:L27"/>
  </mergeCells>
  <conditionalFormatting sqref="G31:H31 C30:C31 C33:C34 E9:N14">
    <cfRule type="containsBlanks" dxfId="2" priority="10">
      <formula>LEN(TRIM(C9))=0</formula>
    </cfRule>
  </conditionalFormatting>
  <conditionalFormatting sqref="E21:N26">
    <cfRule type="containsBlanks" dxfId="1" priority="1">
      <formula>LEN(TRIM(E21))=0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3&amp;"-,Normálne"
Kalkulácia ceny</oddHeader>
  </headerFooter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2023-05-15T07:07:35Z</cp:lastPrinted>
  <dcterms:created xsi:type="dcterms:W3CDTF">2021-02-11T08:34:45Z</dcterms:created>
  <dcterms:modified xsi:type="dcterms:W3CDTF">2023-09-18T10:17:09Z</dcterms:modified>
</cp:coreProperties>
</file>