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2 - 12-Popioły\"/>
    </mc:Choice>
  </mc:AlternateContent>
  <xr:revisionPtr revIDLastSave="0" documentId="13_ncr:1_{65F743CC-A167-408C-8396-1703C1D7B0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71" i="1" l="1"/>
  <c r="L71" i="1" s="1"/>
  <c r="K68" i="1"/>
  <c r="L68" i="1" s="1"/>
  <c r="K59" i="1"/>
  <c r="L59" i="1" s="1"/>
  <c r="K53" i="1"/>
  <c r="L53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I70" i="1"/>
  <c r="K70" i="1" s="1"/>
  <c r="L70" i="1" s="1"/>
  <c r="I69" i="1"/>
  <c r="K69" i="1" s="1"/>
  <c r="L69" i="1" s="1"/>
  <c r="I68" i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I52" i="1"/>
  <c r="K52" i="1" s="1"/>
  <c r="L52" i="1" s="1"/>
  <c r="I51" i="1"/>
  <c r="K51" i="1" s="1"/>
  <c r="L51" i="1" s="1"/>
  <c r="I50" i="1"/>
  <c r="K50" i="1" s="1"/>
  <c r="L50" i="1" s="1"/>
  <c r="I47" i="1"/>
  <c r="K47" i="1" s="1"/>
  <c r="I42" i="1"/>
  <c r="K42" i="1" s="1"/>
  <c r="L42" i="1" s="1"/>
  <c r="I37" i="1"/>
  <c r="I32" i="1"/>
  <c r="L47" i="1" l="1"/>
  <c r="F81" i="1"/>
  <c r="K37" i="1"/>
  <c r="L37" i="1" s="1"/>
  <c r="K32" i="1"/>
  <c r="L32" i="1" s="1"/>
  <c r="F82" i="1" s="1"/>
</calcChain>
</file>

<file path=xl/sharedStrings.xml><?xml version="1.0" encoding="utf-8"?>
<sst xmlns="http://schemas.openxmlformats.org/spreadsheetml/2006/main" count="224" uniqueCount="144">
  <si>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</si>
  <si>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</si>
  <si>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</si>
  <si>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</si>
  <si>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</si>
  <si>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</si>
  <si>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</si>
  <si>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</si>
  <si>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</si>
  <si>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</si>
  <si>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</si>
  <si>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</si>
  <si>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</si>
  <si>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</si>
  <si>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</si>
  <si>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</si>
  <si>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</si>
  <si>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</si>
  <si>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</si>
  <si>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</si>
  <si>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</si>
  <si>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</si>
  <si>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</si>
  <si>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</si>
  <si>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</si>
  <si>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</si>
  <si>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</si>
  <si>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</si>
  <si>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</si>
  <si>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</si>
  <si>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</si>
  <si>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</si>
  <si>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</si>
  <si>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</si>
  <si>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</si>
  <si>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</si>
  <si>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</si>
  <si>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</si>
  <si>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</si>
  <si>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</si>
  <si>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</si>
  <si>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</si>
  <si>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</si>
  <si>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</si>
  <si>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</si>
  <si>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</si>
  <si>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</si>
  <si>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</si>
  <si>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</si>
  <si>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</si>
  <si>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</si>
  <si>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</si>
  <si>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</si>
  <si>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</si>
  <si>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</si>
  <si>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</si>
  <si>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</si>
  <si>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</si>
  <si>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</si>
  <si>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</si>
  <si>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</si>
  <si>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</si>
  <si>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</si>
  <si>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</si>
  <si>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</si>
  <si>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</si>
  <si>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</si>
  <si>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</si>
  <si>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</si>
  <si>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</si>
  <si>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</si>
  <si>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</si>
  <si>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</si>
  <si>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</si>
  <si>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</si>
  <si>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</si>
  <si>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</si>
  <si>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</si>
  <si>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</si>
  <si>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</si>
  <si>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</si>
  <si>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</si>
  <si>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</si>
  <si>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</si>
  <si>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</si>
  <si>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</si>
  <si>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</si>
  <si>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</si>
  <si>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</si>
  <si>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</si>
  <si>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</si>
  <si>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</si>
  <si>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</si>
  <si>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</si>
  <si>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</si>
  <si>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</si>
  <si>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</si>
  <si>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</si>
  <si>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</si>
  <si>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</si>
  <si>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</si>
  <si>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</si>
  <si>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</si>
  <si>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</si>
  <si>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</si>
  <si>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</si>
  <si>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</si>
  <si>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</si>
  <si>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</si>
  <si>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</si>
  <si>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</si>
  <si>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</si>
  <si>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</si>
  <si>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</si>
  <si>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</si>
  <si>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</si>
  <si>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</si>
  <si>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</si>
  <si>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</si>
  <si>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</si>
  <si>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</si>
  <si>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</si>
  <si>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</si>
  <si>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</si>
  <si>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</si>
  <si>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12-POPIOŁY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</si>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</sst>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10" fillId="2" borderId="1" xfId="0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1"/>
  <sheetViews>
    <sheetView tabSelected="1" workbookViewId="0">
      <selection activeCell="E7" sqref="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7109375" customWidth="1"/>
    <col min="6" max="6" width="6.85546875" customWidth="1"/>
    <col min="7" max="7" width="10" customWidth="1"/>
    <col min="8" max="8" width="10.140625" customWidth="1"/>
    <col min="9" max="9" width="12.7109375" customWidth="1"/>
    <col min="10" max="10" width="6.85546875" customWidth="1"/>
    <col min="11" max="11" width="9.5703125" customWidth="1"/>
    <col min="12" max="12" width="15.42578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117</v>
      </c>
      <c r="J2" s="15"/>
      <c r="K2" s="15"/>
      <c r="L2" s="15"/>
    </row>
    <row r="3" spans="2:12" s="1" customFormat="1" ht="28.7" customHeight="1" x14ac:dyDescent="0.2">
      <c r="B3" s="10"/>
      <c r="C3" s="10"/>
      <c r="D3" s="10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0"/>
      <c r="C5" s="10"/>
      <c r="D5" s="10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0"/>
      <c r="C7" s="10"/>
      <c r="D7" s="10"/>
    </row>
    <row r="8" spans="2:12" s="1" customFormat="1" ht="5.25" customHeight="1" x14ac:dyDescent="0.2">
      <c r="B8" s="20"/>
      <c r="C8" s="20"/>
      <c r="D8" s="20"/>
    </row>
    <row r="9" spans="2:12" s="1" customFormat="1" ht="4.3499999999999996" customHeight="1" x14ac:dyDescent="0.2"/>
    <row r="10" spans="2:12" s="1" customFormat="1" ht="6.95" customHeight="1" x14ac:dyDescent="0.2">
      <c r="B10" s="27" t="s">
        <v>118</v>
      </c>
      <c r="C10" s="27"/>
      <c r="D10" s="27"/>
      <c r="G10" s="10"/>
      <c r="H10" s="10"/>
      <c r="I10" s="10"/>
      <c r="J10" s="10"/>
      <c r="K10" s="10"/>
      <c r="L10" s="10"/>
    </row>
    <row r="11" spans="2:12" s="1" customFormat="1" ht="12.2" customHeight="1" x14ac:dyDescent="0.2">
      <c r="B11" s="27"/>
      <c r="C11" s="27"/>
      <c r="D11" s="27"/>
      <c r="G11" s="13" t="s">
        <v>119</v>
      </c>
      <c r="H11" s="13"/>
      <c r="I11" s="13"/>
      <c r="J11" s="13"/>
      <c r="K11" s="13"/>
      <c r="L11" s="13"/>
    </row>
    <row r="12" spans="2:12" s="1" customFormat="1" ht="7.9" customHeight="1" x14ac:dyDescent="0.2">
      <c r="G12" s="13"/>
      <c r="H12" s="13"/>
      <c r="I12" s="13"/>
      <c r="J12" s="13"/>
      <c r="K12" s="13"/>
      <c r="L12" s="13"/>
    </row>
    <row r="13" spans="2:12" s="1" customFormat="1" ht="20.25" customHeight="1" x14ac:dyDescent="0.2"/>
    <row r="14" spans="2:12" s="1" customFormat="1" ht="24" customHeight="1" x14ac:dyDescent="0.2">
      <c r="E14" s="22" t="s">
        <v>120</v>
      </c>
      <c r="F14" s="22"/>
      <c r="G14" s="22"/>
    </row>
    <row r="15" spans="2:12" s="1" customFormat="1" ht="43.15" customHeight="1" x14ac:dyDescent="0.2"/>
    <row r="16" spans="2:12" s="1" customFormat="1" ht="20.85" customHeight="1" x14ac:dyDescent="0.2">
      <c r="B16" s="9" t="s">
        <v>121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122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123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124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6" t="s">
        <v>125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s="1" customFormat="1" ht="2.65" customHeight="1" x14ac:dyDescent="0.2"/>
    <row r="26" spans="2:12" s="1" customFormat="1" ht="60" customHeight="1" x14ac:dyDescent="0.2">
      <c r="B26" s="24" t="s">
        <v>126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9" t="s">
        <v>127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667</v>
      </c>
      <c r="H32" s="11"/>
      <c r="I32" s="31">
        <f>SUM(G32*H32)</f>
        <v>0</v>
      </c>
      <c r="J32" s="5">
        <v>8</v>
      </c>
      <c r="K32" s="31">
        <f>SUM(I32*J32/100)</f>
        <v>0</v>
      </c>
      <c r="L32" s="31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9" t="s">
        <v>128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1881</v>
      </c>
      <c r="H37" s="11"/>
      <c r="I37" s="31">
        <f>SUM(G37*H37)</f>
        <v>0</v>
      </c>
      <c r="J37" s="5">
        <v>8</v>
      </c>
      <c r="K37" s="31">
        <f>SUM(I37*J37/100)</f>
        <v>0</v>
      </c>
      <c r="L37" s="31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9" t="s">
        <v>129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1002</v>
      </c>
      <c r="H42" s="11"/>
      <c r="I42" s="31">
        <f>SUM(G42*H42)</f>
        <v>0</v>
      </c>
      <c r="J42" s="5">
        <v>8</v>
      </c>
      <c r="K42" s="31">
        <f>SUM(I42*J42/100)</f>
        <v>0</v>
      </c>
      <c r="L42" s="31">
        <f>SUM(I42+K42)</f>
        <v>0</v>
      </c>
    </row>
    <row r="43" spans="2:12" s="1" customFormat="1" ht="3.2" customHeight="1" x14ac:dyDescent="0.2"/>
    <row r="44" spans="2:12" s="1" customFormat="1" ht="18.2" customHeight="1" x14ac:dyDescent="0.2">
      <c r="B44" s="19" t="s">
        <v>130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340</v>
      </c>
      <c r="H47" s="11"/>
      <c r="I47" s="31">
        <f>SUM(G47*H47)</f>
        <v>0</v>
      </c>
      <c r="J47" s="5">
        <v>8</v>
      </c>
      <c r="K47" s="31">
        <f>SUM(I47*J47/100)</f>
        <v>0</v>
      </c>
      <c r="L47" s="31">
        <f>SUM(I47+K47)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2.97</v>
      </c>
      <c r="H50" s="11"/>
      <c r="I50" s="31">
        <f t="shared" ref="I50:I79" si="0">SUM(G50*H50)</f>
        <v>0</v>
      </c>
      <c r="J50" s="5">
        <v>8</v>
      </c>
      <c r="K50" s="31">
        <f t="shared" ref="K50:K79" si="1">SUM(I50*J50/100)</f>
        <v>0</v>
      </c>
      <c r="L50" s="31">
        <f t="shared" ref="L50:L79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2.97</v>
      </c>
      <c r="H51" s="11"/>
      <c r="I51" s="31">
        <f t="shared" si="0"/>
        <v>0</v>
      </c>
      <c r="J51" s="5">
        <v>8</v>
      </c>
      <c r="K51" s="31">
        <f t="shared" si="1"/>
        <v>0</v>
      </c>
      <c r="L51" s="31">
        <f t="shared" si="2"/>
        <v>0</v>
      </c>
    </row>
    <row r="52" spans="2:12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1.8</v>
      </c>
      <c r="H52" s="11"/>
      <c r="I52" s="31">
        <f t="shared" si="0"/>
        <v>0</v>
      </c>
      <c r="J52" s="5">
        <v>8</v>
      </c>
      <c r="K52" s="31">
        <f t="shared" si="1"/>
        <v>0</v>
      </c>
      <c r="L52" s="31">
        <f t="shared" si="2"/>
        <v>0</v>
      </c>
    </row>
    <row r="53" spans="2:12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1.8</v>
      </c>
      <c r="H53" s="11"/>
      <c r="I53" s="31">
        <f t="shared" si="0"/>
        <v>0</v>
      </c>
      <c r="J53" s="5">
        <v>8</v>
      </c>
      <c r="K53" s="31">
        <f t="shared" si="1"/>
        <v>0</v>
      </c>
      <c r="L53" s="31">
        <f t="shared" si="2"/>
        <v>0</v>
      </c>
    </row>
    <row r="54" spans="2:12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45</v>
      </c>
      <c r="H54" s="11"/>
      <c r="I54" s="31">
        <f t="shared" si="0"/>
        <v>0</v>
      </c>
      <c r="J54" s="5">
        <v>8</v>
      </c>
      <c r="K54" s="31">
        <f t="shared" si="1"/>
        <v>0</v>
      </c>
      <c r="L54" s="31">
        <f t="shared" si="2"/>
        <v>0</v>
      </c>
    </row>
    <row r="55" spans="2:12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18.579999999999998</v>
      </c>
      <c r="H55" s="11"/>
      <c r="I55" s="31">
        <f t="shared" si="0"/>
        <v>0</v>
      </c>
      <c r="J55" s="5">
        <v>8</v>
      </c>
      <c r="K55" s="31">
        <f t="shared" si="1"/>
        <v>0</v>
      </c>
      <c r="L55" s="31">
        <f t="shared" si="2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15.25</v>
      </c>
      <c r="H56" s="11"/>
      <c r="I56" s="31">
        <f t="shared" si="0"/>
        <v>0</v>
      </c>
      <c r="J56" s="5">
        <v>8</v>
      </c>
      <c r="K56" s="31">
        <f t="shared" si="1"/>
        <v>0</v>
      </c>
      <c r="L56" s="31">
        <f t="shared" si="2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28.43</v>
      </c>
      <c r="H57" s="11"/>
      <c r="I57" s="31">
        <f t="shared" si="0"/>
        <v>0</v>
      </c>
      <c r="J57" s="5">
        <v>8</v>
      </c>
      <c r="K57" s="31">
        <f t="shared" si="1"/>
        <v>0</v>
      </c>
      <c r="L57" s="31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0.21</v>
      </c>
      <c r="H58" s="11"/>
      <c r="I58" s="31">
        <f t="shared" si="0"/>
        <v>0</v>
      </c>
      <c r="J58" s="5">
        <v>8</v>
      </c>
      <c r="K58" s="31">
        <f t="shared" si="1"/>
        <v>0</v>
      </c>
      <c r="L58" s="31">
        <f t="shared" si="2"/>
        <v>0</v>
      </c>
    </row>
    <row r="59" spans="2:12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23.7</v>
      </c>
      <c r="H59" s="11"/>
      <c r="I59" s="31">
        <f t="shared" si="0"/>
        <v>0</v>
      </c>
      <c r="J59" s="5">
        <v>8</v>
      </c>
      <c r="K59" s="31">
        <f t="shared" si="1"/>
        <v>0</v>
      </c>
      <c r="L59" s="31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1.42</v>
      </c>
      <c r="H60" s="11"/>
      <c r="I60" s="31">
        <f t="shared" si="0"/>
        <v>0</v>
      </c>
      <c r="J60" s="5">
        <v>8</v>
      </c>
      <c r="K60" s="31">
        <f t="shared" si="1"/>
        <v>0</v>
      </c>
      <c r="L60" s="31">
        <f t="shared" si="2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13.22</v>
      </c>
      <c r="H61" s="11"/>
      <c r="I61" s="31">
        <f t="shared" si="0"/>
        <v>0</v>
      </c>
      <c r="J61" s="5">
        <v>8</v>
      </c>
      <c r="K61" s="31">
        <f t="shared" si="1"/>
        <v>0</v>
      </c>
      <c r="L61" s="31">
        <f t="shared" si="2"/>
        <v>0</v>
      </c>
    </row>
    <row r="62" spans="2:12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38.549999999999997</v>
      </c>
      <c r="H62" s="11"/>
      <c r="I62" s="31">
        <f t="shared" si="0"/>
        <v>0</v>
      </c>
      <c r="J62" s="5">
        <v>8</v>
      </c>
      <c r="K62" s="31">
        <f t="shared" si="1"/>
        <v>0</v>
      </c>
      <c r="L62" s="31">
        <f t="shared" si="2"/>
        <v>0</v>
      </c>
    </row>
    <row r="63" spans="2:12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5.6</v>
      </c>
      <c r="H63" s="11"/>
      <c r="I63" s="31">
        <f t="shared" si="0"/>
        <v>0</v>
      </c>
      <c r="J63" s="5">
        <v>8</v>
      </c>
      <c r="K63" s="31">
        <f t="shared" si="1"/>
        <v>0</v>
      </c>
      <c r="L63" s="31">
        <f t="shared" si="2"/>
        <v>0</v>
      </c>
    </row>
    <row r="64" spans="2:12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6.87</v>
      </c>
      <c r="H64" s="11"/>
      <c r="I64" s="31">
        <f t="shared" si="0"/>
        <v>0</v>
      </c>
      <c r="J64" s="5">
        <v>8</v>
      </c>
      <c r="K64" s="31">
        <f t="shared" si="1"/>
        <v>0</v>
      </c>
      <c r="L64" s="31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3.61</v>
      </c>
      <c r="H65" s="11"/>
      <c r="I65" s="31">
        <f t="shared" si="0"/>
        <v>0</v>
      </c>
      <c r="J65" s="5">
        <v>8</v>
      </c>
      <c r="K65" s="31">
        <f t="shared" si="1"/>
        <v>0</v>
      </c>
      <c r="L65" s="31">
        <f t="shared" si="2"/>
        <v>0</v>
      </c>
    </row>
    <row r="66" spans="2:12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18.170000000000002</v>
      </c>
      <c r="H66" s="11"/>
      <c r="I66" s="31">
        <f t="shared" si="0"/>
        <v>0</v>
      </c>
      <c r="J66" s="5">
        <v>8</v>
      </c>
      <c r="K66" s="31">
        <f t="shared" si="1"/>
        <v>0</v>
      </c>
      <c r="L66" s="31">
        <f t="shared" si="2"/>
        <v>0</v>
      </c>
    </row>
    <row r="67" spans="2:12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11.37</v>
      </c>
      <c r="H67" s="11"/>
      <c r="I67" s="31">
        <f t="shared" si="0"/>
        <v>0</v>
      </c>
      <c r="J67" s="5">
        <v>8</v>
      </c>
      <c r="K67" s="31">
        <f t="shared" si="1"/>
        <v>0</v>
      </c>
      <c r="L67" s="31">
        <f t="shared" si="2"/>
        <v>0</v>
      </c>
    </row>
    <row r="68" spans="2:12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25</v>
      </c>
      <c r="G68" s="8">
        <v>1.35</v>
      </c>
      <c r="H68" s="11"/>
      <c r="I68" s="31">
        <f t="shared" si="0"/>
        <v>0</v>
      </c>
      <c r="J68" s="5">
        <v>8</v>
      </c>
      <c r="K68" s="31">
        <f t="shared" si="1"/>
        <v>0</v>
      </c>
      <c r="L68" s="31">
        <f t="shared" si="2"/>
        <v>0</v>
      </c>
    </row>
    <row r="69" spans="2:12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6</v>
      </c>
      <c r="H69" s="11"/>
      <c r="I69" s="31">
        <f t="shared" si="0"/>
        <v>0</v>
      </c>
      <c r="J69" s="5">
        <v>8</v>
      </c>
      <c r="K69" s="31">
        <f t="shared" si="1"/>
        <v>0</v>
      </c>
      <c r="L69" s="31">
        <f t="shared" si="2"/>
        <v>0</v>
      </c>
    </row>
    <row r="70" spans="2:12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38.5</v>
      </c>
      <c r="H70" s="11"/>
      <c r="I70" s="31">
        <f t="shared" si="0"/>
        <v>0</v>
      </c>
      <c r="J70" s="5">
        <v>23</v>
      </c>
      <c r="K70" s="31">
        <f t="shared" si="1"/>
        <v>0</v>
      </c>
      <c r="L70" s="31">
        <f t="shared" si="2"/>
        <v>0</v>
      </c>
    </row>
    <row r="71" spans="2:12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78</v>
      </c>
      <c r="G71" s="8">
        <v>110</v>
      </c>
      <c r="H71" s="11"/>
      <c r="I71" s="31">
        <f t="shared" si="0"/>
        <v>0</v>
      </c>
      <c r="J71" s="5">
        <v>23</v>
      </c>
      <c r="K71" s="31">
        <f t="shared" si="1"/>
        <v>0</v>
      </c>
      <c r="L71" s="31">
        <f t="shared" si="2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24.79</v>
      </c>
      <c r="H72" s="11"/>
      <c r="I72" s="31">
        <f t="shared" si="0"/>
        <v>0</v>
      </c>
      <c r="J72" s="5">
        <v>23</v>
      </c>
      <c r="K72" s="31">
        <f t="shared" si="1"/>
        <v>0</v>
      </c>
      <c r="L72" s="31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130</v>
      </c>
      <c r="H73" s="11"/>
      <c r="I73" s="31">
        <f t="shared" si="0"/>
        <v>0</v>
      </c>
      <c r="J73" s="5">
        <v>23</v>
      </c>
      <c r="K73" s="31">
        <f t="shared" si="1"/>
        <v>0</v>
      </c>
      <c r="L73" s="31">
        <f t="shared" si="2"/>
        <v>0</v>
      </c>
    </row>
    <row r="74" spans="2:12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78</v>
      </c>
      <c r="G74" s="8">
        <v>10</v>
      </c>
      <c r="H74" s="11"/>
      <c r="I74" s="31">
        <f t="shared" si="0"/>
        <v>0</v>
      </c>
      <c r="J74" s="5">
        <v>8</v>
      </c>
      <c r="K74" s="31">
        <f t="shared" si="1"/>
        <v>0</v>
      </c>
      <c r="L74" s="31">
        <f t="shared" si="2"/>
        <v>0</v>
      </c>
    </row>
    <row r="75" spans="2:12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78</v>
      </c>
      <c r="G75" s="8">
        <v>10</v>
      </c>
      <c r="H75" s="11"/>
      <c r="I75" s="31">
        <f t="shared" si="0"/>
        <v>0</v>
      </c>
      <c r="J75" s="5">
        <v>8</v>
      </c>
      <c r="K75" s="31">
        <f t="shared" si="1"/>
        <v>0</v>
      </c>
      <c r="L75" s="31">
        <f t="shared" si="2"/>
        <v>0</v>
      </c>
    </row>
    <row r="76" spans="2:12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78</v>
      </c>
      <c r="G76" s="8">
        <v>50</v>
      </c>
      <c r="H76" s="11"/>
      <c r="I76" s="31">
        <f t="shared" si="0"/>
        <v>0</v>
      </c>
      <c r="J76" s="5">
        <v>8</v>
      </c>
      <c r="K76" s="31">
        <f t="shared" si="1"/>
        <v>0</v>
      </c>
      <c r="L76" s="31">
        <f t="shared" si="2"/>
        <v>0</v>
      </c>
    </row>
    <row r="77" spans="2:12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92</v>
      </c>
      <c r="G77" s="8">
        <v>1</v>
      </c>
      <c r="H77" s="11"/>
      <c r="I77" s="31">
        <f t="shared" si="0"/>
        <v>0</v>
      </c>
      <c r="J77" s="5">
        <v>8</v>
      </c>
      <c r="K77" s="31">
        <f t="shared" si="1"/>
        <v>0</v>
      </c>
      <c r="L77" s="31">
        <f t="shared" si="2"/>
        <v>0</v>
      </c>
    </row>
    <row r="78" spans="2:12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92</v>
      </c>
      <c r="G78" s="8">
        <v>187</v>
      </c>
      <c r="H78" s="11"/>
      <c r="I78" s="31">
        <f t="shared" si="0"/>
        <v>0</v>
      </c>
      <c r="J78" s="5">
        <v>8</v>
      </c>
      <c r="K78" s="31">
        <f t="shared" si="1"/>
        <v>0</v>
      </c>
      <c r="L78" s="31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92</v>
      </c>
      <c r="G79" s="8">
        <v>29</v>
      </c>
      <c r="H79" s="11"/>
      <c r="I79" s="31">
        <f t="shared" si="0"/>
        <v>0</v>
      </c>
      <c r="J79" s="5">
        <v>8</v>
      </c>
      <c r="K79" s="31">
        <f t="shared" si="1"/>
        <v>0</v>
      </c>
      <c r="L79" s="31">
        <f t="shared" si="2"/>
        <v>0</v>
      </c>
    </row>
    <row r="80" spans="2:12" s="1" customFormat="1" ht="55.9" customHeight="1" x14ac:dyDescent="0.2"/>
    <row r="81" spans="2:12" s="1" customFormat="1" ht="21.4" customHeight="1" x14ac:dyDescent="0.2">
      <c r="B81" s="21" t="s">
        <v>111</v>
      </c>
      <c r="C81" s="21"/>
      <c r="D81" s="21"/>
      <c r="E81" s="21"/>
      <c r="F81" s="32">
        <f>SUM(I32+I37+I42+I47+I50+I51+I52+I53+I54+I55+I56+I57+I58+I59+I60+I61+I62+I63+I64+I65+I66+I67+I68+I69+I70+I71+I72+I73+I74+I75+I76+I77+I78+I79)</f>
        <v>0</v>
      </c>
      <c r="G81" s="23"/>
      <c r="H81" s="23"/>
      <c r="I81" s="23"/>
      <c r="J81" s="23"/>
      <c r="K81" s="23"/>
      <c r="L81" s="23"/>
    </row>
    <row r="82" spans="2:12" s="1" customFormat="1" ht="21.4" customHeight="1" x14ac:dyDescent="0.2">
      <c r="B82" s="21" t="s">
        <v>112</v>
      </c>
      <c r="C82" s="21"/>
      <c r="D82" s="21"/>
      <c r="E82" s="21"/>
      <c r="F82" s="33">
        <f>SUM(L32+L37+L42+L47+L50+L51+L52+L53+L54+L55+L56+L57+L58+L59+L60+L61+L62+L63+L64+L65+L66+L67+L68+L69+L70+L71+L72+L73+L74+L75+L76+L77+L78+L79)</f>
        <v>0</v>
      </c>
      <c r="G82" s="16"/>
      <c r="H82" s="16"/>
      <c r="I82" s="16"/>
      <c r="J82" s="16"/>
      <c r="K82" s="16"/>
      <c r="L82" s="16"/>
    </row>
    <row r="83" spans="2:12" s="1" customFormat="1" ht="11.1" customHeight="1" x14ac:dyDescent="0.2"/>
    <row r="84" spans="2:12" s="1" customFormat="1" ht="61.35" customHeight="1" x14ac:dyDescent="0.2">
      <c r="B84" s="24" t="s">
        <v>131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2:12" s="1" customFormat="1" ht="2.65" customHeight="1" x14ac:dyDescent="0.2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2:12" s="1" customFormat="1" ht="92.25" customHeight="1" x14ac:dyDescent="0.2">
      <c r="B86" s="24" t="s">
        <v>132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2:12" s="1" customFormat="1" ht="5.25" customHeight="1" x14ac:dyDescent="0.2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2:12" s="1" customFormat="1" ht="105" customHeight="1" x14ac:dyDescent="0.2">
      <c r="B88" s="24" t="s">
        <v>133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2" s="1" customFormat="1" ht="5.25" customHeight="1" x14ac:dyDescent="0.2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2:12" s="1" customFormat="1" ht="37.9" customHeight="1" x14ac:dyDescent="0.2">
      <c r="B90" s="28" t="s">
        <v>113</v>
      </c>
      <c r="C90" s="28"/>
      <c r="D90" s="28"/>
      <c r="E90" s="28"/>
      <c r="F90" s="17" t="s">
        <v>114</v>
      </c>
      <c r="G90" s="17"/>
      <c r="H90" s="17"/>
      <c r="I90" s="17"/>
      <c r="J90" s="17"/>
      <c r="K90" s="17"/>
      <c r="L90" s="17"/>
    </row>
    <row r="91" spans="2:12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2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2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2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2" s="1" customFormat="1" ht="2.65" customHeight="1" x14ac:dyDescent="0.2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2:12" s="1" customFormat="1" ht="168.75" customHeight="1" x14ac:dyDescent="0.2">
      <c r="B96" s="24" t="s">
        <v>134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2" s="1" customFormat="1" ht="2.65" customHeight="1" x14ac:dyDescent="0.2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2:12" s="1" customFormat="1" ht="33.6" customHeight="1" x14ac:dyDescent="0.2">
      <c r="B98" s="29" t="s">
        <v>135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</row>
    <row r="99" spans="2:12" s="1" customFormat="1" ht="2.65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2:12" s="1" customFormat="1" ht="37.9" customHeight="1" x14ac:dyDescent="0.2">
      <c r="B100" s="28" t="s">
        <v>115</v>
      </c>
      <c r="C100" s="28"/>
      <c r="D100" s="28"/>
      <c r="E100" s="28"/>
      <c r="F100" s="30" t="s">
        <v>116</v>
      </c>
      <c r="G100" s="30"/>
      <c r="H100" s="30"/>
      <c r="I100" s="30"/>
      <c r="J100" s="30"/>
      <c r="K100" s="30"/>
      <c r="L100" s="30"/>
    </row>
    <row r="101" spans="2:12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2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2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2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2" s="1" customFormat="1" ht="2.65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</row>
    <row r="106" spans="2:12" s="1" customFormat="1" ht="130.69999999999999" customHeight="1" x14ac:dyDescent="0.2">
      <c r="B106" s="24" t="s">
        <v>136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2" s="1" customFormat="1" ht="2.65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2:12" s="1" customFormat="1" ht="52.5" customHeight="1" x14ac:dyDescent="0.2">
      <c r="B108" s="24" t="s">
        <v>137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2" s="1" customFormat="1" ht="2.65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2:12" s="1" customFormat="1" ht="57" customHeight="1" x14ac:dyDescent="0.2">
      <c r="B110" s="24" t="s">
        <v>138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2" s="1" customFormat="1" ht="2.65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2:12" s="1" customFormat="1" ht="33.6" customHeight="1" x14ac:dyDescent="0.2">
      <c r="B112" s="24" t="s">
        <v>139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2" s="1" customFormat="1" ht="2.65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</row>
    <row r="114" spans="2:12" s="1" customFormat="1" ht="116.85" customHeight="1" x14ac:dyDescent="0.2">
      <c r="B114" s="24" t="s">
        <v>140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2:12" s="1" customFormat="1" ht="2.65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</row>
    <row r="116" spans="2:12" s="1" customFormat="1" ht="91.5" customHeight="1" x14ac:dyDescent="0.2">
      <c r="B116" s="24" t="s">
        <v>141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2:12" s="1" customFormat="1" ht="86.85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</row>
    <row r="118" spans="2:12" s="1" customFormat="1" ht="17.649999999999999" customHeight="1" x14ac:dyDescent="0.2">
      <c r="B118" s="10"/>
      <c r="C118" s="10"/>
      <c r="D118" s="10"/>
      <c r="E118" s="10"/>
      <c r="F118" s="10"/>
      <c r="G118" s="10"/>
      <c r="H118" s="10"/>
      <c r="I118" s="14" t="s">
        <v>142</v>
      </c>
      <c r="J118" s="14"/>
      <c r="K118" s="10"/>
      <c r="L118" s="10"/>
    </row>
    <row r="119" spans="2:12" s="1" customFormat="1" ht="145.15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</row>
    <row r="120" spans="2:12" s="1" customFormat="1" ht="81.599999999999994" customHeight="1" x14ac:dyDescent="0.2">
      <c r="B120" s="25" t="s">
        <v>143</v>
      </c>
      <c r="C120" s="25"/>
      <c r="D120" s="25"/>
      <c r="E120" s="25"/>
      <c r="F120" s="25"/>
      <c r="G120" s="25"/>
      <c r="H120" s="25"/>
      <c r="I120" s="25"/>
      <c r="J120" s="25"/>
      <c r="K120" s="10"/>
      <c r="L120" s="10"/>
    </row>
    <row r="121" spans="2:12" s="1" customFormat="1" ht="28.7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</row>
  </sheetData>
  <sheetProtection algorithmName="SHA-512" hashValue="Na3ReBBZJ4WG/RG9NE/hrqcChr/BQ8DbRBF+c5COYxwJ/Z8WgsUNoAj4RzVnmSP73CW7kestbpbR+/6DnDrl3w==" saltValue="lz56RJJicF+oTu+aKqYueg==" spinCount="100000" sheet="1" objects="1" scenarios="1"/>
  <mergeCells count="50">
    <mergeCell ref="B98:L98"/>
    <mergeCell ref="F100:L100"/>
    <mergeCell ref="F101:L101"/>
    <mergeCell ref="F102:L102"/>
    <mergeCell ref="F103:L103"/>
    <mergeCell ref="B91:E91"/>
    <mergeCell ref="B92:E92"/>
    <mergeCell ref="B93:E93"/>
    <mergeCell ref="B94:E94"/>
    <mergeCell ref="B96:L96"/>
    <mergeCell ref="B120:J120"/>
    <mergeCell ref="B24:L24"/>
    <mergeCell ref="B26:L26"/>
    <mergeCell ref="B29:K29"/>
    <mergeCell ref="B34:K34"/>
    <mergeCell ref="B39:K39"/>
    <mergeCell ref="B82:E82"/>
    <mergeCell ref="B84:L84"/>
    <mergeCell ref="B86:L86"/>
    <mergeCell ref="B88:L88"/>
    <mergeCell ref="B104:E104"/>
    <mergeCell ref="B106:L106"/>
    <mergeCell ref="B108:L108"/>
    <mergeCell ref="B110:L110"/>
    <mergeCell ref="B112:L112"/>
    <mergeCell ref="F104:L104"/>
    <mergeCell ref="B4:D4"/>
    <mergeCell ref="B44:K44"/>
    <mergeCell ref="B6:D6"/>
    <mergeCell ref="B8:D8"/>
    <mergeCell ref="B81:E81"/>
    <mergeCell ref="E14:G14"/>
    <mergeCell ref="F81:L81"/>
    <mergeCell ref="B10:D11"/>
    <mergeCell ref="F94:L94"/>
    <mergeCell ref="G11:L12"/>
    <mergeCell ref="I118:J118"/>
    <mergeCell ref="I2:L2"/>
    <mergeCell ref="F82:L82"/>
    <mergeCell ref="F90:L90"/>
    <mergeCell ref="F91:L91"/>
    <mergeCell ref="F92:L92"/>
    <mergeCell ref="F93:L93"/>
    <mergeCell ref="B114:L114"/>
    <mergeCell ref="B116:L116"/>
    <mergeCell ref="B100:E100"/>
    <mergeCell ref="B101:E101"/>
    <mergeCell ref="B102:E102"/>
    <mergeCell ref="B103:E103"/>
    <mergeCell ref="B90:E9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2023-09-20T05:28:43Z</cp:lastPrinted>
  <dcterms:created xsi:type="dcterms:W3CDTF">2023-09-19T05:43:23Z</dcterms:created>
  <dcterms:modified xsi:type="dcterms:W3CDTF">2023-09-20T05:30:01Z</dcterms:modified>
</cp:coreProperties>
</file>