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ASES/2022 DNS na standardne SLA sluzby/2023 DNS SLA HW/Zákazky v rámci DNS SLA HW/M066_2023 - Podpora pre HW Fortigate/PHZ/"/>
    </mc:Choice>
  </mc:AlternateContent>
  <xr:revisionPtr revIDLastSave="0" documentId="13_ncr:1_{C36F545E-2F91-224D-A3F2-E67B8B5942F8}" xr6:coauthVersionLast="47" xr6:coauthVersionMax="47" xr10:uidLastSave="{00000000-0000-0000-0000-000000000000}"/>
  <bookViews>
    <workbookView xWindow="0" yWindow="760" windowWidth="34560" windowHeight="2074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3" l="1"/>
  <c r="K21" i="3" s="1"/>
  <c r="L21" i="3" s="1"/>
  <c r="J20" i="3"/>
  <c r="K20" i="3" s="1"/>
  <c r="L20" i="3" s="1"/>
  <c r="J19" i="3"/>
  <c r="K19" i="3" s="1"/>
  <c r="L19" i="3" s="1"/>
  <c r="J18" i="3"/>
  <c r="K18" i="3" s="1"/>
  <c r="L18" i="3" s="1"/>
  <c r="J17" i="3"/>
  <c r="K17" i="3" s="1"/>
  <c r="L17" i="3" s="1"/>
  <c r="J16" i="3"/>
  <c r="K16" i="3" s="1"/>
  <c r="L16" i="3" s="1"/>
  <c r="J15" i="3"/>
  <c r="K15" i="3" s="1"/>
  <c r="L15" i="3" s="1"/>
  <c r="J14" i="3"/>
  <c r="K14" i="3" s="1"/>
  <c r="L14" i="3" s="1"/>
  <c r="J13" i="3"/>
  <c r="K13" i="3" s="1"/>
  <c r="L13" i="3" s="1"/>
  <c r="L23" i="3" l="1"/>
  <c r="K23" i="3"/>
  <c r="J23" i="3"/>
</calcChain>
</file>

<file path=xl/sharedStrings.xml><?xml version="1.0" encoding="utf-8"?>
<sst xmlns="http://schemas.openxmlformats.org/spreadsheetml/2006/main" count="40" uniqueCount="32">
  <si>
    <t>Merná jednotka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</si>
  <si>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</si>
  <si>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</si>
  <si>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</si>
  <si>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</si>
  <si>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</si>
  <si>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</si>
  <si>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</si>
  <si>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</si>
  <si>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</si>
  <si>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</si>
  <si>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</si>
  <si>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Uchádzač uviedie jednotkové ceny na maximálne 2 desatinné miesta</t>
  </si>
  <si>
    <t>ks</t>
  </si>
  <si>
    <t>Vlastný návrh uchádzača (značky, typ, výrobca)</t>
  </si>
  <si>
    <t>Popis</t>
  </si>
  <si>
    <t>Indikatívna cenová ponuka</t>
  </si>
  <si>
    <t>Podpis (a pečiatka) 
štatutárneho zástupcu spoločnosti</t>
  </si>
  <si>
    <t>Počet
MJ</t>
  </si>
  <si>
    <t>P.č.</t>
  </si>
  <si>
    <t>Počet 
rokov</t>
  </si>
  <si>
    <r>
      <t xml:space="preserve">Jednotková cena 
v € bez DPH </t>
    </r>
    <r>
      <rPr>
        <b/>
        <sz val="12"/>
        <color rgb="FFFF0000"/>
        <rFont val="Calibri (Text)"/>
        <charset val="238"/>
      </rPr>
      <t>/ rok</t>
    </r>
  </si>
  <si>
    <t>M066/2023 Podpora pre HW Fortigate</t>
  </si>
  <si>
    <t>Support, 1y, FortiGate FG-3401E</t>
  </si>
  <si>
    <t>Support, 1y, FortiTester-3000E</t>
  </si>
  <si>
    <t>Support, 1y, FortiAnalyzer-2000E</t>
  </si>
  <si>
    <t>Support, 1y, FortiGate-100E</t>
  </si>
  <si>
    <t>FortiGate-200E</t>
  </si>
  <si>
    <t>FortiAnalyzer-200F</t>
  </si>
  <si>
    <t>FortiWeb 600D</t>
  </si>
  <si>
    <t>FortiGate 900D</t>
  </si>
  <si>
    <t>FortiSOAR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</si>
</sst>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22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 (Text)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43" fontId="6" fillId="0" borderId="0" applyFont="0" applyFill="0" applyBorder="0" applyAlignment="0" applyProtection="0"/>
    <xf numFmtId="0" fontId="16" fillId="0" borderId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7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0" fillId="4" borderId="7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1" fillId="0" borderId="0" xfId="0" applyFont="1" applyAlignment="1">
      <alignment horizontal="center"/>
    </xf>
    <xf numFmtId="44" fontId="11" fillId="0" borderId="0" xfId="0" applyNumberFormat="1" applyFont="1"/>
    <xf numFmtId="0" fontId="0" fillId="4" borderId="8" xfId="0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8" xfId="0" applyFont="1" applyBorder="1"/>
    <xf numFmtId="0" fontId="20" fillId="0" borderId="0" xfId="0" applyFont="1" applyAlignment="1">
      <alignment horizontal="left"/>
    </xf>
    <xf numFmtId="0" fontId="1" fillId="0" borderId="9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9" fontId="18" fillId="4" borderId="1" xfId="0" applyNumberFormat="1" applyFont="1" applyFill="1" applyBorder="1" applyAlignment="1">
      <alignment horizontal="center" vertical="center" wrapText="1"/>
    </xf>
    <xf numFmtId="44" fontId="17" fillId="4" borderId="1" xfId="4" applyFont="1" applyFill="1" applyBorder="1" applyAlignment="1">
      <alignment horizontal="center" vertical="center" wrapText="1"/>
    </xf>
    <xf numFmtId="44" fontId="18" fillId="0" borderId="1" xfId="4" applyFont="1" applyBorder="1" applyAlignment="1">
      <alignment horizontal="center" vertical="center" wrapText="1"/>
    </xf>
    <xf numFmtId="44" fontId="18" fillId="0" borderId="22" xfId="4" applyFont="1" applyBorder="1" applyAlignment="1">
      <alignment horizontal="center" vertical="center" wrapText="1"/>
    </xf>
    <xf numFmtId="44" fontId="2" fillId="0" borderId="8" xfId="4" applyFont="1" applyBorder="1"/>
    <xf numFmtId="44" fontId="2" fillId="0" borderId="6" xfId="4" applyFont="1" applyBorder="1"/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44" fontId="17" fillId="4" borderId="2" xfId="4" applyFont="1" applyFill="1" applyBorder="1" applyAlignment="1">
      <alignment horizontal="center" vertical="center" wrapText="1"/>
    </xf>
    <xf numFmtId="9" fontId="18" fillId="4" borderId="2" xfId="0" applyNumberFormat="1" applyFont="1" applyFill="1" applyBorder="1" applyAlignment="1">
      <alignment horizontal="center" vertical="center" wrapText="1"/>
    </xf>
    <xf numFmtId="44" fontId="18" fillId="0" borderId="2" xfId="4" applyFont="1" applyBorder="1" applyAlignment="1">
      <alignment horizontal="center" vertical="center" wrapText="1"/>
    </xf>
    <xf numFmtId="44" fontId="18" fillId="0" borderId="23" xfId="4" applyFont="1" applyBorder="1" applyAlignment="1">
      <alignment horizontal="center" vertical="center" wrapText="1"/>
    </xf>
    <xf numFmtId="44" fontId="19" fillId="5" borderId="20" xfId="4" quotePrefix="1" applyFont="1" applyFill="1" applyBorder="1" applyAlignment="1">
      <alignment vertical="center" wrapText="1"/>
    </xf>
    <xf numFmtId="44" fontId="19" fillId="5" borderId="21" xfId="4" quotePrefix="1" applyFont="1" applyFill="1" applyBorder="1" applyAlignment="1">
      <alignment vertical="center" wrapText="1"/>
    </xf>
    <xf numFmtId="44" fontId="0" fillId="0" borderId="0" xfId="4" applyFont="1"/>
    <xf numFmtId="0" fontId="19" fillId="5" borderId="7" xfId="2" quotePrefix="1" applyNumberFormat="1" applyFont="1" applyFill="1" applyBorder="1" applyAlignment="1">
      <alignment horizontal="left" vertical="center" wrapText="1"/>
    </xf>
    <xf numFmtId="0" fontId="19" fillId="5" borderId="8" xfId="2" quotePrefix="1" applyNumberFormat="1" applyFont="1" applyFill="1" applyBorder="1" applyAlignment="1">
      <alignment horizontal="left" vertical="center" wrapText="1"/>
    </xf>
    <xf numFmtId="0" fontId="19" fillId="5" borderId="24" xfId="2" quotePrefix="1" applyNumberFormat="1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12" fillId="4" borderId="10" xfId="0" applyFont="1" applyFill="1" applyBorder="1" applyAlignment="1" applyProtection="1">
      <alignment horizontal="center" wrapText="1"/>
      <protection locked="0"/>
    </xf>
    <xf numFmtId="0" fontId="12" fillId="4" borderId="11" xfId="0" applyFont="1" applyFill="1" applyBorder="1" applyAlignment="1" applyProtection="1">
      <alignment horizontal="center" wrapText="1"/>
      <protection locked="0"/>
    </xf>
    <xf numFmtId="0" fontId="12" fillId="4" borderId="12" xfId="0" applyFont="1" applyFill="1" applyBorder="1" applyAlignment="1" applyProtection="1">
      <alignment horizontal="center" wrapText="1"/>
      <protection locked="0"/>
    </xf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2" fillId="4" borderId="14" xfId="0" applyFont="1" applyFill="1" applyBorder="1" applyAlignment="1" applyProtection="1">
      <alignment horizontal="center" wrapText="1"/>
      <protection locked="0"/>
    </xf>
    <xf numFmtId="0" fontId="12" fillId="4" borderId="15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4" borderId="16" xfId="0" applyFont="1" applyFill="1" applyBorder="1" applyAlignment="1" applyProtection="1">
      <alignment horizontal="center"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2" fillId="4" borderId="18" xfId="0" applyFont="1" applyFill="1" applyBorder="1" applyAlignment="1" applyProtection="1">
      <alignment horizontal="center" wrapText="1"/>
      <protection locked="0"/>
    </xf>
  </cellXfs>
  <cellStyles count="5">
    <cellStyle name="Čiarka" xfId="2" builtinId="3"/>
    <cellStyle name="Mena" xfId="4" builtinId="4"/>
    <cellStyle name="Normálna" xfId="0" builtinId="0"/>
    <cellStyle name="Normálna 2" xfId="3" xr:uid="{00000000-0005-0000-0000-000003000000}"/>
    <cellStyle name="normálne_SKI_MOSR_Vajnory_RozpocetAktivne_v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adval-my.sharepoint.com/Users/lubomirgrejtak/Dropbox%20(ADVAL%20spol%20s%20r.o.)/adval%20shared%20katka/UPV%20-%20U&#769;rad%20priemyselne&#769;ho%20vlastni&#769;ctva/2020%20-%20UPV%20Manazment%20udajov/Vzorove_podklady/Statisticky_urad_Registre/pomocny%20excel.xlsx?BECCE0B3" TargetMode="External"/><Relationship Id="rId1" Type="http://schemas.openxmlformats.org/officeDocument/2006/relationships/externalLinkPath" Target="file:///BECCE0B3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28"/>
  <sheetViews>
    <sheetView showGridLines="0" tabSelected="1" zoomScale="110" zoomScaleNormal="110" workbookViewId="0">
      <selection activeCell="I30" sqref="I30"/>
    </sheetView>
  </sheetViews>
  <sheetFormatPr baseColWidth="10" defaultColWidth="35.1640625" defaultRowHeight="16"/>
  <cols>
    <col min="1" max="1" width="6.83203125" customWidth="1"/>
    <col min="2" max="2" width="12.6640625" style="3" customWidth="1"/>
    <col min="3" max="3" width="49.6640625" customWidth="1"/>
    <col min="4" max="4" width="14.33203125" bestFit="1" customWidth="1"/>
    <col min="5" max="5" width="8.6640625" customWidth="1"/>
    <col min="6" max="6" width="32.5" hidden="1" customWidth="1"/>
    <col min="7" max="7" width="12.33203125" hidden="1" customWidth="1"/>
    <col min="8" max="8" width="18" customWidth="1"/>
    <col min="9" max="9" width="13" customWidth="1"/>
    <col min="10" max="10" width="21.33203125" customWidth="1"/>
    <col min="11" max="11" width="17.6640625" bestFit="1" customWidth="1"/>
    <col min="12" max="12" width="20.33203125" bestFit="1" customWidth="1"/>
    <col min="13" max="13" width="14.33203125" customWidth="1"/>
    <col min="14" max="14" width="20.5" customWidth="1"/>
  </cols>
  <sheetData>
    <row r="2" spans="2:15" ht="17" thickBot="1"/>
    <row r="3" spans="2:15">
      <c r="B3" s="46" t="s">
        <v>5</v>
      </c>
      <c r="C3" s="47"/>
      <c r="D3" s="43"/>
      <c r="E3" s="44"/>
      <c r="F3" s="44"/>
      <c r="G3" s="44"/>
      <c r="H3" s="44"/>
      <c r="I3" s="44"/>
      <c r="J3" s="44"/>
      <c r="K3" s="44"/>
      <c r="L3" s="45"/>
    </row>
    <row r="4" spans="2:15">
      <c r="B4" s="48" t="s">
        <v>6</v>
      </c>
      <c r="C4" s="49"/>
      <c r="D4" s="52"/>
      <c r="E4" s="53"/>
      <c r="F4" s="53"/>
      <c r="G4" s="53"/>
      <c r="H4" s="53"/>
      <c r="I4" s="53"/>
      <c r="J4" s="53"/>
      <c r="K4" s="53"/>
      <c r="L4" s="54"/>
    </row>
    <row r="5" spans="2:15">
      <c r="B5" s="48" t="s">
        <v>7</v>
      </c>
      <c r="C5" s="49"/>
      <c r="D5" s="52"/>
      <c r="E5" s="53"/>
      <c r="F5" s="53"/>
      <c r="G5" s="53"/>
      <c r="H5" s="53"/>
      <c r="I5" s="53"/>
      <c r="J5" s="53"/>
      <c r="K5" s="53"/>
      <c r="L5" s="54"/>
    </row>
    <row r="6" spans="2:15">
      <c r="B6" s="48" t="s">
        <v>8</v>
      </c>
      <c r="C6" s="49"/>
      <c r="D6" s="52"/>
      <c r="E6" s="53"/>
      <c r="F6" s="53"/>
      <c r="G6" s="53"/>
      <c r="H6" s="53"/>
      <c r="I6" s="53"/>
      <c r="J6" s="53"/>
      <c r="K6" s="53"/>
      <c r="L6" s="54"/>
    </row>
    <row r="7" spans="2:15" ht="17" thickBot="1">
      <c r="B7" s="50" t="s">
        <v>11</v>
      </c>
      <c r="C7" s="51"/>
      <c r="D7" s="57"/>
      <c r="E7" s="58"/>
      <c r="F7" s="58"/>
      <c r="G7" s="58"/>
      <c r="H7" s="58"/>
      <c r="I7" s="58"/>
      <c r="J7" s="58"/>
      <c r="K7" s="58"/>
      <c r="L7" s="59"/>
    </row>
    <row r="9" spans="2:15" ht="24">
      <c r="B9" s="55" t="s">
        <v>16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2"/>
      <c r="N9" s="2"/>
      <c r="O9" s="2"/>
    </row>
    <row r="10" spans="2:15" ht="17" thickBot="1"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"/>
      <c r="N10" s="1"/>
      <c r="O10" s="1"/>
    </row>
    <row r="11" spans="2:15" ht="35" thickBot="1">
      <c r="B11" s="10" t="s">
        <v>19</v>
      </c>
      <c r="C11" s="11" t="s">
        <v>15</v>
      </c>
      <c r="D11" s="11" t="s">
        <v>0</v>
      </c>
      <c r="E11" s="12" t="s">
        <v>18</v>
      </c>
      <c r="F11" s="12" t="s">
        <v>14</v>
      </c>
      <c r="G11" s="12" t="s">
        <v>20</v>
      </c>
      <c r="H11" s="13" t="s">
        <v>21</v>
      </c>
      <c r="I11" s="12" t="s">
        <v>10</v>
      </c>
      <c r="J11" s="12" t="s">
        <v>1</v>
      </c>
      <c r="K11" s="12" t="s">
        <v>2</v>
      </c>
      <c r="L11" s="14" t="s">
        <v>3</v>
      </c>
    </row>
    <row r="12" spans="2:15" ht="17" customHeight="1" thickBot="1">
      <c r="B12" s="37" t="s">
        <v>22</v>
      </c>
      <c r="C12" s="38"/>
      <c r="D12" s="38"/>
      <c r="E12" s="38"/>
      <c r="F12" s="38"/>
      <c r="G12" s="38"/>
      <c r="H12" s="38"/>
      <c r="I12" s="39"/>
      <c r="J12" s="34"/>
      <c r="K12" s="34"/>
      <c r="L12" s="35"/>
    </row>
    <row r="13" spans="2:15" ht="17">
      <c r="B13" s="19">
        <v>1</v>
      </c>
      <c r="C13" s="20" t="s">
        <v>23</v>
      </c>
      <c r="D13" s="21" t="s">
        <v>13</v>
      </c>
      <c r="E13" s="21">
        <v>2</v>
      </c>
      <c r="F13" s="21"/>
      <c r="G13" s="21">
        <v>1</v>
      </c>
      <c r="H13" s="23"/>
      <c r="I13" s="22">
        <v>0.2</v>
      </c>
      <c r="J13" s="24">
        <f t="shared" ref="J13:J21" si="0">H13*G13*E13</f>
        <v>0</v>
      </c>
      <c r="K13" s="24">
        <f t="shared" ref="K13:K21" si="1">J13*I13</f>
        <v>0</v>
      </c>
      <c r="L13" s="25">
        <f t="shared" ref="L13:L21" si="2">K13+J13</f>
        <v>0</v>
      </c>
    </row>
    <row r="14" spans="2:15" ht="17">
      <c r="B14" s="19">
        <v>2</v>
      </c>
      <c r="C14" s="20" t="s">
        <v>24</v>
      </c>
      <c r="D14" s="21" t="s">
        <v>13</v>
      </c>
      <c r="E14" s="21">
        <v>2</v>
      </c>
      <c r="F14" s="21"/>
      <c r="G14" s="21">
        <v>1</v>
      </c>
      <c r="H14" s="23"/>
      <c r="I14" s="22">
        <v>0.2</v>
      </c>
      <c r="J14" s="24">
        <f t="shared" si="0"/>
        <v>0</v>
      </c>
      <c r="K14" s="24">
        <f t="shared" si="1"/>
        <v>0</v>
      </c>
      <c r="L14" s="25">
        <f t="shared" si="2"/>
        <v>0</v>
      </c>
    </row>
    <row r="15" spans="2:15" ht="17">
      <c r="B15" s="19">
        <v>3</v>
      </c>
      <c r="C15" s="20" t="s">
        <v>25</v>
      </c>
      <c r="D15" s="21" t="s">
        <v>13</v>
      </c>
      <c r="E15" s="21">
        <v>2</v>
      </c>
      <c r="F15" s="21"/>
      <c r="G15" s="21">
        <v>1</v>
      </c>
      <c r="H15" s="23"/>
      <c r="I15" s="22">
        <v>0.2</v>
      </c>
      <c r="J15" s="24">
        <f t="shared" si="0"/>
        <v>0</v>
      </c>
      <c r="K15" s="24">
        <f t="shared" si="1"/>
        <v>0</v>
      </c>
      <c r="L15" s="25">
        <f t="shared" si="2"/>
        <v>0</v>
      </c>
    </row>
    <row r="16" spans="2:15" ht="17">
      <c r="B16" s="19">
        <v>4</v>
      </c>
      <c r="C16" s="20" t="s">
        <v>26</v>
      </c>
      <c r="D16" s="21" t="s">
        <v>13</v>
      </c>
      <c r="E16" s="21">
        <v>4</v>
      </c>
      <c r="F16" s="21"/>
      <c r="G16" s="21">
        <v>1</v>
      </c>
      <c r="H16" s="23"/>
      <c r="I16" s="22">
        <v>0.2</v>
      </c>
      <c r="J16" s="24">
        <f t="shared" si="0"/>
        <v>0</v>
      </c>
      <c r="K16" s="24">
        <f t="shared" si="1"/>
        <v>0</v>
      </c>
      <c r="L16" s="25">
        <f t="shared" si="2"/>
        <v>0</v>
      </c>
    </row>
    <row r="17" spans="2:12" ht="17">
      <c r="B17" s="19">
        <v>5</v>
      </c>
      <c r="C17" s="20" t="s">
        <v>27</v>
      </c>
      <c r="D17" s="21" t="s">
        <v>13</v>
      </c>
      <c r="E17" s="21">
        <v>2</v>
      </c>
      <c r="F17" s="21"/>
      <c r="G17" s="21">
        <v>1</v>
      </c>
      <c r="H17" s="23"/>
      <c r="I17" s="22">
        <v>0.2</v>
      </c>
      <c r="J17" s="24">
        <f t="shared" si="0"/>
        <v>0</v>
      </c>
      <c r="K17" s="24">
        <f t="shared" si="1"/>
        <v>0</v>
      </c>
      <c r="L17" s="25">
        <f t="shared" si="2"/>
        <v>0</v>
      </c>
    </row>
    <row r="18" spans="2:12" ht="17">
      <c r="B18" s="19">
        <v>6</v>
      </c>
      <c r="C18" s="20" t="s">
        <v>28</v>
      </c>
      <c r="D18" s="21" t="s">
        <v>13</v>
      </c>
      <c r="E18" s="21">
        <v>1</v>
      </c>
      <c r="F18" s="21"/>
      <c r="G18" s="21">
        <v>1</v>
      </c>
      <c r="H18" s="23"/>
      <c r="I18" s="22">
        <v>0.2</v>
      </c>
      <c r="J18" s="24">
        <f t="shared" si="0"/>
        <v>0</v>
      </c>
      <c r="K18" s="24">
        <f t="shared" si="1"/>
        <v>0</v>
      </c>
      <c r="L18" s="25">
        <f t="shared" si="2"/>
        <v>0</v>
      </c>
    </row>
    <row r="19" spans="2:12" ht="17">
      <c r="B19" s="19">
        <v>7</v>
      </c>
      <c r="C19" s="20" t="s">
        <v>29</v>
      </c>
      <c r="D19" s="21" t="s">
        <v>13</v>
      </c>
      <c r="E19" s="21">
        <v>2</v>
      </c>
      <c r="F19" s="21"/>
      <c r="G19" s="21">
        <v>1</v>
      </c>
      <c r="H19" s="23"/>
      <c r="I19" s="22">
        <v>0.2</v>
      </c>
      <c r="J19" s="24">
        <f t="shared" si="0"/>
        <v>0</v>
      </c>
      <c r="K19" s="24">
        <f t="shared" si="1"/>
        <v>0</v>
      </c>
      <c r="L19" s="25">
        <f t="shared" si="2"/>
        <v>0</v>
      </c>
    </row>
    <row r="20" spans="2:12" ht="17">
      <c r="B20" s="19">
        <v>8</v>
      </c>
      <c r="C20" s="20" t="s">
        <v>30</v>
      </c>
      <c r="D20" s="21" t="s">
        <v>13</v>
      </c>
      <c r="E20" s="21">
        <v>4</v>
      </c>
      <c r="F20" s="21"/>
      <c r="G20" s="21">
        <v>1</v>
      </c>
      <c r="H20" s="23"/>
      <c r="I20" s="22">
        <v>0.2</v>
      </c>
      <c r="J20" s="24">
        <f t="shared" si="0"/>
        <v>0</v>
      </c>
      <c r="K20" s="24">
        <f t="shared" si="1"/>
        <v>0</v>
      </c>
      <c r="L20" s="25">
        <f t="shared" si="2"/>
        <v>0</v>
      </c>
    </row>
    <row r="21" spans="2:12" ht="18" thickBot="1">
      <c r="B21" s="19">
        <v>9</v>
      </c>
      <c r="C21" s="28" t="s">
        <v>31</v>
      </c>
      <c r="D21" s="29" t="s">
        <v>13</v>
      </c>
      <c r="E21" s="29">
        <v>2</v>
      </c>
      <c r="F21" s="29"/>
      <c r="G21" s="29">
        <v>1</v>
      </c>
      <c r="H21" s="30"/>
      <c r="I21" s="31">
        <v>0.2</v>
      </c>
      <c r="J21" s="32">
        <f t="shared" si="0"/>
        <v>0</v>
      </c>
      <c r="K21" s="32">
        <f t="shared" si="1"/>
        <v>0</v>
      </c>
      <c r="L21" s="33">
        <f t="shared" si="2"/>
        <v>0</v>
      </c>
    </row>
    <row r="22" spans="2:12" ht="17" thickBot="1">
      <c r="J22" s="36"/>
      <c r="K22" s="36"/>
      <c r="L22" s="36"/>
    </row>
    <row r="23" spans="2:12" s="4" customFormat="1" ht="22" thickBot="1">
      <c r="B23" s="15"/>
      <c r="C23" s="16" t="s">
        <v>4</v>
      </c>
      <c r="D23" s="17"/>
      <c r="E23" s="17"/>
      <c r="F23" s="17"/>
      <c r="G23" s="17"/>
      <c r="H23" s="17"/>
      <c r="I23" s="17"/>
      <c r="J23" s="26">
        <f>SUM(J13:J21)</f>
        <v>0</v>
      </c>
      <c r="K23" s="26">
        <f t="shared" ref="K23:L23" si="3">SUM(K13:K21)</f>
        <v>0</v>
      </c>
      <c r="L23" s="27">
        <f t="shared" si="3"/>
        <v>0</v>
      </c>
    </row>
    <row r="24" spans="2:12" s="4" customFormat="1" ht="22" thickBot="1">
      <c r="B24" s="7"/>
      <c r="C24" s="2"/>
      <c r="J24" s="8"/>
      <c r="K24" s="8"/>
      <c r="L24" s="8"/>
    </row>
    <row r="25" spans="2:12" ht="69" customHeight="1" thickBot="1">
      <c r="B25" s="40" t="s">
        <v>17</v>
      </c>
      <c r="C25" s="41"/>
      <c r="D25" s="5"/>
      <c r="E25" s="9"/>
      <c r="F25" s="9"/>
      <c r="G25" s="9"/>
      <c r="H25" s="9"/>
      <c r="I25" s="6"/>
    </row>
    <row r="26" spans="2:12" ht="23" customHeight="1"/>
    <row r="27" spans="2:12" s="4" customFormat="1" ht="21">
      <c r="B27" s="42" t="s">
        <v>9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2:12">
      <c r="B28" s="18" t="s">
        <v>12</v>
      </c>
    </row>
  </sheetData>
  <mergeCells count="15">
    <mergeCell ref="B25:C25"/>
    <mergeCell ref="B27:L27"/>
    <mergeCell ref="D3:L3"/>
    <mergeCell ref="B3:C3"/>
    <mergeCell ref="B4:C4"/>
    <mergeCell ref="B5:C5"/>
    <mergeCell ref="B6:C6"/>
    <mergeCell ref="B7:C7"/>
    <mergeCell ref="D4:L4"/>
    <mergeCell ref="B9:L9"/>
    <mergeCell ref="B10:L10"/>
    <mergeCell ref="D7:L7"/>
    <mergeCell ref="D5:L5"/>
    <mergeCell ref="D6:L6"/>
    <mergeCell ref="B12:I12"/>
  </mergeCells>
  <phoneticPr fontId="14" type="noConversion"/>
  <pageMargins left="0.7" right="0.7" top="0.75" bottom="0.75" header="0.3" footer="0.3"/>
  <pageSetup paperSize="9" scale="6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lastPrinted>2023-06-21T07:42:09Z</cp:lastPrinted>
  <dcterms:created xsi:type="dcterms:W3CDTF">2019-05-30T14:32:08Z</dcterms:created>
  <dcterms:modified xsi:type="dcterms:W3CDTF">2023-10-10T11:30:58Z</dcterms:modified>
  <cp:category/>
</cp:coreProperties>
</file>