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98F73280-5623-46D2-B10B-5933C7131CC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<sst xmlns="http://schemas.openxmlformats.org/spreadsheetml/2006/main" count="248" uniqueCount="162">
  <si>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</si>
  <si>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</si>
  <si>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</si>
  <si>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</si>
  <si>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</si>
  <si>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</si>
  <si>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</si>
  <si>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</si>
  <si>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</si>
  <si>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</si>
  <si>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</si>
  <si>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</si>
  <si>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</si>
  <si>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</si>
  <si>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</si>
  <si>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</si>
  <si>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</si>
  <si>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</si>
  <si>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</si>
  <si>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</si>
  <si>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</si>
  <si>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</si>
  <si>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14</t>
  </si>
  <si>
    <t>ROZDR-PP</t>
  </si>
  <si>
    <t>Rozdrabnianie pozostałości drzewnych na całej powierzchni bez mieszania z glebą</t>
  </si>
  <si>
    <t>HA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</si>
  <si>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</si>
  <si>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</si>
  <si>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</si>
  <si>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</si>
  <si>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</si>
  <si>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</si>
  <si>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</si>
  <si>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75</t>
  </si>
  <si>
    <t>WYK-FRECZ</t>
  </si>
  <si>
    <t>Przygotowanie gleby frezem w pasy</t>
  </si>
  <si>
    <t>KMTR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</si>
  <si>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</si>
  <si>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</si>
  <si>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</si>
  <si>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</si>
  <si>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</si>
  <si>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</si>
  <si>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</si>
  <si>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</si>
  <si>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</si>
  <si>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</si>
  <si>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</si>
  <si>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</si>
  <si>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</si>
  <si>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</si>
  <si>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</si>
  <si>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</si>
  <si>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</si>
  <si>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</si>
  <si>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</si>
  <si>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</si>
  <si>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</si>
  <si>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</si>
  <si>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</si>
  <si>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</si>
  <si>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</si>
  <si>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</si>
  <si>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</si>
  <si>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</si>
  <si>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</si>
  <si>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</si>
  <si>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</si>
  <si>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</si>
  <si>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</si>
  <si>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</si>
  <si>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</si>
  <si>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</si>
  <si>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</si>
  <si>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</si>
  <si>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</si>
  <si>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</si>
  <si>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</si>
  <si>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</si>
  <si>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</si>
  <si>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</si>
  <si>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</si>
  <si>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</si>
  <si>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</si>
  <si>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</si>
  <si>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</si>
  <si>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</si>
  <si>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</si>
  <si>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</si>
  <si>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</si>
  <si>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</si>
  <si>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</si>
  <si>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166</t>
  </si>
  <si>
    <t>DRZ-ZGRYZ</t>
  </si>
  <si>
    <t>Wykładanie drzew zgryzowych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</si>
  <si>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</si>
  <si>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</si>
  <si>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</si>
  <si>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</si>
  <si>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</si>
  <si>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</si>
  <si>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</si>
  <si>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</si>
  <si>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</si>
  <si>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</si>
  <si>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</si>
  <si>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</si>
  <si>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</si>
  <si>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</si>
  <si>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</si>
  <si>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</si>
  <si>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</si>
  <si>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</si>
  <si>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</si>
  <si>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</si>
  <si>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</si>
  <si>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</si>
  <si>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</si>
  <si>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</si>
  <si>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</si>
  <si>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</si>
  <si>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</si>
  <si>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</si>
  <si>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</si>
  <si>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</si>
  <si>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</si>
  <si>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</si>
  <si>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</si>
  <si>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</si>
  <si>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</si>
  <si>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</si>
  <si>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</si>
  <si>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</si>
  <si>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</si>
  <si>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</si>
  <si>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</si>
  <si>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</si>
  <si>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</si>
  <si>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</si>
  <si>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</si>
  <si>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</si>
  <si>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</si>
  <si>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</si>
  <si>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</si>
  <si>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</si>
  <si>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</si>
  <si>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</si>
  <si>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</si>
  <si>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</si>
  <si>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</si>
  <si>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</si>
  <si>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</si>
  <si>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</si>
  <si>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</si>
  <si>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</si>
  <si>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</si>
  <si>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</si>
  <si>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</si>
  <si>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</si>
  <si>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</si>
  <si>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07 tego zamówienia:</t>
  </si>
  <si>
    <t>Leśnictwo: 07 Dębowiec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</si>
</sst>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workbookViewId="0">
      <selection activeCell="E27" sqref="E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135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136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137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138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139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140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141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142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9" t="s">
        <v>160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5">
      <c r="B27" s="9" t="s">
        <v>161</v>
      </c>
    </row>
    <row r="28" spans="2:13" s="1" customFormat="1" ht="3.2" customHeight="1" x14ac:dyDescent="0.2"/>
    <row r="29" spans="2:13" s="1" customFormat="1" ht="18.2" customHeight="1" x14ac:dyDescent="0.2">
      <c r="B29" s="15" t="s">
        <v>143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1754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144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1131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145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602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146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513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600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28.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10.029999999999999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0.47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0.47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66.2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29</v>
      </c>
      <c r="G56" s="8">
        <v>41.58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0.47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42.05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20.59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7.93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6.62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2.84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16.68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26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18.100000000000001</v>
      </c>
      <c r="H65" s="24">
        <v>0</v>
      </c>
      <c r="I65" s="22">
        <f>ROUND(G65* H65,2)</f>
        <v>0</v>
      </c>
      <c r="J65" s="5">
        <v>23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64</v>
      </c>
      <c r="G66" s="8">
        <v>465</v>
      </c>
      <c r="H66" s="24">
        <v>0</v>
      </c>
      <c r="I66" s="22">
        <f>ROUND(G66* H66,2)</f>
        <v>0</v>
      </c>
      <c r="J66" s="5">
        <v>23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64</v>
      </c>
      <c r="G67" s="8">
        <v>525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16.5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80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85</v>
      </c>
      <c r="G70" s="8">
        <v>20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9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85</v>
      </c>
      <c r="G71" s="8">
        <v>70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27</v>
      </c>
      <c r="C72" s="6" t="s">
        <v>89</v>
      </c>
      <c r="D72" s="6" t="s">
        <v>90</v>
      </c>
      <c r="E72" s="7" t="s">
        <v>91</v>
      </c>
      <c r="F72" s="6" t="s">
        <v>64</v>
      </c>
      <c r="G72" s="8">
        <v>10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64</v>
      </c>
      <c r="G73" s="8">
        <v>7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81</v>
      </c>
      <c r="G74" s="8">
        <v>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81</v>
      </c>
      <c r="G75" s="8">
        <v>171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81</v>
      </c>
      <c r="G76" s="8">
        <v>30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81</v>
      </c>
      <c r="G77" s="8">
        <v>4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81</v>
      </c>
      <c r="G78" s="8">
        <v>5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81</v>
      </c>
      <c r="G79" s="8">
        <v>107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112</v>
      </c>
      <c r="F80" s="6" t="s">
        <v>81</v>
      </c>
      <c r="G80" s="8">
        <v>2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64</v>
      </c>
      <c r="G81" s="8">
        <v>2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64</v>
      </c>
      <c r="G82" s="8">
        <v>1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81</v>
      </c>
      <c r="G83" s="8">
        <v>15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81</v>
      </c>
      <c r="G84" s="8">
        <v>6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81</v>
      </c>
      <c r="G85" s="8">
        <v>4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55.9" customHeight="1" x14ac:dyDescent="0.2"/>
    <row r="87" spans="2:14" s="1" customFormat="1" ht="21.4" customHeight="1" x14ac:dyDescent="0.2">
      <c r="B87" s="16" t="s">
        <v>129</v>
      </c>
      <c r="C87" s="16"/>
      <c r="D87" s="16"/>
      <c r="E87" s="16"/>
      <c r="F87" s="25">
        <f>ROUND(I32+I37+I42+I47+I50+I51+I52+I53+I54+I55+I56+I57+I58+I59+I60+I61+I62+I63+I64+I65+I66+I67+I68+I69+I70+I71+I72+I73+I74+I75+I76+I77+I78+I79+I80+I81+I82+I83+I84+I85,2)</f>
        <v>0</v>
      </c>
      <c r="G87" s="26"/>
      <c r="H87" s="26"/>
      <c r="I87" s="26"/>
      <c r="J87" s="26"/>
      <c r="K87" s="26"/>
      <c r="L87" s="26"/>
      <c r="M87" s="27"/>
    </row>
    <row r="88" spans="2:14" s="1" customFormat="1" ht="21.4" customHeight="1" x14ac:dyDescent="0.2">
      <c r="B88" s="16" t="s">
        <v>130</v>
      </c>
      <c r="C88" s="16"/>
      <c r="D88" s="16"/>
      <c r="E88" s="16"/>
      <c r="F88" s="28">
        <f>ROUND(L32+L37+L42+L47+L50+L51+L52+L53+L54+L55+L56+L57+L58+L59+L60+L61+L62+L63+L64+L65+L66+L67+L68+L69+L70+L71+L72+L73+L74+L75+L76+L77+L78+L79+L80+L81+L82+L83+L84+L85,2)</f>
        <v>0</v>
      </c>
      <c r="G88" s="29"/>
      <c r="H88" s="29"/>
      <c r="I88" s="29"/>
      <c r="J88" s="29"/>
      <c r="K88" s="29"/>
      <c r="L88" s="29"/>
      <c r="M88" s="30"/>
    </row>
    <row r="89" spans="2:14" s="1" customFormat="1" ht="11.1" customHeight="1" x14ac:dyDescent="0.2"/>
    <row r="90" spans="2:14" s="1" customFormat="1" ht="80.099999999999994" customHeight="1" x14ac:dyDescent="0.2">
      <c r="B90" s="32" t="s">
        <v>147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110.1" customHeight="1" x14ac:dyDescent="0.2">
      <c r="B92" s="32" t="s">
        <v>148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5.25" customHeight="1" x14ac:dyDescent="0.2"/>
    <row r="94" spans="2:14" s="1" customFormat="1" ht="110.1" customHeight="1" x14ac:dyDescent="0.2">
      <c r="B94" s="20" t="s">
        <v>149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2"/>
    <row r="96" spans="2:14" s="1" customFormat="1" ht="37.9" customHeight="1" x14ac:dyDescent="0.2">
      <c r="B96" s="33" t="s">
        <v>131</v>
      </c>
      <c r="C96" s="33"/>
      <c r="D96" s="33"/>
      <c r="E96" s="33"/>
      <c r="F96" s="35" t="s">
        <v>132</v>
      </c>
      <c r="G96" s="35"/>
      <c r="H96" s="35"/>
      <c r="I96" s="35"/>
      <c r="J96" s="35"/>
      <c r="K96" s="35"/>
      <c r="L96" s="35"/>
    </row>
    <row r="97" spans="2:14" s="1" customFormat="1" ht="28.9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9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9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.65" customHeight="1" x14ac:dyDescent="0.2"/>
    <row r="102" spans="2:14" s="1" customFormat="1" ht="203.1" customHeight="1" x14ac:dyDescent="0.2">
      <c r="B102" s="32" t="s">
        <v>150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2"/>
    <row r="104" spans="2:14" s="1" customFormat="1" ht="36.950000000000003" customHeight="1" x14ac:dyDescent="0.2">
      <c r="B104" s="36" t="s">
        <v>151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37.9" customHeight="1" x14ac:dyDescent="0.2">
      <c r="B106" s="33" t="s">
        <v>133</v>
      </c>
      <c r="C106" s="33"/>
      <c r="D106" s="33"/>
      <c r="E106" s="33"/>
      <c r="F106" s="37" t="s">
        <v>134</v>
      </c>
      <c r="G106" s="37"/>
      <c r="H106" s="37"/>
      <c r="I106" s="37"/>
      <c r="J106" s="37"/>
      <c r="K106" s="37"/>
      <c r="L106" s="37"/>
    </row>
    <row r="107" spans="2:14" s="1" customFormat="1" ht="28.9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9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9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.65" customHeight="1" x14ac:dyDescent="0.2"/>
    <row r="112" spans="2:14" s="1" customFormat="1" ht="159.94999999999999" customHeight="1" x14ac:dyDescent="0.2">
      <c r="B112" s="32" t="s">
        <v>152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54.95" customHeight="1" x14ac:dyDescent="0.2">
      <c r="B114" s="32" t="s">
        <v>153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60" customHeight="1" x14ac:dyDescent="0.2">
      <c r="B116" s="20" t="s">
        <v>154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65" customHeight="1" x14ac:dyDescent="0.2"/>
    <row r="118" spans="2:14" s="1" customFormat="1" ht="48" customHeight="1" x14ac:dyDescent="0.2">
      <c r="B118" s="20" t="s">
        <v>155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125.1" customHeight="1" x14ac:dyDescent="0.2">
      <c r="B120" s="32" t="s">
        <v>156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2.65" customHeight="1" x14ac:dyDescent="0.2"/>
    <row r="122" spans="2:14" s="1" customFormat="1" ht="84.95" customHeight="1" x14ac:dyDescent="0.2">
      <c r="B122" s="32" t="s">
        <v>157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86.85" customHeight="1" x14ac:dyDescent="0.2"/>
    <row r="124" spans="2:14" s="1" customFormat="1" ht="17.649999999999999" customHeight="1" x14ac:dyDescent="0.2">
      <c r="I124" s="11" t="s">
        <v>158</v>
      </c>
      <c r="J124" s="11"/>
    </row>
    <row r="125" spans="2:14" s="1" customFormat="1" ht="145.15" customHeight="1" x14ac:dyDescent="0.2"/>
    <row r="126" spans="2:14" s="1" customFormat="1" ht="81.599999999999994" customHeight="1" x14ac:dyDescent="0.2">
      <c r="B126" s="18" t="s">
        <v>159</v>
      </c>
      <c r="C126" s="18"/>
      <c r="D126" s="18"/>
      <c r="E126" s="18"/>
      <c r="F126" s="18"/>
      <c r="G126" s="18"/>
      <c r="H126" s="18"/>
      <c r="I126" s="18"/>
      <c r="J126" s="18"/>
    </row>
    <row r="127" spans="2:14" s="1" customFormat="1" ht="28.9" customHeight="1" x14ac:dyDescent="0.2"/>
  </sheetData>
  <mergeCells count="102">
    <mergeCell ref="B16:I16"/>
    <mergeCell ref="B18:I18"/>
    <mergeCell ref="B20:I20"/>
    <mergeCell ref="B22:I22"/>
    <mergeCell ref="B3:E3"/>
    <mergeCell ref="B5:E5"/>
    <mergeCell ref="B7:E7"/>
    <mergeCell ref="B10:D11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88:M88"/>
    <mergeCell ref="F96:L96"/>
    <mergeCell ref="F97:L97"/>
    <mergeCell ref="F98:L98"/>
    <mergeCell ref="F99:L99"/>
    <mergeCell ref="L63:M63"/>
    <mergeCell ref="L64:M64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26:J126"/>
    <mergeCell ref="B24:L24"/>
    <mergeCell ref="B26:L26"/>
    <mergeCell ref="B29:K29"/>
    <mergeCell ref="B34:K34"/>
    <mergeCell ref="B39:K39"/>
    <mergeCell ref="B88:E88"/>
    <mergeCell ref="B90:N90"/>
    <mergeCell ref="B92:N92"/>
    <mergeCell ref="B94:N94"/>
    <mergeCell ref="B96:E96"/>
    <mergeCell ref="B97:E97"/>
    <mergeCell ref="B114:N114"/>
    <mergeCell ref="B116:N116"/>
    <mergeCell ref="B118:N118"/>
    <mergeCell ref="B120:N120"/>
    <mergeCell ref="B4:D4"/>
    <mergeCell ref="B44:K44"/>
    <mergeCell ref="B6:D6"/>
    <mergeCell ref="B8:D8"/>
    <mergeCell ref="B87:E87"/>
    <mergeCell ref="E14:G14"/>
    <mergeCell ref="F87:M87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2023-10-12T07:39:20Z</dcterms:created>
  <dcterms:modified xsi:type="dcterms:W3CDTF">2023-10-25T08:56:03Z</dcterms:modified>
</cp:coreProperties>
</file>