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Hárok1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G4" i="3" s="1"/>
  <c r="I4" i="3"/>
  <c r="J4" i="3"/>
  <c r="H5" i="3"/>
  <c r="G5" i="3" s="1"/>
  <c r="I5" i="3"/>
  <c r="J5" i="3"/>
  <c r="H6" i="3"/>
  <c r="G6" i="3" s="1"/>
  <c r="I6" i="3"/>
  <c r="J6" i="3"/>
  <c r="H7" i="3"/>
  <c r="G7" i="3" s="1"/>
  <c r="I7" i="3"/>
  <c r="J7" i="3"/>
  <c r="H8" i="3"/>
  <c r="G8" i="3" s="1"/>
  <c r="I8" i="3"/>
  <c r="J8" i="3"/>
  <c r="K8" i="3" l="1"/>
  <c r="K4" i="3"/>
  <c r="K5" i="3"/>
  <c r="K6" i="3"/>
  <c r="K7" i="3"/>
  <c r="J3" i="3"/>
  <c r="I3" i="3"/>
  <c r="H3" i="3"/>
  <c r="G3" i="3" s="1"/>
  <c r="J9" i="3" l="1"/>
  <c r="K3" i="3"/>
  <c r="I9" i="3"/>
  <c r="K9" i="3" l="1"/>
</calcChain>
</file>

<file path=xl/sharedStrings.xml><?xml version="1.0" encoding="utf-8"?>
<sst xmlns="http://schemas.openxmlformats.org/spreadsheetml/2006/main" count="32" uniqueCount="28">
  <si>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</si>
  <si>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</si>
  <si>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</si>
  <si>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</si>
  <si>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</si>
  <si>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</si>
  <si>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</si>
  <si>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</si>
  <si>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</si>
  <si>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</si>
  <si>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</si>
  <si>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</si>
  <si>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</si>
  <si>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>3.</t>
  </si>
  <si>
    <t xml:space="preserve">Celková cena za požadovaný predmet zákazky vyjadrená v EUR </t>
  </si>
  <si>
    <t>Cenová ponuka</t>
  </si>
  <si>
    <t>DPH v EUR</t>
  </si>
  <si>
    <t>Pozn.: Uchádzač vypĺňa len bunky zvýraznené zelenou farbou.</t>
  </si>
  <si>
    <t>4.</t>
  </si>
  <si>
    <t>5.</t>
  </si>
  <si>
    <t>6.</t>
  </si>
  <si>
    <t xml:space="preserve">ks </t>
  </si>
  <si>
    <t>6A) Samonamáčací pečiatkový strojček pre viacriadkovú textovú pečiatku, tvar - obdĺžnik, rozmer - 60x40 mm, materiál (telo strojčeka) - plast, farba podušky - modrá, farbiaca poduška je súčasťou strojčeka</t>
  </si>
  <si>
    <t>6B) Náhradná poduška kompatibilná pre samonamáčací strojček špecifikovaný v bode 6 A), rozmer 60x40 mm, farba modrá</t>
  </si>
  <si>
    <t>6C) Mechanická samonamáčacia číslovacia pečiatka 10-miestna, materiál (telo strojčeka) - kov, plast, výška číslic/znakov: 4 mm (minimum) – 5 mm (maximum), farba podušky - čierna, kombinácia mechanicky nastaviteľných pásikov a ich pozícia (poradie): vyď opis predmetu zákazky</t>
  </si>
  <si>
    <t>6D) Náhradná poduška kompatibilná pre samonamáčací strojček špecifikovaný v bode 6 C), farba podušky - čierna</t>
  </si>
  <si>
    <t>6E) Náhradná poduška kompatibilná pre samonamáčací strojček špecifikovaný v bode 6 C), farba podušky - modrá</t>
  </si>
  <si>
    <t xml:space="preserve">6F) Náhradná poduška kompatibilná pre samonamáčací strojček COLOP typ Printer 55 Dater, farba - červená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</si>
</sst>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7" fillId="0" borderId="6" xfId="0" applyFont="1" applyBorder="1" applyAlignment="1">
      <alignment horizont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E3" sqref="E3"/>
    </sheetView>
  </sheetViews>
  <sheetFormatPr defaultRowHeight="15" x14ac:dyDescent="0.25"/>
  <cols>
    <col min="2" max="2" width="45.1406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3.25" x14ac:dyDescent="0.35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3</v>
      </c>
      <c r="E2" s="10" t="s">
        <v>4</v>
      </c>
      <c r="F2" s="11" t="s">
        <v>5</v>
      </c>
      <c r="G2" s="1" t="s">
        <v>16</v>
      </c>
      <c r="H2" s="4" t="s">
        <v>6</v>
      </c>
      <c r="I2" s="4" t="s">
        <v>7</v>
      </c>
      <c r="J2" s="3" t="s">
        <v>8</v>
      </c>
      <c r="K2" s="3" t="s">
        <v>9</v>
      </c>
    </row>
    <row r="3" spans="1:11" ht="75.75" customHeight="1" x14ac:dyDescent="0.25">
      <c r="A3" s="5" t="s">
        <v>10</v>
      </c>
      <c r="B3" s="6" t="s">
        <v>22</v>
      </c>
      <c r="C3" s="7" t="s">
        <v>11</v>
      </c>
      <c r="D3" s="8">
        <v>60</v>
      </c>
      <c r="E3" s="12"/>
      <c r="F3" s="9"/>
      <c r="G3" s="13">
        <f>H3-E3</f>
        <v>0</v>
      </c>
      <c r="H3" s="14">
        <f>E3*F3+E3</f>
        <v>0</v>
      </c>
      <c r="I3" s="14">
        <f>D3*E3</f>
        <v>0</v>
      </c>
      <c r="J3" s="14">
        <f>D3*E3*F3</f>
        <v>0</v>
      </c>
      <c r="K3" s="14">
        <f>I3+J3</f>
        <v>0</v>
      </c>
    </row>
    <row r="4" spans="1:11" ht="47.25" x14ac:dyDescent="0.25">
      <c r="A4" s="5" t="s">
        <v>12</v>
      </c>
      <c r="B4" s="6" t="s">
        <v>23</v>
      </c>
      <c r="C4" s="7" t="s">
        <v>21</v>
      </c>
      <c r="D4" s="8">
        <v>60</v>
      </c>
      <c r="E4" s="12"/>
      <c r="F4" s="9"/>
      <c r="G4" s="13">
        <f t="shared" ref="G4:G8" si="0">H4-E4</f>
        <v>0</v>
      </c>
      <c r="H4" s="14">
        <f>E4*F4+E4</f>
        <v>0</v>
      </c>
      <c r="I4" s="14">
        <f t="shared" ref="I4:I8" si="1">D4*E4</f>
        <v>0</v>
      </c>
      <c r="J4" s="14">
        <f>D4*E4*F4</f>
        <v>0</v>
      </c>
      <c r="K4" s="14">
        <f t="shared" ref="K4:K8" si="2">I4+J4</f>
        <v>0</v>
      </c>
    </row>
    <row r="5" spans="1:11" ht="94.5" x14ac:dyDescent="0.25">
      <c r="A5" s="5" t="s">
        <v>13</v>
      </c>
      <c r="B5" s="6" t="s">
        <v>24</v>
      </c>
      <c r="C5" s="7" t="s">
        <v>21</v>
      </c>
      <c r="D5" s="8">
        <v>320</v>
      </c>
      <c r="E5" s="12"/>
      <c r="F5" s="9"/>
      <c r="G5" s="13">
        <f t="shared" si="0"/>
        <v>0</v>
      </c>
      <c r="H5" s="14">
        <f t="shared" ref="H5:H8" si="3">E5*F5+E5</f>
        <v>0</v>
      </c>
      <c r="I5" s="14">
        <f t="shared" si="1"/>
        <v>0</v>
      </c>
      <c r="J5" s="14">
        <f t="shared" ref="J5:J8" si="4">D5*E5*F5</f>
        <v>0</v>
      </c>
      <c r="K5" s="14">
        <f t="shared" si="2"/>
        <v>0</v>
      </c>
    </row>
    <row r="6" spans="1:11" ht="47.25" x14ac:dyDescent="0.25">
      <c r="A6" s="5" t="s">
        <v>18</v>
      </c>
      <c r="B6" s="6" t="s">
        <v>25</v>
      </c>
      <c r="C6" s="7" t="s">
        <v>21</v>
      </c>
      <c r="D6" s="8">
        <v>160</v>
      </c>
      <c r="E6" s="12"/>
      <c r="F6" s="9"/>
      <c r="G6" s="13">
        <f t="shared" si="0"/>
        <v>0</v>
      </c>
      <c r="H6" s="14">
        <f t="shared" si="3"/>
        <v>0</v>
      </c>
      <c r="I6" s="14">
        <f t="shared" si="1"/>
        <v>0</v>
      </c>
      <c r="J6" s="14">
        <f t="shared" si="4"/>
        <v>0</v>
      </c>
      <c r="K6" s="14">
        <f t="shared" si="2"/>
        <v>0</v>
      </c>
    </row>
    <row r="7" spans="1:11" ht="47.25" x14ac:dyDescent="0.25">
      <c r="A7" s="5" t="s">
        <v>19</v>
      </c>
      <c r="B7" s="6" t="s">
        <v>26</v>
      </c>
      <c r="C7" s="7" t="s">
        <v>21</v>
      </c>
      <c r="D7" s="8">
        <v>160</v>
      </c>
      <c r="E7" s="12"/>
      <c r="F7" s="9"/>
      <c r="G7" s="13">
        <f t="shared" si="0"/>
        <v>0</v>
      </c>
      <c r="H7" s="14">
        <f t="shared" si="3"/>
        <v>0</v>
      </c>
      <c r="I7" s="14">
        <f t="shared" si="1"/>
        <v>0</v>
      </c>
      <c r="J7" s="14">
        <f t="shared" si="4"/>
        <v>0</v>
      </c>
      <c r="K7" s="14">
        <f t="shared" si="2"/>
        <v>0</v>
      </c>
    </row>
    <row r="8" spans="1:11" ht="47.25" x14ac:dyDescent="0.25">
      <c r="A8" s="5" t="s">
        <v>20</v>
      </c>
      <c r="B8" s="6" t="s">
        <v>27</v>
      </c>
      <c r="C8" s="7" t="s">
        <v>21</v>
      </c>
      <c r="D8" s="8">
        <v>30</v>
      </c>
      <c r="E8" s="12"/>
      <c r="F8" s="9"/>
      <c r="G8" s="13">
        <f t="shared" si="0"/>
        <v>0</v>
      </c>
      <c r="H8" s="14">
        <f t="shared" si="3"/>
        <v>0</v>
      </c>
      <c r="I8" s="14">
        <f t="shared" si="1"/>
        <v>0</v>
      </c>
      <c r="J8" s="14">
        <f t="shared" si="4"/>
        <v>0</v>
      </c>
      <c r="K8" s="14">
        <f t="shared" si="2"/>
        <v>0</v>
      </c>
    </row>
    <row r="9" spans="1:11" ht="15.75" x14ac:dyDescent="0.25">
      <c r="A9" s="16" t="s">
        <v>14</v>
      </c>
      <c r="B9" s="17"/>
      <c r="C9" s="17"/>
      <c r="D9" s="17"/>
      <c r="E9" s="17"/>
      <c r="F9" s="17"/>
      <c r="G9" s="17"/>
      <c r="H9" s="18"/>
      <c r="I9" s="15">
        <f>SUM(I3:I8)</f>
        <v>0</v>
      </c>
      <c r="J9" s="15">
        <f>SUM(J3:J8)</f>
        <v>0</v>
      </c>
      <c r="K9" s="15">
        <f>SUM(K3:K8)</f>
        <v>0</v>
      </c>
    </row>
    <row r="11" spans="1:11" ht="15.75" x14ac:dyDescent="0.25">
      <c r="A11" s="19" t="s">
        <v>17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</sheetData>
  <mergeCells count="3">
    <mergeCell ref="A9:H9"/>
    <mergeCell ref="A11:K11"/>
    <mergeCell ref="A1:K1"/>
  </mergeCells>
  <pageMargins left="0.25" right="0.25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2023-10-04T11:47:59Z</cp:lastPrinted>
  <dcterms:created xsi:type="dcterms:W3CDTF">2023-08-16T13:01:13Z</dcterms:created>
  <dcterms:modified xsi:type="dcterms:W3CDTF">2023-11-15T12:20:07Z</dcterms:modified>
</cp:coreProperties>
</file>