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AGROVEX Novoť\65PRV\"/>
    </mc:Choice>
  </mc:AlternateContent>
  <xr:revisionPtr revIDLastSave="0" documentId="13_ncr:1_{1C34F261-376C-4CDA-A94E-543E79E7C39F}" xr6:coauthVersionLast="47" xr6:coauthVersionMax="47" xr10:uidLastSave="{00000000-0000-0000-0000-000000000000}"/>
  <bookViews>
    <workbookView xWindow="-108" yWindow="-108" windowWidth="23256" windowHeight="12576" xr2:uid="{166FCB17-1975-4D0F-83CE-4C6959CF363B}"/>
  </bookViews>
  <sheets>
    <sheet name="cenová ponuka" sheetId="1" r:id="rId1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D44" i="1"/>
</calcChain>
</file>

<file path=xl/sharedStrings.xml><?xml version="1.0" encoding="utf-8"?>
<sst xmlns="http://schemas.openxmlformats.org/spreadsheetml/2006/main" count="50" uniqueCount="49">
  <si>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</si>
  <si>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</si>
  <si>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</si>
  <si>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</si>
  <si>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</si>
  <si>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</si>
  <si>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</si>
  <si>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</si>
  <si>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</si>
  <si>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</si>
  <si>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</si>
  <si>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</si>
  <si>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</si>
  <si>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</si>
  <si>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</si>
  <si>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</si>
  <si>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</si>
  <si>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</si>
  <si>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 xml:space="preserve">Obstarávateľ: AGROVEX Novoť, družstvo, 029 55 Novoť, IČO: 00164003
</t>
  </si>
  <si>
    <r>
      <t xml:space="preserve">Hlavný zdroj napájania: </t>
    </r>
    <r>
      <rPr>
        <sz val="12"/>
        <color rgb="FF000000"/>
        <rFont val="Times New Roman"/>
        <family val="1"/>
        <charset val="238"/>
      </rPr>
      <t>400 V 16 A 50 Hz</t>
    </r>
  </si>
  <si>
    <t>Výkon ohrevu minimálne 5 kW</t>
  </si>
  <si>
    <t>Výkon mixéra: minimálne 250 W</t>
  </si>
  <si>
    <t>Výkon čerpadla minimálne 40 l/min.</t>
  </si>
  <si>
    <t>Ochrana na vstupe IP 54</t>
  </si>
  <si>
    <t>Elektrický pohon s min. 2 rýchlosťami</t>
  </si>
  <si>
    <t>4 pneumatiky plnené polyuretánom: Zadné: minimálne 250 mm, Predné: minimálne 400 mm</t>
  </si>
  <si>
    <t>Celkový objem nádrže min. 150 l</t>
  </si>
  <si>
    <t>Rozmery zariadenia: max. šírka 80 cm, výška 130 cm, dĺžka 130 cm</t>
  </si>
  <si>
    <t>Ovládací panel s displejom</t>
  </si>
  <si>
    <t>Diaľkové ovládanie dávkovača mlieka</t>
  </si>
  <si>
    <t>Program pasterizácie natívneho mlieka</t>
  </si>
  <si>
    <t>Program pre automatické spúšťanie procesov – pasterizácie, chladenia, ohrevu mlieka</t>
  </si>
  <si>
    <t>Integrovaný systém oplachu vedier od mlieka a veka zariadenia</t>
  </si>
  <si>
    <t>Poklop - Rukoväť na poklope slúži aj na zaistenie poklopu. Tesnenie po obvode zabraňuje pretekaniu tekutiny z nádrže pri bežnej prevádzke.</t>
  </si>
  <si>
    <t>Ovládací panel na zariadení pre nastavenie objemu dávky, rýchlosti pohonu (min. 2 rýchlosti), spustenia dezinfekčného cyklu, ohrevu, LED svetla, procesov pasterizácie, chladenia, ohrevu a i. Musí obsahovať tesnenie pre ochranu proti tekutinám, dažďu.</t>
  </si>
  <si>
    <t>Pevné riadidlá pre tlačenie zariadenia výlučne pred sebou, vybavené tlačidlom pre automatické dávkovanie mlieka a riadiacou páčkou pre ovládanie elektrického pohonu</t>
  </si>
  <si>
    <t>Výpustný ventil v spodnej časti zariadenia na kompletné vypustenie zariadenia</t>
  </si>
  <si>
    <r>
      <t>Mechanická parkovacia brzda na zadnom kolese</t>
    </r>
    <r>
      <rPr>
        <b/>
        <sz val="12"/>
        <color rgb="FF000000"/>
        <rFont val="Times New Roman"/>
        <family val="1"/>
        <charset val="238"/>
      </rPr>
      <t xml:space="preserve"> </t>
    </r>
  </si>
  <si>
    <t>Odstredivý mixér na dne nádrže, poháňaný napätím min. 230 V s výkonom min. 250 W</t>
  </si>
  <si>
    <t>Ochrana proti prihoreniu mlieka</t>
  </si>
  <si>
    <t>Funkcia s tenzometrickým senzorom na dne tanku pre presné časovanie programov pasterizácie, chladenia a spustenia ohrevu mlieka na požadovaný čas kŕmenia</t>
  </si>
  <si>
    <t>Predné  LED svetlo napájané max. 12 V, ktoré je možné zapínať a vypínať podľa potreby na ovládacom paneli.</t>
  </si>
  <si>
    <t>Dávkovacie rameno s min. 9 nastaviteľnými dávkami a spätnou klapkou zamedzujúcou stratám mlieka pri dávkovaní</t>
  </si>
  <si>
    <t>Rýchly nastaviteľný ohrev s min. 5 kW výhrevnou špirálou</t>
  </si>
  <si>
    <t>Teplotný senzor pre blokovanie ohrevu, ak je tank prázdny</t>
  </si>
  <si>
    <t>Automatický režim čistenia</t>
  </si>
  <si>
    <t>Názov zákazky: Mobilné zariadenie na kŕmenie teliat v mliečnej výžive</t>
  </si>
  <si>
    <t>Čerpadlo pre dávkovanie mlieka s výkonom minimálne 40 l / min.</t>
  </si>
  <si>
    <t>Mobilné zariadenie na kŕmenie teliat v mliečnej výžive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</si>
</sst>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top" wrapText="1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56"/>
  <sheetViews>
    <sheetView tabSelected="1" zoomScale="85" zoomScaleNormal="85" workbookViewId="0">
      <selection activeCell="B2" sqref="B2"/>
    </sheetView>
  </sheetViews>
  <sheetFormatPr defaultColWidth="8.88671875" defaultRowHeight="14.4" x14ac:dyDescent="0.3"/>
  <cols>
    <col min="1" max="1" width="4.33203125" style="12" customWidth="1"/>
    <col min="2" max="2" width="41.77734375" style="12" customWidth="1"/>
    <col min="3" max="3" width="10" style="12" customWidth="1"/>
    <col min="4" max="4" width="8.88671875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15.6" x14ac:dyDescent="0.3">
      <c r="B1" s="51" t="s">
        <v>18</v>
      </c>
      <c r="C1" s="51"/>
      <c r="D1" s="51"/>
      <c r="E1" s="51"/>
      <c r="F1" s="29"/>
      <c r="G1" s="1"/>
      <c r="H1" s="2"/>
    </row>
    <row r="2" spans="2:8" s="9" customFormat="1" ht="18" x14ac:dyDescent="0.3">
      <c r="B2" s="21" t="s">
        <v>46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x14ac:dyDescent="0.3">
      <c r="B5" s="8"/>
      <c r="C5" s="8"/>
      <c r="D5" s="8"/>
      <c r="E5" s="8"/>
      <c r="G5" s="10"/>
      <c r="H5" s="11"/>
    </row>
    <row r="6" spans="2:8" s="9" customFormat="1" ht="21.6" thickBot="1" x14ac:dyDescent="0.35">
      <c r="B6" s="24"/>
      <c r="C6" s="8"/>
      <c r="D6" s="8"/>
      <c r="E6" s="8"/>
      <c r="G6" s="10"/>
      <c r="H6" s="11"/>
    </row>
    <row r="7" spans="2:8" ht="30" customHeight="1" x14ac:dyDescent="0.3">
      <c r="B7" s="62" t="s">
        <v>12</v>
      </c>
      <c r="C7" s="63"/>
      <c r="D7" s="63"/>
      <c r="E7" s="40" t="s">
        <v>13</v>
      </c>
      <c r="F7"/>
    </row>
    <row r="8" spans="2:8" ht="15.6" x14ac:dyDescent="0.3">
      <c r="B8" s="68" t="s">
        <v>19</v>
      </c>
      <c r="C8" s="64"/>
      <c r="D8" s="64"/>
      <c r="E8" s="69"/>
      <c r="F8"/>
    </row>
    <row r="9" spans="2:8" ht="15.6" x14ac:dyDescent="0.3">
      <c r="B9" s="70" t="s">
        <v>20</v>
      </c>
      <c r="C9" s="65"/>
      <c r="D9" s="65"/>
      <c r="E9" s="69"/>
      <c r="F9"/>
    </row>
    <row r="10" spans="2:8" ht="15.6" x14ac:dyDescent="0.3">
      <c r="B10" s="70" t="s">
        <v>21</v>
      </c>
      <c r="C10" s="65"/>
      <c r="D10" s="65"/>
      <c r="E10" s="69"/>
      <c r="F10"/>
    </row>
    <row r="11" spans="2:8" ht="15.6" x14ac:dyDescent="0.3">
      <c r="B11" s="70" t="s">
        <v>22</v>
      </c>
      <c r="C11" s="65"/>
      <c r="D11" s="65"/>
      <c r="E11" s="69"/>
      <c r="F11"/>
    </row>
    <row r="12" spans="2:8" ht="15.6" x14ac:dyDescent="0.3">
      <c r="B12" s="70" t="s">
        <v>23</v>
      </c>
      <c r="C12" s="65"/>
      <c r="D12" s="65"/>
      <c r="E12" s="69"/>
      <c r="F12"/>
    </row>
    <row r="13" spans="2:8" ht="15.6" x14ac:dyDescent="0.3">
      <c r="B13" s="70" t="s">
        <v>24</v>
      </c>
      <c r="C13" s="65"/>
      <c r="D13" s="65"/>
      <c r="E13" s="69"/>
      <c r="F13"/>
    </row>
    <row r="14" spans="2:8" ht="30" customHeight="1" x14ac:dyDescent="0.3">
      <c r="B14" s="71" t="s">
        <v>25</v>
      </c>
      <c r="C14" s="66"/>
      <c r="D14" s="66"/>
      <c r="E14" s="69"/>
      <c r="F14"/>
    </row>
    <row r="15" spans="2:8" ht="15.6" x14ac:dyDescent="0.3">
      <c r="B15" s="72" t="s">
        <v>26</v>
      </c>
      <c r="C15" s="67"/>
      <c r="D15" s="67"/>
      <c r="E15" s="69"/>
      <c r="F15"/>
    </row>
    <row r="16" spans="2:8" ht="30" customHeight="1" x14ac:dyDescent="0.3">
      <c r="B16" s="72" t="s">
        <v>27</v>
      </c>
      <c r="C16" s="67"/>
      <c r="D16" s="67"/>
      <c r="E16" s="69"/>
      <c r="F16"/>
    </row>
    <row r="17" spans="2:6" ht="15.6" x14ac:dyDescent="0.3">
      <c r="B17" s="72" t="s">
        <v>28</v>
      </c>
      <c r="C17" s="67"/>
      <c r="D17" s="67"/>
      <c r="E17" s="69"/>
      <c r="F17"/>
    </row>
    <row r="18" spans="2:6" ht="15.6" x14ac:dyDescent="0.3">
      <c r="B18" s="72" t="s">
        <v>29</v>
      </c>
      <c r="C18" s="67"/>
      <c r="D18" s="67"/>
      <c r="E18" s="69"/>
      <c r="F18"/>
    </row>
    <row r="19" spans="2:6" ht="15.6" x14ac:dyDescent="0.3">
      <c r="B19" s="72" t="s">
        <v>30</v>
      </c>
      <c r="C19" s="67"/>
      <c r="D19" s="67"/>
      <c r="E19" s="69"/>
      <c r="F19"/>
    </row>
    <row r="20" spans="2:6" ht="30" customHeight="1" x14ac:dyDescent="0.3">
      <c r="B20" s="72" t="s">
        <v>31</v>
      </c>
      <c r="C20" s="67"/>
      <c r="D20" s="67"/>
      <c r="E20" s="69"/>
      <c r="F20"/>
    </row>
    <row r="21" spans="2:6" ht="15.6" x14ac:dyDescent="0.3">
      <c r="B21" s="72" t="s">
        <v>32</v>
      </c>
      <c r="C21" s="67"/>
      <c r="D21" s="67"/>
      <c r="E21" s="69"/>
      <c r="F21"/>
    </row>
    <row r="22" spans="2:6" ht="51.6" customHeight="1" x14ac:dyDescent="0.3">
      <c r="B22" s="71" t="s">
        <v>33</v>
      </c>
      <c r="C22" s="66"/>
      <c r="D22" s="66"/>
      <c r="E22" s="69"/>
      <c r="F22"/>
    </row>
    <row r="23" spans="2:6" ht="67.8" customHeight="1" x14ac:dyDescent="0.3">
      <c r="B23" s="71" t="s">
        <v>34</v>
      </c>
      <c r="C23" s="66"/>
      <c r="D23" s="66"/>
      <c r="E23" s="69"/>
      <c r="F23"/>
    </row>
    <row r="24" spans="2:6" ht="48.6" customHeight="1" x14ac:dyDescent="0.3">
      <c r="B24" s="71" t="s">
        <v>35</v>
      </c>
      <c r="C24" s="66"/>
      <c r="D24" s="66"/>
      <c r="E24" s="69"/>
      <c r="F24"/>
    </row>
    <row r="25" spans="2:6" ht="36" customHeight="1" x14ac:dyDescent="0.3">
      <c r="B25" s="71" t="s">
        <v>36</v>
      </c>
      <c r="C25" s="66"/>
      <c r="D25" s="66"/>
      <c r="E25" s="69"/>
      <c r="F25"/>
    </row>
    <row r="26" spans="2:6" ht="15.6" x14ac:dyDescent="0.3">
      <c r="B26" s="71" t="s">
        <v>37</v>
      </c>
      <c r="C26" s="66"/>
      <c r="D26" s="66"/>
      <c r="E26" s="69"/>
      <c r="F26"/>
    </row>
    <row r="27" spans="2:6" ht="30" customHeight="1" x14ac:dyDescent="0.3">
      <c r="B27" s="71" t="s">
        <v>38</v>
      </c>
      <c r="C27" s="66"/>
      <c r="D27" s="66"/>
      <c r="E27" s="69"/>
      <c r="F27"/>
    </row>
    <row r="28" spans="2:6" ht="15.6" x14ac:dyDescent="0.3">
      <c r="B28" s="71" t="s">
        <v>39</v>
      </c>
      <c r="C28" s="66"/>
      <c r="D28" s="66"/>
      <c r="E28" s="69"/>
      <c r="F28"/>
    </row>
    <row r="29" spans="2:6" ht="51.6" customHeight="1" x14ac:dyDescent="0.3">
      <c r="B29" s="72" t="s">
        <v>40</v>
      </c>
      <c r="C29" s="67"/>
      <c r="D29" s="67"/>
      <c r="E29" s="69"/>
      <c r="F29"/>
    </row>
    <row r="30" spans="2:6" ht="41.4" customHeight="1" x14ac:dyDescent="0.3">
      <c r="B30" s="71" t="s">
        <v>41</v>
      </c>
      <c r="C30" s="66"/>
      <c r="D30" s="66"/>
      <c r="E30" s="69"/>
      <c r="F30"/>
    </row>
    <row r="31" spans="2:6" ht="15.6" x14ac:dyDescent="0.3">
      <c r="B31" s="72" t="s">
        <v>47</v>
      </c>
      <c r="C31" s="67"/>
      <c r="D31" s="67"/>
      <c r="E31" s="69"/>
      <c r="F31"/>
    </row>
    <row r="32" spans="2:6" ht="30" customHeight="1" x14ac:dyDescent="0.3">
      <c r="B32" s="72" t="s">
        <v>42</v>
      </c>
      <c r="C32" s="67"/>
      <c r="D32" s="67"/>
      <c r="E32" s="69"/>
      <c r="F32"/>
    </row>
    <row r="33" spans="2:10" ht="15.6" x14ac:dyDescent="0.3">
      <c r="B33" s="72" t="s">
        <v>43</v>
      </c>
      <c r="C33" s="67"/>
      <c r="D33" s="67"/>
      <c r="E33" s="69"/>
      <c r="F33"/>
    </row>
    <row r="34" spans="2:10" ht="15.6" x14ac:dyDescent="0.3">
      <c r="B34" s="72" t="s">
        <v>44</v>
      </c>
      <c r="C34" s="67"/>
      <c r="D34" s="67"/>
      <c r="E34" s="69"/>
      <c r="F34"/>
    </row>
    <row r="35" spans="2:10" ht="16.2" thickBot="1" x14ac:dyDescent="0.35">
      <c r="B35" s="73" t="s">
        <v>45</v>
      </c>
      <c r="C35" s="74"/>
      <c r="D35" s="74"/>
      <c r="E35" s="75"/>
      <c r="F35"/>
    </row>
    <row r="36" spans="2:10" ht="15" customHeight="1" x14ac:dyDescent="0.3">
      <c r="B36" s="34"/>
      <c r="C36" s="34"/>
      <c r="D36" s="34"/>
      <c r="E36" s="35"/>
      <c r="F36"/>
      <c r="G36" s="33"/>
      <c r="H36"/>
    </row>
    <row r="37" spans="2:10" x14ac:dyDescent="0.3">
      <c r="B37" s="34"/>
      <c r="C37" s="34"/>
      <c r="D37" s="34"/>
      <c r="E37" s="35"/>
      <c r="F37"/>
      <c r="G37" s="31"/>
      <c r="H37"/>
    </row>
    <row r="38" spans="2:10" x14ac:dyDescent="0.3">
      <c r="B38" s="32"/>
      <c r="C38" s="32"/>
      <c r="D38" s="32"/>
      <c r="E38" s="35"/>
      <c r="G38" s="32"/>
    </row>
    <row r="39" spans="2:10" ht="16.2" thickBot="1" x14ac:dyDescent="0.35">
      <c r="B39" s="16" t="s">
        <v>5</v>
      </c>
      <c r="C39" s="13"/>
      <c r="D39" s="13"/>
      <c r="E39" s="13"/>
    </row>
    <row r="40" spans="2:10" ht="36.6" customHeight="1" thickBot="1" x14ac:dyDescent="0.35">
      <c r="B40" s="41" t="s">
        <v>48</v>
      </c>
      <c r="C40" s="48"/>
      <c r="D40" s="49"/>
      <c r="E40" s="50"/>
    </row>
    <row r="41" spans="2:10" x14ac:dyDescent="0.3">
      <c r="B41" s="30"/>
      <c r="C41" s="30"/>
      <c r="D41" s="30"/>
      <c r="E41"/>
    </row>
    <row r="42" spans="2:10" ht="16.2" thickBot="1" x14ac:dyDescent="0.35">
      <c r="B42" s="16" t="s">
        <v>10</v>
      </c>
      <c r="C42" s="23"/>
      <c r="D42" s="23"/>
      <c r="E42" s="23"/>
    </row>
    <row r="43" spans="2:10" ht="25.8" customHeight="1" x14ac:dyDescent="0.3">
      <c r="B43" s="25"/>
      <c r="C43" s="26" t="s">
        <v>11</v>
      </c>
      <c r="D43" s="14" t="s">
        <v>8</v>
      </c>
      <c r="E43" s="15" t="s">
        <v>7</v>
      </c>
    </row>
    <row r="44" spans="2:10" ht="31.8" thickBot="1" x14ac:dyDescent="0.35">
      <c r="B44" s="37" t="s">
        <v>48</v>
      </c>
      <c r="C44" s="36"/>
      <c r="D44" s="27">
        <f>C44*0.2</f>
        <v>0</v>
      </c>
      <c r="E44" s="28">
        <f>C44*1.2</f>
        <v>0</v>
      </c>
    </row>
    <row r="45" spans="2:10" ht="15" thickBot="1" x14ac:dyDescent="0.35">
      <c r="B45" s="13"/>
      <c r="C45" s="13"/>
      <c r="D45" s="13"/>
      <c r="E45" s="13"/>
    </row>
    <row r="46" spans="2:10" ht="42.6" customHeight="1" thickBot="1" x14ac:dyDescent="0.35">
      <c r="B46" s="42" t="s">
        <v>17</v>
      </c>
      <c r="C46" s="43"/>
      <c r="D46" s="43"/>
      <c r="E46" s="44"/>
    </row>
    <row r="47" spans="2:10" ht="18.600000000000001" thickBot="1" x14ac:dyDescent="0.35">
      <c r="B47" s="22"/>
      <c r="C47" s="22"/>
      <c r="D47" s="22"/>
      <c r="E47" s="22"/>
      <c r="H47" s="38"/>
      <c r="I47" s="38"/>
      <c r="J47" s="38"/>
    </row>
    <row r="48" spans="2:10" ht="28.8" customHeight="1" thickBot="1" x14ac:dyDescent="0.35">
      <c r="B48" s="42" t="s">
        <v>14</v>
      </c>
      <c r="C48" s="45"/>
      <c r="D48" s="46" t="s">
        <v>15</v>
      </c>
      <c r="E48" s="47"/>
    </row>
    <row r="49" spans="2:5" x14ac:dyDescent="0.3">
      <c r="B49" s="39"/>
      <c r="C49" s="39"/>
      <c r="D49" s="39"/>
      <c r="E49" s="35"/>
    </row>
    <row r="50" spans="2:5" ht="15.6" x14ac:dyDescent="0.3">
      <c r="B50" s="16" t="s">
        <v>6</v>
      </c>
      <c r="C50" s="16"/>
      <c r="D50" s="16"/>
      <c r="E50" s="16"/>
    </row>
    <row r="51" spans="2:5" x14ac:dyDescent="0.3">
      <c r="B51" s="17" t="s">
        <v>16</v>
      </c>
      <c r="C51" s="54"/>
      <c r="D51" s="54"/>
      <c r="E51" s="55"/>
    </row>
    <row r="52" spans="2:5" x14ac:dyDescent="0.3">
      <c r="B52" s="18" t="s">
        <v>3</v>
      </c>
      <c r="C52" s="56"/>
      <c r="D52" s="56"/>
      <c r="E52" s="57"/>
    </row>
    <row r="53" spans="2:5" x14ac:dyDescent="0.3">
      <c r="B53" s="18" t="s">
        <v>9</v>
      </c>
      <c r="C53" s="58"/>
      <c r="D53" s="58"/>
      <c r="E53" s="59"/>
    </row>
    <row r="54" spans="2:5" x14ac:dyDescent="0.3">
      <c r="B54" s="18" t="s">
        <v>4</v>
      </c>
      <c r="C54" s="56"/>
      <c r="D54" s="56"/>
      <c r="E54" s="57"/>
    </row>
    <row r="55" spans="2:5" x14ac:dyDescent="0.3">
      <c r="B55" s="19" t="s">
        <v>2</v>
      </c>
      <c r="C55" s="60"/>
      <c r="D55" s="60"/>
      <c r="E55" s="61"/>
    </row>
    <row r="56" spans="2:5" ht="75.599999999999994" customHeight="1" thickBot="1" x14ac:dyDescent="0.35">
      <c r="B56" s="20" t="s">
        <v>1</v>
      </c>
      <c r="C56" s="52"/>
      <c r="D56" s="52"/>
      <c r="E56" s="53"/>
    </row>
  </sheetData>
  <mergeCells count="40">
    <mergeCell ref="B19:D19"/>
    <mergeCell ref="B18:D18"/>
    <mergeCell ref="B17:D17"/>
    <mergeCell ref="B16:D16"/>
    <mergeCell ref="B15:D15"/>
    <mergeCell ref="B24:D24"/>
    <mergeCell ref="B23:D23"/>
    <mergeCell ref="B22:D22"/>
    <mergeCell ref="B21:D21"/>
    <mergeCell ref="B20:D20"/>
    <mergeCell ref="B29:D29"/>
    <mergeCell ref="B28:D28"/>
    <mergeCell ref="B27:D27"/>
    <mergeCell ref="B26:D26"/>
    <mergeCell ref="B25:D25"/>
    <mergeCell ref="B34:D34"/>
    <mergeCell ref="B33:D33"/>
    <mergeCell ref="B32:D32"/>
    <mergeCell ref="B31:D31"/>
    <mergeCell ref="B30:D30"/>
    <mergeCell ref="B1:E1"/>
    <mergeCell ref="C56:E56"/>
    <mergeCell ref="B7:D7"/>
    <mergeCell ref="C51:E51"/>
    <mergeCell ref="C52:E52"/>
    <mergeCell ref="C53:E53"/>
    <mergeCell ref="C54:E54"/>
    <mergeCell ref="C55:E55"/>
    <mergeCell ref="B8:D8"/>
    <mergeCell ref="B9:D9"/>
    <mergeCell ref="B10:D10"/>
    <mergeCell ref="B11:D11"/>
    <mergeCell ref="B12:D12"/>
    <mergeCell ref="B13:D13"/>
    <mergeCell ref="B14:D14"/>
    <mergeCell ref="B35:D35"/>
    <mergeCell ref="B46:E46"/>
    <mergeCell ref="B48:C48"/>
    <mergeCell ref="D48:E48"/>
    <mergeCell ref="C40:E40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scale="77" fitToWidth="2" fitToHeight="2" orientation="portrait" r:id="rId1"/>
  <headerFooter>
    <oddFooter>Strana &amp;P z &amp;N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user</cp:lastModifiedBy>
  <cp:lastPrinted>2024-01-16T11:52:21Z</cp:lastPrinted>
  <dcterms:created xsi:type="dcterms:W3CDTF">2022-05-06T05:22:27Z</dcterms:created>
  <dcterms:modified xsi:type="dcterms:W3CDTF">2024-01-16T11:53:27Z</dcterms:modified>
</cp:coreProperties>
</file>