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5"/>
  </bookViews>
  <sheets>
    <sheet name="Príves" sheetId="1" r:id="rId1"/>
    <sheet name="Rozmetadlo" sheetId="2" r:id="rId2"/>
    <sheet name="Fekálny voz" sheetId="3" r:id="rId3"/>
    <sheet name="Kŕmny voz" sheetId="4" r:id="rId4"/>
    <sheet name="Cena" sheetId="5" r:id="rId5"/>
    <sheet name="Pokyny" sheetId="6" r:id="rId6"/>
  </sheets>
  <definedNames/>
  <calcPr fullCalcOnLoad="1"/>
</workbook>
</file>

<file path=xl/sharedStrings.xml><?xml version="1.0" encoding="utf-8"?>
<sst xmlns="http://schemas.openxmlformats.org/spreadsheetml/2006/main" count="339" uniqueCount="147">
  <si>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</si>
  <si>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</si>
  <si>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</si>
  <si>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</si>
  <si>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</si>
  <si>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</si>
  <si>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</si>
  <si>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</si>
  <si>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</si>
  <si>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</si>
  <si>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</si>
  <si>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</si>
  <si>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</si>
  <si>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</si>
  <si>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</si>
  <si>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</si>
  <si>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</si>
  <si>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</si>
  <si>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</si>
  <si>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</si>
  <si>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</si>
  <si>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</si>
  <si>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</si>
  <si>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</si>
  <si>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</si>
  <si>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</si>
  <si>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</si>
  <si>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</si>
  <si>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</si>
  <si>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</si>
  <si>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</si>
  <si>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</si>
  <si>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</si>
  <si>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</si>
  <si>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</si>
  <si>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</si>
  <si>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</si>
  <si>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</si>
  <si>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</si>
  <si>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</si>
  <si>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</si>
  <si>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</si>
  <si>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</si>
  <si>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l</t>
  </si>
  <si>
    <t>mm</t>
  </si>
  <si>
    <t xml:space="preserve">    Uchádzačom vyplnená technická špecifikácia ako aj sumár stroje  musia byť </t>
  </si>
  <si>
    <t>m</t>
  </si>
  <si>
    <t>3.</t>
  </si>
  <si>
    <t>4.</t>
  </si>
  <si>
    <t>pevná, nevyklápatelná korba</t>
  </si>
  <si>
    <t>ll-hadicov'i syst6m brzdovri s mechanickou rudnou brzdou</t>
  </si>
  <si>
    <t>predná náprava na točni</t>
  </si>
  <si>
    <t>rozmer loinej plochy - min. 9000 mm x 2300 mm</t>
  </si>
  <si>
    <t>regulovatel'ná dĺžka ložnej plochy</t>
  </si>
  <si>
    <t>skladaná predná a zadná stena</t>
  </si>
  <si>
    <t>Rozmetadlo maštaľného hnoja</t>
  </si>
  <si>
    <t>m3</t>
  </si>
  <si>
    <t>nosnost'</t>
  </si>
  <si>
    <t xml:space="preserve">objem ložného priestoru: </t>
  </si>
  <si>
    <t>horizontálny 2 rotorový rozhadzovací adaptér</t>
  </si>
  <si>
    <t>šírka rozhadzovania</t>
  </si>
  <si>
    <t xml:space="preserve">dvojvrtuľový zvislý rozhadzovaí iadaptér o výške </t>
  </si>
  <si>
    <t>dĺžka ložnej plochy</t>
  </si>
  <si>
    <t>podlaha a steny o hrúbke</t>
  </si>
  <si>
    <t>tiahlo pevné spodné s okom otočným priemer 50 mm odpružené</t>
  </si>
  <si>
    <t>zaťaženie tiahla 4 000 kg</t>
  </si>
  <si>
    <t>odstavná teleskopická mechanická noha</t>
  </si>
  <si>
    <t>hydraulická regulácia podlahového dopravníka</t>
  </si>
  <si>
    <t>predná ochranná sieťka</t>
  </si>
  <si>
    <t>hydraulické ovládanie z okruhu traktora</t>
  </si>
  <si>
    <t>ll-hadicový brzdový systém s ručnou parkovacou brzdou</t>
  </si>
  <si>
    <t>rýchlosť</t>
  </si>
  <si>
    <t>km/h</t>
  </si>
  <si>
    <t>Fekálny voz</t>
  </si>
  <si>
    <t>Nádrž z plechu hrúbka</t>
  </si>
  <si>
    <t xml:space="preserve">objem cisterny </t>
  </si>
  <si>
    <t>samonosná konštrukcia -tiahlo a nápravy uchytené pomocou zosilnených úchytov</t>
  </si>
  <si>
    <t>rámová konštrukcia - sud uložený v ráme z uzavretých profilov</t>
  </si>
  <si>
    <t>celopozinkovanie z vonku a vnútra nádrže</t>
  </si>
  <si>
    <t>bezpečnostný gulovrý ventil proti preplneniu</t>
  </si>
  <si>
    <t>odlučovací sifón s výpustným otvorom</t>
  </si>
  <si>
    <t>bezpečnostný pretlakový a podtlakový ventil</t>
  </si>
  <si>
    <t>mechanický ukazovateľ množstva kvapaliny v cisterne</t>
  </si>
  <si>
    <t>čistiaci a kontrolný otvor v zadnej časti</t>
  </si>
  <si>
    <t>zadný výpustný ventil ovládaný hydraulicky</t>
  </si>
  <si>
    <t>lyžicový aplikátor, širka rozlievania s lyžicou</t>
  </si>
  <si>
    <t>počet náprav 1-pevná</t>
  </si>
  <si>
    <t>blatníky na pneumatiky a drižaky na hadicu</t>
  </si>
  <si>
    <t>vzduchové dvojokruhové brzdy, mechanická ručná brzda, osvetlenie</t>
  </si>
  <si>
    <t>traktor s výkonom min. 56 kW (75 Hp)</t>
  </si>
  <si>
    <t>Kŕmny voz</t>
  </si>
  <si>
    <t>miešaci kŕmny voz s vertikálnym uložením závitovky - 1 zdvitovka so 7 nožmi,</t>
  </si>
  <si>
    <t>3-bodový vážiaci systém s monitorom</t>
  </si>
  <si>
    <t>Rozmetadlo</t>
  </si>
  <si>
    <t>nosnosť</t>
  </si>
  <si>
    <t>t</t>
  </si>
  <si>
    <t>Rýchlosť</t>
  </si>
  <si>
    <t>jednoduchá náprava</t>
  </si>
  <si>
    <t>ot/min</t>
  </si>
  <si>
    <t>parkovacia brzda</t>
  </si>
  <si>
    <t>otáčky závitovky</t>
  </si>
  <si>
    <t>priame ovládanie (elektrická - opcia)</t>
  </si>
  <si>
    <t>zakladanie krmiva - sklz na pravej strane vpredu a otvor vzadu vľavo</t>
  </si>
  <si>
    <t>2 nastaviteľné protiostria, rebrík</t>
  </si>
  <si>
    <t>osvetlenie</t>
  </si>
  <si>
    <t>vývodový hriadeľ so strižnou skrutkou</t>
  </si>
  <si>
    <t>objem korby</t>
  </si>
  <si>
    <t>min. požadovaný výkon traktora-44 kW (60 Hp)</t>
  </si>
  <si>
    <t>elektrické ovládanie stroja, homokinetický kĺb</t>
  </si>
  <si>
    <t>Náves</t>
  </si>
  <si>
    <t>Záruka min. 24 mesiacov</t>
  </si>
  <si>
    <t>Záruka, min. 24 mesiacov</t>
  </si>
  <si>
    <t>Bezplatné zaškolenie</t>
  </si>
  <si>
    <t>Poľnohospodárske stroje</t>
  </si>
  <si>
    <t>Poľnohospodírske stroje</t>
  </si>
  <si>
    <t>Doprava na miesto určenia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</si>
  <si>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</si>
  <si>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</si>
  <si>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</si>
  <si>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</si>
  <si>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</si>
  <si>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</si>
  <si>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</si>
  <si>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</si>
  <si>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</si>
  <si>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</si>
  <si>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</si>
  <si>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</si>
  <si>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</si>
  <si>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</si>
  <si>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</si>
  <si>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</si>
  <si>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</si>
  <si>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Sumár poľnohospodárskych strojov</t>
  </si>
  <si>
    <t>Lehota nástupu na servis do 48 hod.</t>
  </si>
  <si>
    <t>Lehota nástupu na servis do 48 h.</t>
  </si>
  <si>
    <t>Nástup na servis do 48 h.</t>
  </si>
  <si>
    <t>Traktorový príves na zber balíkov</t>
  </si>
  <si>
    <t>Typ zariadenia</t>
  </si>
  <si>
    <t xml:space="preserve">    V systéme JOSEPHINE uchádzač  predkladá cenu celkom resp. sumár Príloh č. 7/1 až  č. 7/5 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</si>
  <si>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7/1 až č. 7/4  t.j.  ( všeobecná špecifikácia </t>
    </r>
  </si>
  <si>
    <t xml:space="preserve">    predmetov zákazky prevedie do sumarizačnej tabuľky – Sumár stroje - Príloha č. 7/5. </t>
  </si>
  <si>
    <t>Príloha č. 7/1</t>
  </si>
  <si>
    <t>Príloha č. 7/2</t>
  </si>
  <si>
    <t>Príloha č. 7/3</t>
  </si>
  <si>
    <t>Príloha č. 7/4</t>
  </si>
  <si>
    <t>Príloha č. 7/5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</si>
</sst>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justify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justify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justify"/>
    </xf>
    <xf numFmtId="0" fontId="1" fillId="0" borderId="39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justify"/>
    </xf>
    <xf numFmtId="0" fontId="1" fillId="0" borderId="41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justify"/>
    </xf>
    <xf numFmtId="0" fontId="1" fillId="0" borderId="1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/>
    </xf>
    <xf numFmtId="0" fontId="1" fillId="35" borderId="4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44" fontId="5" fillId="35" borderId="52" xfId="0" applyNumberFormat="1" applyFont="1" applyFill="1" applyBorder="1" applyAlignment="1">
      <alignment horizontal="center"/>
    </xf>
    <xf numFmtId="8" fontId="5" fillId="35" borderId="36" xfId="0" applyNumberFormat="1" applyFont="1" applyFill="1" applyBorder="1" applyAlignment="1">
      <alignment horizontal="center"/>
    </xf>
    <xf numFmtId="44" fontId="5" fillId="35" borderId="53" xfId="0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44" fontId="0" fillId="35" borderId="13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54" xfId="0" applyBorder="1" applyAlignment="1">
      <alignment/>
    </xf>
    <xf numFmtId="0" fontId="2" fillId="36" borderId="55" xfId="0" applyFont="1" applyFill="1" applyBorder="1" applyAlignment="1">
      <alignment horizontal="center" vertical="center"/>
    </xf>
    <xf numFmtId="0" fontId="2" fillId="36" borderId="56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6" borderId="34" xfId="0" applyFont="1" applyFill="1" applyBorder="1" applyAlignment="1">
      <alignment horizontal="center" vertical="center"/>
    </xf>
    <xf numFmtId="0" fontId="5" fillId="36" borderId="55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wrapText="1"/>
    </xf>
    <xf numFmtId="0" fontId="5" fillId="33" borderId="6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35" borderId="34" xfId="0" applyFont="1" applyFill="1" applyBorder="1" applyAlignment="1">
      <alignment horizontal="left"/>
    </xf>
    <xf numFmtId="0" fontId="5" fillId="35" borderId="35" xfId="0" applyFont="1" applyFill="1" applyBorder="1" applyAlignment="1">
      <alignment horizontal="left"/>
    </xf>
    <xf numFmtId="0" fontId="5" fillId="35" borderId="37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0" fillId="35" borderId="63" xfId="0" applyNumberFormat="1" applyFill="1" applyBorder="1" applyAlignment="1">
      <alignment horizontal="center"/>
    </xf>
    <xf numFmtId="44" fontId="0" fillId="35" borderId="64" xfId="0" applyNumberFormat="1" applyFill="1" applyBorder="1" applyAlignment="1">
      <alignment horizontal="center"/>
    </xf>
    <xf numFmtId="44" fontId="0" fillId="35" borderId="65" xfId="0" applyNumberFormat="1" applyFill="1" applyBorder="1" applyAlignment="1">
      <alignment horizontal="center"/>
    </xf>
    <xf numFmtId="44" fontId="0" fillId="35" borderId="66" xfId="0" applyNumberFormat="1" applyFill="1" applyBorder="1" applyAlignment="1">
      <alignment horizontal="center"/>
    </xf>
    <xf numFmtId="44" fontId="0" fillId="35" borderId="61" xfId="0" applyNumberFormat="1" applyFill="1" applyBorder="1" applyAlignment="1">
      <alignment horizontal="center"/>
    </xf>
    <xf numFmtId="44" fontId="0" fillId="35" borderId="67" xfId="0" applyNumberFormat="1" applyFill="1" applyBorder="1" applyAlignment="1">
      <alignment horizontal="center"/>
    </xf>
    <xf numFmtId="44" fontId="0" fillId="35" borderId="34" xfId="0" applyNumberFormat="1" applyFill="1" applyBorder="1" applyAlignment="1">
      <alignment horizontal="center"/>
    </xf>
    <xf numFmtId="44" fontId="0" fillId="35" borderId="35" xfId="0" applyNumberFormat="1" applyFill="1" applyBorder="1" applyAlignment="1">
      <alignment horizontal="center"/>
    </xf>
    <xf numFmtId="44" fontId="0" fillId="35" borderId="37" xfId="0" applyNumberFormat="1" applyFill="1" applyBorder="1" applyAlignment="1">
      <alignment horizontal="center"/>
    </xf>
    <xf numFmtId="0" fontId="3" fillId="37" borderId="68" xfId="0" applyFont="1" applyFill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3" fillId="38" borderId="68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28125" style="0" customWidth="1"/>
    <col min="2" max="2" width="45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6.8515625" style="0" customWidth="1"/>
    <col min="7" max="7" width="10.28125" style="0" customWidth="1"/>
  </cols>
  <sheetData>
    <row r="1" spans="1:7" ht="12.75">
      <c r="A1" s="149" t="s">
        <v>113</v>
      </c>
      <c r="B1" s="149"/>
      <c r="C1" s="150"/>
      <c r="D1" s="150"/>
      <c r="E1" s="106"/>
      <c r="F1" s="151" t="s">
        <v>142</v>
      </c>
      <c r="G1" s="151"/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2" t="s">
        <v>19</v>
      </c>
      <c r="B3" s="112"/>
      <c r="C3" s="112"/>
      <c r="D3" s="112"/>
      <c r="E3" s="112"/>
      <c r="F3" s="112"/>
      <c r="G3" s="112"/>
    </row>
    <row r="4" spans="1:7" ht="13.5" thickBot="1">
      <c r="A4" s="113"/>
      <c r="B4" s="113"/>
      <c r="C4" s="113"/>
      <c r="D4" s="113"/>
      <c r="E4" s="113"/>
      <c r="F4" s="113"/>
      <c r="G4" s="113"/>
    </row>
    <row r="5" spans="1:7" ht="23.25" thickBot="1">
      <c r="A5" s="114" t="s">
        <v>0</v>
      </c>
      <c r="B5" s="115"/>
      <c r="C5" s="108" t="s">
        <v>11</v>
      </c>
      <c r="D5" s="109" t="s">
        <v>4</v>
      </c>
      <c r="E5" s="109" t="s">
        <v>5</v>
      </c>
      <c r="F5" s="110" t="s">
        <v>6</v>
      </c>
      <c r="G5" s="146" t="s">
        <v>8</v>
      </c>
    </row>
    <row r="6" spans="1:7" ht="12.75">
      <c r="A6" s="47" t="s">
        <v>22</v>
      </c>
      <c r="B6" s="92" t="s">
        <v>137</v>
      </c>
      <c r="C6" s="93" t="s">
        <v>12</v>
      </c>
      <c r="D6" s="94"/>
      <c r="E6" s="22"/>
      <c r="F6" s="36">
        <v>1</v>
      </c>
      <c r="G6" s="95"/>
    </row>
    <row r="7" spans="1:7" ht="12.75">
      <c r="A7" s="47" t="s">
        <v>20</v>
      </c>
      <c r="B7" s="88" t="s">
        <v>94</v>
      </c>
      <c r="C7" s="89" t="s">
        <v>95</v>
      </c>
      <c r="D7" s="88">
        <v>10</v>
      </c>
      <c r="E7" s="43"/>
      <c r="F7" s="36"/>
      <c r="G7" s="96"/>
    </row>
    <row r="8" spans="1:7" ht="12.75">
      <c r="A8" s="47" t="s">
        <v>47</v>
      </c>
      <c r="B8" s="88" t="s">
        <v>96</v>
      </c>
      <c r="C8" s="89" t="s">
        <v>72</v>
      </c>
      <c r="D8" s="88"/>
      <c r="E8" s="43">
        <v>40</v>
      </c>
      <c r="F8" s="36"/>
      <c r="G8" s="96"/>
    </row>
    <row r="9" spans="1:7" ht="24">
      <c r="A9" s="8" t="s">
        <v>48</v>
      </c>
      <c r="B9" s="21" t="s">
        <v>50</v>
      </c>
      <c r="C9" s="22"/>
      <c r="D9" s="65"/>
      <c r="E9" s="43"/>
      <c r="F9" s="27" t="s">
        <v>21</v>
      </c>
      <c r="G9" s="96"/>
    </row>
    <row r="10" spans="1:7" ht="12.75">
      <c r="A10" s="6" t="s">
        <v>116</v>
      </c>
      <c r="B10" s="24" t="s">
        <v>49</v>
      </c>
      <c r="C10" s="25"/>
      <c r="D10" s="28"/>
      <c r="E10" s="44"/>
      <c r="F10" s="27" t="s">
        <v>21</v>
      </c>
      <c r="G10" s="96"/>
    </row>
    <row r="11" spans="1:7" ht="12.75">
      <c r="A11" s="6" t="s">
        <v>117</v>
      </c>
      <c r="B11" s="24" t="s">
        <v>52</v>
      </c>
      <c r="C11" s="25"/>
      <c r="D11" s="28"/>
      <c r="E11" s="45"/>
      <c r="F11" s="27" t="s">
        <v>21</v>
      </c>
      <c r="G11" s="96"/>
    </row>
    <row r="12" spans="1:7" ht="12.75">
      <c r="A12" s="6" t="s">
        <v>118</v>
      </c>
      <c r="B12" s="24" t="s">
        <v>51</v>
      </c>
      <c r="C12" s="25"/>
      <c r="D12" s="25"/>
      <c r="E12" s="26"/>
      <c r="F12" s="27" t="s">
        <v>21</v>
      </c>
      <c r="G12" s="96"/>
    </row>
    <row r="13" spans="1:7" ht="12.75">
      <c r="A13" s="6" t="s">
        <v>119</v>
      </c>
      <c r="B13" s="24" t="s">
        <v>53</v>
      </c>
      <c r="C13" s="25"/>
      <c r="D13" s="25"/>
      <c r="E13" s="26"/>
      <c r="F13" s="27" t="s">
        <v>21</v>
      </c>
      <c r="G13" s="96"/>
    </row>
    <row r="14" spans="1:7" ht="12.75">
      <c r="A14" s="6" t="s">
        <v>120</v>
      </c>
      <c r="B14" s="24" t="s">
        <v>54</v>
      </c>
      <c r="C14" s="25"/>
      <c r="D14" s="25"/>
      <c r="E14" s="26"/>
      <c r="F14" s="27" t="s">
        <v>21</v>
      </c>
      <c r="G14" s="96"/>
    </row>
    <row r="15" spans="1:7" ht="12.75">
      <c r="A15" s="6" t="s">
        <v>121</v>
      </c>
      <c r="B15" s="30" t="s">
        <v>115</v>
      </c>
      <c r="C15" s="25"/>
      <c r="D15" s="25"/>
      <c r="E15" s="26"/>
      <c r="F15" s="27" t="s">
        <v>21</v>
      </c>
      <c r="G15" s="96"/>
    </row>
    <row r="16" spans="1:7" ht="12.75">
      <c r="A16" s="6" t="s">
        <v>122</v>
      </c>
      <c r="B16" s="60" t="s">
        <v>112</v>
      </c>
      <c r="C16" s="25"/>
      <c r="D16" s="25"/>
      <c r="E16" s="26"/>
      <c r="F16" s="27" t="s">
        <v>21</v>
      </c>
      <c r="G16" s="96"/>
    </row>
    <row r="17" spans="1:7" ht="12.75">
      <c r="A17" s="6" t="s">
        <v>123</v>
      </c>
      <c r="B17" s="30" t="s">
        <v>135</v>
      </c>
      <c r="C17" s="25"/>
      <c r="D17" s="25"/>
      <c r="E17" s="26"/>
      <c r="F17" s="27" t="s">
        <v>21</v>
      </c>
      <c r="G17" s="96"/>
    </row>
    <row r="18" spans="1:7" ht="12.75">
      <c r="A18" s="6" t="s">
        <v>124</v>
      </c>
      <c r="B18" s="30" t="s">
        <v>111</v>
      </c>
      <c r="C18" s="25"/>
      <c r="D18" s="25"/>
      <c r="E18" s="26"/>
      <c r="F18" s="27" t="s">
        <v>21</v>
      </c>
      <c r="G18" s="96"/>
    </row>
    <row r="19" spans="1:7" ht="13.5" thickBot="1">
      <c r="A19" s="29"/>
      <c r="B19" s="34" t="s">
        <v>138</v>
      </c>
      <c r="C19" s="31"/>
      <c r="D19" s="31"/>
      <c r="E19" s="31"/>
      <c r="F19" s="32"/>
      <c r="G19" s="97"/>
    </row>
    <row r="20" spans="1:7" ht="13.5" thickBot="1">
      <c r="A20" s="2"/>
      <c r="B20" s="10" t="s">
        <v>17</v>
      </c>
      <c r="C20" s="15"/>
      <c r="D20" s="15"/>
      <c r="E20" s="19"/>
      <c r="F20" s="19"/>
      <c r="G20" s="98"/>
    </row>
    <row r="21" spans="1:7" ht="13.5" thickBot="1">
      <c r="A21" s="2"/>
      <c r="B21" s="11" t="s">
        <v>2</v>
      </c>
      <c r="C21" s="9"/>
      <c r="D21" s="9"/>
      <c r="E21" s="17"/>
      <c r="F21" s="17"/>
      <c r="G21" s="99">
        <f>G20*0.2</f>
        <v>0</v>
      </c>
    </row>
    <row r="22" spans="1:7" ht="13.5" thickBot="1">
      <c r="A22" s="2"/>
      <c r="B22" s="12" t="s">
        <v>18</v>
      </c>
      <c r="C22" s="16"/>
      <c r="D22" s="16"/>
      <c r="E22" s="20"/>
      <c r="F22" s="20"/>
      <c r="G22" s="100">
        <f>SUM(G20:G21)</f>
        <v>0</v>
      </c>
    </row>
    <row r="23" spans="1:7" ht="12.75">
      <c r="A23" s="2"/>
      <c r="B23" s="116" t="s">
        <v>3</v>
      </c>
      <c r="C23" s="117"/>
      <c r="D23" s="117"/>
      <c r="E23" s="117"/>
      <c r="F23" s="117"/>
      <c r="G23" s="118"/>
    </row>
    <row r="24" spans="1:7" ht="12.75">
      <c r="A24" s="2"/>
      <c r="B24" s="119"/>
      <c r="C24" s="120"/>
      <c r="D24" s="120"/>
      <c r="E24" s="120"/>
      <c r="F24" s="120"/>
      <c r="G24" s="121"/>
    </row>
    <row r="25" spans="1:7" ht="12.75">
      <c r="A25" s="5"/>
      <c r="B25" s="42"/>
      <c r="C25" s="38"/>
      <c r="D25" s="38"/>
      <c r="E25" s="40"/>
      <c r="F25" s="40"/>
      <c r="G25" s="39"/>
    </row>
    <row r="26" spans="1:7" ht="15">
      <c r="A26" s="4"/>
      <c r="B26" s="41"/>
      <c r="C26" s="37"/>
      <c r="D26" s="122"/>
      <c r="E26" s="122"/>
      <c r="F26" s="122"/>
      <c r="G26" s="123"/>
    </row>
    <row r="27" spans="1:7" ht="12.75">
      <c r="A27" s="124" t="s">
        <v>1</v>
      </c>
      <c r="B27" s="124"/>
      <c r="C27" s="124"/>
      <c r="D27" s="124"/>
      <c r="E27" s="124"/>
      <c r="F27" s="124"/>
      <c r="G27" s="124"/>
    </row>
    <row r="28" spans="1:7" ht="12.75">
      <c r="A28" s="125" t="s">
        <v>9</v>
      </c>
      <c r="B28" s="125"/>
      <c r="C28" s="125"/>
      <c r="D28" s="125"/>
      <c r="E28" s="125"/>
      <c r="F28" s="125"/>
      <c r="G28" s="125"/>
    </row>
    <row r="29" spans="1:7" ht="12.75">
      <c r="A29" s="7" t="s">
        <v>10</v>
      </c>
      <c r="B29" s="7"/>
      <c r="C29" s="17"/>
      <c r="D29" s="17"/>
      <c r="E29" s="17"/>
      <c r="F29" s="17"/>
      <c r="G29" s="17"/>
    </row>
    <row r="30" spans="1:7" ht="12.75">
      <c r="A30" s="126"/>
      <c r="B30" s="126"/>
      <c r="C30" s="126"/>
      <c r="D30" s="126"/>
      <c r="E30" s="126"/>
      <c r="F30" s="126"/>
      <c r="G30" s="126"/>
    </row>
    <row r="31" spans="1:7" ht="12.75">
      <c r="A31" s="3" t="s">
        <v>7</v>
      </c>
      <c r="B31" s="3"/>
      <c r="C31" s="18"/>
      <c r="D31" s="18"/>
      <c r="E31" s="18"/>
      <c r="F31" s="18"/>
      <c r="G31" s="18"/>
    </row>
    <row r="32" spans="1:7" ht="12.75">
      <c r="A32" s="3"/>
      <c r="B32" s="3"/>
      <c r="C32" s="18"/>
      <c r="D32" s="18"/>
      <c r="E32" s="18"/>
      <c r="F32" s="18"/>
      <c r="G32" s="18"/>
    </row>
    <row r="33" spans="1:7" ht="12.75">
      <c r="A33" s="3"/>
      <c r="B33" s="3" t="s">
        <v>14</v>
      </c>
      <c r="C33" s="18"/>
      <c r="D33" s="18"/>
      <c r="E33" s="18"/>
      <c r="F33" s="18"/>
      <c r="G33" s="18"/>
    </row>
    <row r="34" spans="1:7" ht="12.75">
      <c r="A34" s="3"/>
      <c r="B34" s="3" t="s">
        <v>13</v>
      </c>
      <c r="C34" s="18"/>
      <c r="D34" s="18"/>
      <c r="E34" s="18"/>
      <c r="F34" s="18"/>
      <c r="G34" s="18"/>
    </row>
    <row r="35" spans="1:7" ht="12.75">
      <c r="A35" s="3"/>
      <c r="B35" s="3" t="s">
        <v>15</v>
      </c>
      <c r="C35" s="18"/>
      <c r="D35" s="18"/>
      <c r="E35" s="18"/>
      <c r="F35" s="18"/>
      <c r="G35" s="18"/>
    </row>
    <row r="36" spans="1:7" ht="12.75">
      <c r="A36" s="3"/>
      <c r="B36" s="3"/>
      <c r="C36" s="18"/>
      <c r="D36" s="18"/>
      <c r="E36" s="18" t="s">
        <v>16</v>
      </c>
      <c r="F36" s="18"/>
      <c r="G36" s="18"/>
    </row>
    <row r="37" spans="1:7" ht="12.75">
      <c r="A37" s="125"/>
      <c r="B37" s="125"/>
      <c r="C37" s="17"/>
      <c r="D37" s="17"/>
      <c r="E37" s="127"/>
      <c r="F37" s="127"/>
      <c r="G37" s="127"/>
    </row>
  </sheetData>
  <sheetProtection/>
  <mergeCells count="12">
    <mergeCell ref="A27:G27"/>
    <mergeCell ref="A28:G28"/>
    <mergeCell ref="A30:G30"/>
    <mergeCell ref="A37:B37"/>
    <mergeCell ref="E37:G37"/>
    <mergeCell ref="A1:B1"/>
    <mergeCell ref="A3:G3"/>
    <mergeCell ref="A4:G4"/>
    <mergeCell ref="A5:B5"/>
    <mergeCell ref="B23:G24"/>
    <mergeCell ref="D26:G26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9">
      <selection activeCell="I40" sqref="I40"/>
    </sheetView>
  </sheetViews>
  <sheetFormatPr defaultColWidth="9.140625" defaultRowHeight="12.75"/>
  <cols>
    <col min="1" max="1" width="3.28125" style="0" customWidth="1"/>
    <col min="2" max="2" width="44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7.57421875" style="0" customWidth="1"/>
    <col min="7" max="7" width="11.140625" style="0" customWidth="1"/>
  </cols>
  <sheetData>
    <row r="1" spans="1:7" ht="18">
      <c r="A1" s="111" t="s">
        <v>113</v>
      </c>
      <c r="B1" s="111"/>
      <c r="C1" s="14"/>
      <c r="D1" s="14"/>
      <c r="E1" s="1"/>
      <c r="F1" s="1"/>
      <c r="G1" s="106" t="s">
        <v>143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2" t="s">
        <v>19</v>
      </c>
      <c r="B3" s="112"/>
      <c r="C3" s="112"/>
      <c r="D3" s="112"/>
      <c r="E3" s="112"/>
      <c r="F3" s="112"/>
      <c r="G3" s="112"/>
    </row>
    <row r="4" spans="1:7" ht="13.5" thickBot="1">
      <c r="A4" s="113"/>
      <c r="B4" s="113"/>
      <c r="C4" s="113"/>
      <c r="D4" s="113"/>
      <c r="E4" s="113"/>
      <c r="F4" s="113"/>
      <c r="G4" s="113"/>
    </row>
    <row r="5" spans="1:7" ht="23.25" thickBot="1">
      <c r="A5" s="114" t="s">
        <v>0</v>
      </c>
      <c r="B5" s="115"/>
      <c r="C5" s="108" t="s">
        <v>11</v>
      </c>
      <c r="D5" s="109" t="s">
        <v>4</v>
      </c>
      <c r="E5" s="109" t="s">
        <v>5</v>
      </c>
      <c r="F5" s="110" t="s">
        <v>6</v>
      </c>
      <c r="G5" s="145" t="s">
        <v>8</v>
      </c>
    </row>
    <row r="6" spans="1:7" ht="12.75">
      <c r="A6" s="47" t="s">
        <v>22</v>
      </c>
      <c r="B6" s="33" t="s">
        <v>55</v>
      </c>
      <c r="C6" s="35" t="s">
        <v>12</v>
      </c>
      <c r="D6" s="23"/>
      <c r="E6" s="22"/>
      <c r="F6" s="36">
        <v>1</v>
      </c>
      <c r="G6" s="95"/>
    </row>
    <row r="7" spans="1:7" ht="12.75">
      <c r="A7" s="8" t="s">
        <v>20</v>
      </c>
      <c r="B7" s="21" t="s">
        <v>57</v>
      </c>
      <c r="C7" s="22" t="s">
        <v>42</v>
      </c>
      <c r="D7" s="27">
        <v>8000</v>
      </c>
      <c r="E7" s="43"/>
      <c r="F7" s="27"/>
      <c r="G7" s="96"/>
    </row>
    <row r="8" spans="1:7" ht="12.75">
      <c r="A8" s="6" t="s">
        <v>47</v>
      </c>
      <c r="B8" s="24" t="s">
        <v>58</v>
      </c>
      <c r="C8" s="25" t="s">
        <v>56</v>
      </c>
      <c r="D8" s="28">
        <v>10</v>
      </c>
      <c r="E8" s="44"/>
      <c r="F8" s="46"/>
      <c r="G8" s="96"/>
    </row>
    <row r="9" spans="1:7" ht="12.75">
      <c r="A9" s="6" t="s">
        <v>48</v>
      </c>
      <c r="B9" s="24" t="s">
        <v>59</v>
      </c>
      <c r="C9" s="25"/>
      <c r="D9" s="25"/>
      <c r="E9" s="26"/>
      <c r="F9" s="46" t="s">
        <v>21</v>
      </c>
      <c r="G9" s="96"/>
    </row>
    <row r="10" spans="1:7" ht="12.75">
      <c r="A10" s="6" t="s">
        <v>116</v>
      </c>
      <c r="B10" s="24" t="s">
        <v>60</v>
      </c>
      <c r="C10" s="25" t="s">
        <v>46</v>
      </c>
      <c r="D10" s="25">
        <v>8</v>
      </c>
      <c r="E10" s="26">
        <v>12</v>
      </c>
      <c r="F10" s="46"/>
      <c r="G10" s="96"/>
    </row>
    <row r="11" spans="1:7" ht="12.75">
      <c r="A11" s="62" t="s">
        <v>117</v>
      </c>
      <c r="B11" s="63" t="s">
        <v>61</v>
      </c>
      <c r="C11" s="64" t="s">
        <v>44</v>
      </c>
      <c r="D11" s="64">
        <v>1500</v>
      </c>
      <c r="E11" s="64"/>
      <c r="F11" s="46"/>
      <c r="G11" s="96"/>
    </row>
    <row r="12" spans="1:7" ht="12.75">
      <c r="A12" s="29" t="s">
        <v>118</v>
      </c>
      <c r="B12" s="30" t="s">
        <v>62</v>
      </c>
      <c r="C12" s="31" t="s">
        <v>44</v>
      </c>
      <c r="D12" s="31">
        <v>4500</v>
      </c>
      <c r="E12" s="31"/>
      <c r="F12" s="46"/>
      <c r="G12" s="96"/>
    </row>
    <row r="13" spans="1:7" ht="12.75">
      <c r="A13" s="29" t="s">
        <v>119</v>
      </c>
      <c r="B13" s="30" t="s">
        <v>63</v>
      </c>
      <c r="C13" s="31" t="s">
        <v>44</v>
      </c>
      <c r="D13" s="31">
        <v>3</v>
      </c>
      <c r="E13" s="31"/>
      <c r="F13" s="46"/>
      <c r="G13" s="96"/>
    </row>
    <row r="14" spans="1:7" ht="24">
      <c r="A14" s="29" t="s">
        <v>120</v>
      </c>
      <c r="B14" s="30" t="s">
        <v>64</v>
      </c>
      <c r="C14" s="31"/>
      <c r="D14" s="31"/>
      <c r="E14" s="31"/>
      <c r="F14" s="46" t="s">
        <v>21</v>
      </c>
      <c r="G14" s="96"/>
    </row>
    <row r="15" spans="1:7" ht="12.75">
      <c r="A15" s="29" t="s">
        <v>121</v>
      </c>
      <c r="B15" s="30" t="s">
        <v>65</v>
      </c>
      <c r="C15" s="31"/>
      <c r="D15" s="31"/>
      <c r="E15" s="31"/>
      <c r="F15" s="46" t="s">
        <v>21</v>
      </c>
      <c r="G15" s="96"/>
    </row>
    <row r="16" spans="1:7" ht="12.75">
      <c r="A16" s="29" t="s">
        <v>122</v>
      </c>
      <c r="B16" s="30" t="s">
        <v>66</v>
      </c>
      <c r="C16" s="31"/>
      <c r="D16" s="31"/>
      <c r="E16" s="31"/>
      <c r="F16" s="46" t="s">
        <v>21</v>
      </c>
      <c r="G16" s="96"/>
    </row>
    <row r="17" spans="1:7" ht="12.75">
      <c r="A17" s="29" t="s">
        <v>123</v>
      </c>
      <c r="B17" s="30" t="s">
        <v>67</v>
      </c>
      <c r="C17" s="31"/>
      <c r="D17" s="31"/>
      <c r="E17" s="31"/>
      <c r="F17" s="46" t="s">
        <v>21</v>
      </c>
      <c r="G17" s="96"/>
    </row>
    <row r="18" spans="1:7" ht="12.75">
      <c r="A18" s="29" t="s">
        <v>124</v>
      </c>
      <c r="B18" s="30" t="s">
        <v>68</v>
      </c>
      <c r="C18" s="31"/>
      <c r="D18" s="31"/>
      <c r="E18" s="31"/>
      <c r="F18" s="46" t="s">
        <v>21</v>
      </c>
      <c r="G18" s="96"/>
    </row>
    <row r="19" spans="1:7" ht="12.75">
      <c r="A19" s="29" t="s">
        <v>125</v>
      </c>
      <c r="B19" s="30" t="s">
        <v>69</v>
      </c>
      <c r="C19" s="31"/>
      <c r="D19" s="31"/>
      <c r="E19" s="31"/>
      <c r="F19" s="46" t="s">
        <v>21</v>
      </c>
      <c r="G19" s="96"/>
    </row>
    <row r="20" spans="1:7" ht="12.75">
      <c r="A20" s="29" t="s">
        <v>126</v>
      </c>
      <c r="B20" s="30" t="s">
        <v>70</v>
      </c>
      <c r="C20" s="31"/>
      <c r="D20" s="31"/>
      <c r="E20" s="31"/>
      <c r="F20" s="46" t="s">
        <v>21</v>
      </c>
      <c r="G20" s="96"/>
    </row>
    <row r="21" spans="1:7" ht="12.75">
      <c r="A21" s="29" t="s">
        <v>127</v>
      </c>
      <c r="B21" s="30" t="s">
        <v>71</v>
      </c>
      <c r="C21" s="31" t="s">
        <v>72</v>
      </c>
      <c r="D21" s="31"/>
      <c r="E21" s="31">
        <v>30</v>
      </c>
      <c r="F21" s="46"/>
      <c r="G21" s="96"/>
    </row>
    <row r="22" spans="1:7" ht="12.75">
      <c r="A22" s="29" t="s">
        <v>128</v>
      </c>
      <c r="B22" s="30" t="s">
        <v>115</v>
      </c>
      <c r="C22" s="31"/>
      <c r="D22" s="31"/>
      <c r="E22" s="31"/>
      <c r="F22" s="46" t="s">
        <v>21</v>
      </c>
      <c r="G22" s="96"/>
    </row>
    <row r="23" spans="1:7" ht="12.75">
      <c r="A23" s="59" t="s">
        <v>129</v>
      </c>
      <c r="B23" s="60" t="s">
        <v>112</v>
      </c>
      <c r="C23" s="61"/>
      <c r="D23" s="61"/>
      <c r="E23" s="61"/>
      <c r="F23" s="46" t="s">
        <v>21</v>
      </c>
      <c r="G23" s="96"/>
    </row>
    <row r="24" spans="1:7" ht="12.75">
      <c r="A24" s="29" t="s">
        <v>130</v>
      </c>
      <c r="B24" s="30" t="s">
        <v>136</v>
      </c>
      <c r="C24" s="31"/>
      <c r="D24" s="31"/>
      <c r="E24" s="31"/>
      <c r="F24" s="32" t="s">
        <v>21</v>
      </c>
      <c r="G24" s="96"/>
    </row>
    <row r="25" spans="1:7" ht="12.75">
      <c r="A25" s="29" t="s">
        <v>131</v>
      </c>
      <c r="B25" s="30" t="s">
        <v>110</v>
      </c>
      <c r="C25" s="31"/>
      <c r="D25" s="31"/>
      <c r="E25" s="31"/>
      <c r="F25" s="32" t="s">
        <v>21</v>
      </c>
      <c r="G25" s="96"/>
    </row>
    <row r="26" spans="1:7" ht="13.5" thickBot="1">
      <c r="A26" s="29"/>
      <c r="B26" s="34" t="s">
        <v>138</v>
      </c>
      <c r="C26" s="31"/>
      <c r="D26" s="31"/>
      <c r="E26" s="31"/>
      <c r="F26" s="32"/>
      <c r="G26" s="97"/>
    </row>
    <row r="27" spans="1:7" ht="13.5" thickBot="1">
      <c r="A27" s="2"/>
      <c r="B27" s="10" t="s">
        <v>17</v>
      </c>
      <c r="C27" s="15"/>
      <c r="D27" s="15"/>
      <c r="E27" s="19"/>
      <c r="F27" s="19"/>
      <c r="G27" s="98"/>
    </row>
    <row r="28" spans="1:7" ht="13.5" thickBot="1">
      <c r="A28" s="2"/>
      <c r="B28" s="11" t="s">
        <v>2</v>
      </c>
      <c r="C28" s="9"/>
      <c r="D28" s="9"/>
      <c r="E28" s="17"/>
      <c r="F28" s="17"/>
      <c r="G28" s="99">
        <f>G27*0.2</f>
        <v>0</v>
      </c>
    </row>
    <row r="29" spans="1:7" ht="13.5" thickBot="1">
      <c r="A29" s="2"/>
      <c r="B29" s="12" t="s">
        <v>18</v>
      </c>
      <c r="C29" s="16"/>
      <c r="D29" s="16"/>
      <c r="E29" s="20"/>
      <c r="F29" s="20"/>
      <c r="G29" s="100">
        <f>SUM(G27:G28)</f>
        <v>0</v>
      </c>
    </row>
    <row r="30" spans="1:7" ht="12.75">
      <c r="A30" s="2"/>
      <c r="B30" s="116" t="s">
        <v>3</v>
      </c>
      <c r="C30" s="117"/>
      <c r="D30" s="117"/>
      <c r="E30" s="117"/>
      <c r="F30" s="117"/>
      <c r="G30" s="118"/>
    </row>
    <row r="31" spans="1:7" ht="12.75">
      <c r="A31" s="2"/>
      <c r="B31" s="119"/>
      <c r="C31" s="120"/>
      <c r="D31" s="120"/>
      <c r="E31" s="120"/>
      <c r="F31" s="120"/>
      <c r="G31" s="121"/>
    </row>
    <row r="32" spans="1:7" ht="12.75">
      <c r="A32" s="5"/>
      <c r="B32" s="42"/>
      <c r="C32" s="38"/>
      <c r="D32" s="38"/>
      <c r="E32" s="40"/>
      <c r="F32" s="40"/>
      <c r="G32" s="39"/>
    </row>
    <row r="33" spans="1:7" ht="15">
      <c r="A33" s="4"/>
      <c r="B33" s="41"/>
      <c r="C33" s="37"/>
      <c r="D33" s="122"/>
      <c r="E33" s="122"/>
      <c r="F33" s="122"/>
      <c r="G33" s="123"/>
    </row>
    <row r="34" spans="1:7" ht="12.75">
      <c r="A34" s="124" t="s">
        <v>1</v>
      </c>
      <c r="B34" s="124"/>
      <c r="C34" s="124"/>
      <c r="D34" s="124"/>
      <c r="E34" s="124"/>
      <c r="F34" s="124"/>
      <c r="G34" s="124"/>
    </row>
    <row r="35" spans="1:7" ht="12.75">
      <c r="A35" s="125" t="s">
        <v>9</v>
      </c>
      <c r="B35" s="125"/>
      <c r="C35" s="125"/>
      <c r="D35" s="125"/>
      <c r="E35" s="125"/>
      <c r="F35" s="125"/>
      <c r="G35" s="125"/>
    </row>
    <row r="36" spans="1:7" ht="12.75">
      <c r="A36" s="7" t="s">
        <v>10</v>
      </c>
      <c r="B36" s="7"/>
      <c r="C36" s="17"/>
      <c r="D36" s="17"/>
      <c r="E36" s="17"/>
      <c r="F36" s="17"/>
      <c r="G36" s="17"/>
    </row>
    <row r="37" spans="1:7" ht="12.75">
      <c r="A37" s="3"/>
      <c r="B37" s="3"/>
      <c r="C37" s="18"/>
      <c r="D37" s="18"/>
      <c r="E37" s="18"/>
      <c r="F37" s="18"/>
      <c r="G37" s="18"/>
    </row>
    <row r="38" spans="1:7" ht="12.75">
      <c r="A38" s="3" t="s">
        <v>7</v>
      </c>
      <c r="B38" s="3"/>
      <c r="C38" s="18"/>
      <c r="D38" s="18"/>
      <c r="E38" s="18"/>
      <c r="F38" s="18"/>
      <c r="G38" s="18"/>
    </row>
    <row r="39" spans="1:7" ht="12.75">
      <c r="A39" s="3"/>
      <c r="B39" s="3"/>
      <c r="C39" s="18"/>
      <c r="D39" s="18"/>
      <c r="E39" s="18"/>
      <c r="F39" s="18"/>
      <c r="G39" s="18"/>
    </row>
    <row r="40" spans="1:7" ht="12.75">
      <c r="A40" s="3"/>
      <c r="B40" s="3" t="s">
        <v>14</v>
      </c>
      <c r="C40" s="18"/>
      <c r="D40" s="18"/>
      <c r="E40" s="18"/>
      <c r="F40" s="18"/>
      <c r="G40" s="18"/>
    </row>
    <row r="41" spans="1:7" ht="12.75">
      <c r="A41" s="3"/>
      <c r="B41" s="3" t="s">
        <v>13</v>
      </c>
      <c r="C41" s="18"/>
      <c r="D41" s="18"/>
      <c r="E41" s="18"/>
      <c r="F41" s="18"/>
      <c r="G41" s="18"/>
    </row>
    <row r="42" spans="1:7" ht="12.75">
      <c r="A42" s="3"/>
      <c r="B42" s="3" t="s">
        <v>15</v>
      </c>
      <c r="C42" s="18"/>
      <c r="D42" s="18"/>
      <c r="E42" s="18"/>
      <c r="F42" s="18"/>
      <c r="G42" s="18"/>
    </row>
    <row r="43" spans="1:7" ht="12.75">
      <c r="A43" s="3"/>
      <c r="B43" s="3"/>
      <c r="C43" s="18"/>
      <c r="D43" s="18"/>
      <c r="E43" s="18"/>
      <c r="F43" s="18"/>
      <c r="G43" s="18"/>
    </row>
    <row r="44" spans="1:7" ht="12.75">
      <c r="A44" s="125"/>
      <c r="B44" s="125"/>
      <c r="C44" s="17"/>
      <c r="D44" s="17"/>
      <c r="E44" s="127" t="s">
        <v>16</v>
      </c>
      <c r="F44" s="127"/>
      <c r="G44" s="127"/>
    </row>
  </sheetData>
  <sheetProtection/>
  <mergeCells count="10">
    <mergeCell ref="A1:B1"/>
    <mergeCell ref="A3:G3"/>
    <mergeCell ref="A4:G4"/>
    <mergeCell ref="A5:B5"/>
    <mergeCell ref="B30:G31"/>
    <mergeCell ref="D33:G33"/>
    <mergeCell ref="A34:G34"/>
    <mergeCell ref="A35:G35"/>
    <mergeCell ref="A44:B44"/>
    <mergeCell ref="E44:G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36" sqref="A36:G37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8.7109375" style="0" customWidth="1"/>
    <col min="4" max="4" width="6.8515625" style="0" customWidth="1"/>
    <col min="5" max="5" width="6.7109375" style="0" customWidth="1"/>
    <col min="6" max="6" width="6.57421875" style="0" customWidth="1"/>
    <col min="7" max="7" width="10.57421875" style="0" customWidth="1"/>
  </cols>
  <sheetData>
    <row r="1" spans="1:7" ht="18">
      <c r="A1" s="111" t="s">
        <v>113</v>
      </c>
      <c r="B1" s="111"/>
      <c r="C1" s="14"/>
      <c r="D1" s="14"/>
      <c r="E1" s="1"/>
      <c r="F1" s="1"/>
      <c r="G1" s="106" t="s">
        <v>144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2" t="s">
        <v>19</v>
      </c>
      <c r="B3" s="112"/>
      <c r="C3" s="112"/>
      <c r="D3" s="112"/>
      <c r="E3" s="112"/>
      <c r="F3" s="112"/>
      <c r="G3" s="112"/>
    </row>
    <row r="4" spans="1:7" ht="13.5" thickBot="1">
      <c r="A4" s="113"/>
      <c r="B4" s="113"/>
      <c r="C4" s="113"/>
      <c r="D4" s="113"/>
      <c r="E4" s="113"/>
      <c r="F4" s="113"/>
      <c r="G4" s="113"/>
    </row>
    <row r="5" spans="1:7" ht="23.25" thickBot="1">
      <c r="A5" s="114" t="s">
        <v>0</v>
      </c>
      <c r="B5" s="115"/>
      <c r="C5" s="108" t="s">
        <v>11</v>
      </c>
      <c r="D5" s="109" t="s">
        <v>4</v>
      </c>
      <c r="E5" s="109" t="s">
        <v>5</v>
      </c>
      <c r="F5" s="110" t="s">
        <v>6</v>
      </c>
      <c r="G5" s="144" t="s">
        <v>8</v>
      </c>
    </row>
    <row r="6" spans="1:7" ht="12.75">
      <c r="A6" s="47" t="s">
        <v>22</v>
      </c>
      <c r="B6" s="84" t="s">
        <v>73</v>
      </c>
      <c r="C6" s="85" t="s">
        <v>12</v>
      </c>
      <c r="D6" s="86"/>
      <c r="E6" s="87"/>
      <c r="F6" s="36">
        <v>1</v>
      </c>
      <c r="G6" s="95"/>
    </row>
    <row r="7" spans="1:7" ht="12.75">
      <c r="A7" s="47" t="s">
        <v>20</v>
      </c>
      <c r="B7" s="88" t="s">
        <v>75</v>
      </c>
      <c r="C7" s="89" t="s">
        <v>43</v>
      </c>
      <c r="D7" s="88">
        <v>6000</v>
      </c>
      <c r="E7" s="25"/>
      <c r="F7" s="36"/>
      <c r="G7" s="96"/>
    </row>
    <row r="8" spans="1:7" ht="12.75">
      <c r="A8" s="47" t="s">
        <v>47</v>
      </c>
      <c r="B8" s="90" t="s">
        <v>74</v>
      </c>
      <c r="C8" s="91" t="s">
        <v>44</v>
      </c>
      <c r="D8" s="90">
        <v>5</v>
      </c>
      <c r="E8" s="22"/>
      <c r="F8" s="36"/>
      <c r="G8" s="96"/>
    </row>
    <row r="9" spans="1:7" ht="24">
      <c r="A9" s="8" t="s">
        <v>48</v>
      </c>
      <c r="B9" s="68" t="s">
        <v>76</v>
      </c>
      <c r="C9" s="67"/>
      <c r="D9" s="69"/>
      <c r="E9" s="67"/>
      <c r="F9" s="70" t="s">
        <v>21</v>
      </c>
      <c r="G9" s="96"/>
    </row>
    <row r="10" spans="1:7" ht="24.75" customHeight="1">
      <c r="A10" s="6" t="s">
        <v>116</v>
      </c>
      <c r="B10" s="68" t="s">
        <v>77</v>
      </c>
      <c r="C10" s="67"/>
      <c r="D10" s="69"/>
      <c r="E10" s="67"/>
      <c r="F10" s="70" t="s">
        <v>21</v>
      </c>
      <c r="G10" s="96"/>
    </row>
    <row r="11" spans="1:7" ht="12.75">
      <c r="A11" s="6" t="s">
        <v>117</v>
      </c>
      <c r="B11" s="68" t="s">
        <v>78</v>
      </c>
      <c r="C11" s="67" t="s">
        <v>43</v>
      </c>
      <c r="D11" s="69">
        <v>150</v>
      </c>
      <c r="E11" s="67"/>
      <c r="F11" s="70"/>
      <c r="G11" s="96"/>
    </row>
    <row r="12" spans="1:7" ht="12.75">
      <c r="A12" s="6" t="s">
        <v>118</v>
      </c>
      <c r="B12" s="68" t="s">
        <v>79</v>
      </c>
      <c r="C12" s="67" t="s">
        <v>12</v>
      </c>
      <c r="D12" s="69">
        <v>2</v>
      </c>
      <c r="E12" s="67"/>
      <c r="F12" s="70"/>
      <c r="G12" s="96"/>
    </row>
    <row r="13" spans="1:7" ht="12.75">
      <c r="A13" s="6" t="s">
        <v>119</v>
      </c>
      <c r="B13" s="71" t="s">
        <v>80</v>
      </c>
      <c r="C13" s="72"/>
      <c r="D13" s="73"/>
      <c r="E13" s="74"/>
      <c r="F13" s="75" t="s">
        <v>21</v>
      </c>
      <c r="G13" s="96"/>
    </row>
    <row r="14" spans="1:7" ht="12.75">
      <c r="A14" s="6" t="s">
        <v>120</v>
      </c>
      <c r="B14" s="71" t="s">
        <v>81</v>
      </c>
      <c r="C14" s="72"/>
      <c r="D14" s="73"/>
      <c r="E14" s="74"/>
      <c r="F14" s="75" t="s">
        <v>21</v>
      </c>
      <c r="G14" s="96"/>
    </row>
    <row r="15" spans="1:7" ht="25.5" customHeight="1">
      <c r="A15" s="6" t="s">
        <v>121</v>
      </c>
      <c r="B15" s="71" t="s">
        <v>82</v>
      </c>
      <c r="C15" s="72"/>
      <c r="D15" s="73"/>
      <c r="E15" s="74"/>
      <c r="F15" s="75" t="s">
        <v>21</v>
      </c>
      <c r="G15" s="96"/>
    </row>
    <row r="16" spans="1:7" ht="12.75">
      <c r="A16" s="6" t="s">
        <v>122</v>
      </c>
      <c r="B16" s="71" t="s">
        <v>83</v>
      </c>
      <c r="C16" s="72" t="s">
        <v>12</v>
      </c>
      <c r="D16" s="73">
        <v>1</v>
      </c>
      <c r="E16" s="72"/>
      <c r="F16" s="76"/>
      <c r="G16" s="96"/>
    </row>
    <row r="17" spans="1:7" ht="12.75">
      <c r="A17" s="6" t="s">
        <v>123</v>
      </c>
      <c r="B17" s="71" t="s">
        <v>84</v>
      </c>
      <c r="C17" s="72"/>
      <c r="D17" s="73"/>
      <c r="E17" s="72"/>
      <c r="F17" s="76" t="s">
        <v>21</v>
      </c>
      <c r="G17" s="96"/>
    </row>
    <row r="18" spans="1:7" ht="12.75" customHeight="1">
      <c r="A18" s="6" t="s">
        <v>124</v>
      </c>
      <c r="B18" s="71" t="s">
        <v>85</v>
      </c>
      <c r="C18" s="72" t="s">
        <v>46</v>
      </c>
      <c r="D18" s="73">
        <v>12</v>
      </c>
      <c r="E18" s="72">
        <v>14</v>
      </c>
      <c r="F18" s="76"/>
      <c r="G18" s="96"/>
    </row>
    <row r="19" spans="1:7" ht="12.75">
      <c r="A19" s="6" t="s">
        <v>125</v>
      </c>
      <c r="B19" s="71" t="s">
        <v>86</v>
      </c>
      <c r="C19" s="72"/>
      <c r="D19" s="73"/>
      <c r="E19" s="72"/>
      <c r="F19" s="76" t="s">
        <v>21</v>
      </c>
      <c r="G19" s="96"/>
    </row>
    <row r="20" spans="1:7" ht="12.75">
      <c r="A20" s="6" t="s">
        <v>126</v>
      </c>
      <c r="B20" s="71" t="s">
        <v>87</v>
      </c>
      <c r="C20" s="72"/>
      <c r="D20" s="73"/>
      <c r="E20" s="72"/>
      <c r="F20" s="76" t="s">
        <v>21</v>
      </c>
      <c r="G20" s="96"/>
    </row>
    <row r="21" spans="1:7" ht="26.25" customHeight="1">
      <c r="A21" s="6" t="s">
        <v>127</v>
      </c>
      <c r="B21" s="71" t="s">
        <v>88</v>
      </c>
      <c r="C21" s="72"/>
      <c r="D21" s="73"/>
      <c r="E21" s="72"/>
      <c r="F21" s="76" t="s">
        <v>21</v>
      </c>
      <c r="G21" s="96"/>
    </row>
    <row r="22" spans="1:7" ht="12.75">
      <c r="A22" s="6" t="s">
        <v>128</v>
      </c>
      <c r="B22" s="71" t="s">
        <v>89</v>
      </c>
      <c r="C22" s="72"/>
      <c r="D22" s="73"/>
      <c r="E22" s="72"/>
      <c r="F22" s="76" t="s">
        <v>21</v>
      </c>
      <c r="G22" s="96"/>
    </row>
    <row r="23" spans="1:7" ht="12.75">
      <c r="A23" s="29" t="s">
        <v>129</v>
      </c>
      <c r="B23" s="30" t="s">
        <v>115</v>
      </c>
      <c r="C23" s="31"/>
      <c r="D23" s="31"/>
      <c r="E23" s="31"/>
      <c r="F23" s="46" t="s">
        <v>21</v>
      </c>
      <c r="G23" s="101"/>
    </row>
    <row r="24" spans="1:7" ht="12.75">
      <c r="A24" s="59" t="s">
        <v>130</v>
      </c>
      <c r="B24" s="60" t="s">
        <v>112</v>
      </c>
      <c r="C24" s="61"/>
      <c r="D24" s="61"/>
      <c r="E24" s="61"/>
      <c r="F24" s="46" t="s">
        <v>21</v>
      </c>
      <c r="G24" s="102"/>
    </row>
    <row r="25" spans="1:7" ht="12.75">
      <c r="A25" s="29" t="s">
        <v>131</v>
      </c>
      <c r="B25" s="30" t="s">
        <v>136</v>
      </c>
      <c r="C25" s="31"/>
      <c r="D25" s="31"/>
      <c r="E25" s="31"/>
      <c r="F25" s="32" t="s">
        <v>21</v>
      </c>
      <c r="G25" s="97"/>
    </row>
    <row r="26" spans="1:7" ht="12.75">
      <c r="A26" s="29" t="s">
        <v>132</v>
      </c>
      <c r="B26" s="30" t="s">
        <v>110</v>
      </c>
      <c r="C26" s="31"/>
      <c r="D26" s="31"/>
      <c r="E26" s="31"/>
      <c r="F26" s="32" t="s">
        <v>21</v>
      </c>
      <c r="G26" s="97"/>
    </row>
    <row r="27" spans="1:7" ht="13.5" thickBot="1">
      <c r="A27" s="29"/>
      <c r="B27" s="34" t="s">
        <v>138</v>
      </c>
      <c r="C27" s="31"/>
      <c r="D27" s="31"/>
      <c r="E27" s="31"/>
      <c r="F27" s="32"/>
      <c r="G27" s="97"/>
    </row>
    <row r="28" spans="1:7" ht="13.5" thickBot="1">
      <c r="A28" s="2"/>
      <c r="B28" s="10" t="s">
        <v>17</v>
      </c>
      <c r="C28" s="15"/>
      <c r="D28" s="15"/>
      <c r="E28" s="19"/>
      <c r="F28" s="19"/>
      <c r="G28" s="98"/>
    </row>
    <row r="29" spans="1:7" ht="13.5" thickBot="1">
      <c r="A29" s="2"/>
      <c r="B29" s="11" t="s">
        <v>2</v>
      </c>
      <c r="C29" s="9"/>
      <c r="D29" s="9"/>
      <c r="E29" s="17"/>
      <c r="F29" s="17"/>
      <c r="G29" s="99">
        <f>G28*0.2</f>
        <v>0</v>
      </c>
    </row>
    <row r="30" spans="1:7" ht="13.5" thickBot="1">
      <c r="A30" s="2"/>
      <c r="B30" s="12" t="s">
        <v>18</v>
      </c>
      <c r="C30" s="16"/>
      <c r="D30" s="16"/>
      <c r="E30" s="20"/>
      <c r="F30" s="20"/>
      <c r="G30" s="100">
        <f>SUM(G28:G29)</f>
        <v>0</v>
      </c>
    </row>
    <row r="31" spans="1:7" ht="12.75">
      <c r="A31" s="2"/>
      <c r="B31" s="116" t="s">
        <v>3</v>
      </c>
      <c r="C31" s="117"/>
      <c r="D31" s="117"/>
      <c r="E31" s="117"/>
      <c r="F31" s="117"/>
      <c r="G31" s="118"/>
    </row>
    <row r="32" spans="1:7" ht="12.75">
      <c r="A32" s="2"/>
      <c r="B32" s="119"/>
      <c r="C32" s="120"/>
      <c r="D32" s="120"/>
      <c r="E32" s="120"/>
      <c r="F32" s="120"/>
      <c r="G32" s="121"/>
    </row>
    <row r="33" spans="1:7" ht="12.75">
      <c r="A33" s="5"/>
      <c r="B33" s="42"/>
      <c r="C33" s="38"/>
      <c r="D33" s="38"/>
      <c r="E33" s="40"/>
      <c r="F33" s="40"/>
      <c r="G33" s="39"/>
    </row>
    <row r="34" spans="1:7" ht="15">
      <c r="A34" s="4"/>
      <c r="B34" s="41"/>
      <c r="C34" s="37"/>
      <c r="D34" s="122"/>
      <c r="E34" s="122"/>
      <c r="F34" s="122"/>
      <c r="G34" s="123"/>
    </row>
    <row r="35" spans="1:7" ht="12.75">
      <c r="A35" s="2"/>
      <c r="B35" s="13"/>
      <c r="C35" s="17"/>
      <c r="D35" s="17"/>
      <c r="E35" s="17"/>
      <c r="F35" s="17"/>
      <c r="G35" s="17"/>
    </row>
    <row r="36" spans="1:7" ht="12.75">
      <c r="A36" s="124" t="s">
        <v>1</v>
      </c>
      <c r="B36" s="124"/>
      <c r="C36" s="124"/>
      <c r="D36" s="124"/>
      <c r="E36" s="124"/>
      <c r="F36" s="124"/>
      <c r="G36" s="124"/>
    </row>
    <row r="37" spans="1:7" ht="12.75">
      <c r="A37" s="125" t="s">
        <v>9</v>
      </c>
      <c r="B37" s="125"/>
      <c r="C37" s="125"/>
      <c r="D37" s="125"/>
      <c r="E37" s="125"/>
      <c r="F37" s="125"/>
      <c r="G37" s="125"/>
    </row>
    <row r="38" spans="1:7" ht="12.75">
      <c r="A38" s="7" t="s">
        <v>10</v>
      </c>
      <c r="B38" s="7"/>
      <c r="C38" s="17"/>
      <c r="D38" s="17"/>
      <c r="E38" s="17"/>
      <c r="F38" s="17"/>
      <c r="G38" s="17"/>
    </row>
    <row r="39" spans="1:7" ht="12.75">
      <c r="A39" s="126"/>
      <c r="B39" s="126"/>
      <c r="C39" s="126"/>
      <c r="D39" s="126"/>
      <c r="E39" s="126"/>
      <c r="F39" s="126"/>
      <c r="G39" s="126"/>
    </row>
    <row r="40" spans="1:7" ht="12.75">
      <c r="A40" s="3"/>
      <c r="B40" s="3"/>
      <c r="C40" s="18"/>
      <c r="D40" s="18"/>
      <c r="E40" s="18"/>
      <c r="F40" s="18"/>
      <c r="G40" s="18"/>
    </row>
    <row r="41" spans="1:7" ht="12.75">
      <c r="A41" s="3" t="s">
        <v>7</v>
      </c>
      <c r="B41" s="3"/>
      <c r="C41" s="18"/>
      <c r="D41" s="18"/>
      <c r="E41" s="18"/>
      <c r="F41" s="18"/>
      <c r="G41" s="18"/>
    </row>
    <row r="42" spans="1:7" ht="12.75">
      <c r="A42" s="3"/>
      <c r="B42" s="3"/>
      <c r="C42" s="18"/>
      <c r="D42" s="18"/>
      <c r="E42" s="18"/>
      <c r="F42" s="18"/>
      <c r="G42" s="18"/>
    </row>
    <row r="43" spans="1:7" ht="12.75">
      <c r="A43" s="3"/>
      <c r="B43" s="3" t="s">
        <v>14</v>
      </c>
      <c r="C43" s="18"/>
      <c r="D43" s="18"/>
      <c r="E43" s="18"/>
      <c r="F43" s="18"/>
      <c r="G43" s="18"/>
    </row>
    <row r="44" spans="1:7" ht="12.75">
      <c r="A44" s="3"/>
      <c r="B44" s="3" t="s">
        <v>13</v>
      </c>
      <c r="C44" s="18"/>
      <c r="D44" s="18"/>
      <c r="E44" s="18"/>
      <c r="F44" s="18"/>
      <c r="G44" s="18"/>
    </row>
    <row r="45" spans="1:7" ht="12.75">
      <c r="A45" s="3"/>
      <c r="B45" s="3" t="s">
        <v>15</v>
      </c>
      <c r="C45" s="18"/>
      <c r="D45" s="18"/>
      <c r="E45" s="18"/>
      <c r="F45" s="18"/>
      <c r="G45" s="18"/>
    </row>
    <row r="46" spans="1:7" ht="12.75">
      <c r="A46" s="3"/>
      <c r="B46" s="3"/>
      <c r="C46" s="18"/>
      <c r="D46" s="18"/>
      <c r="E46" s="18"/>
      <c r="F46" s="18"/>
      <c r="G46" s="18"/>
    </row>
    <row r="47" spans="1:7" ht="12.75">
      <c r="A47" s="125"/>
      <c r="B47" s="125"/>
      <c r="C47" s="17"/>
      <c r="D47" s="17"/>
      <c r="E47" s="127" t="s">
        <v>16</v>
      </c>
      <c r="F47" s="127"/>
      <c r="G47" s="127"/>
    </row>
  </sheetData>
  <sheetProtection/>
  <mergeCells count="11">
    <mergeCell ref="A1:B1"/>
    <mergeCell ref="A3:G3"/>
    <mergeCell ref="A4:G4"/>
    <mergeCell ref="A5:B5"/>
    <mergeCell ref="B31:G32"/>
    <mergeCell ref="D34:G34"/>
    <mergeCell ref="A36:G36"/>
    <mergeCell ref="A37:G37"/>
    <mergeCell ref="A39:G39"/>
    <mergeCell ref="A47:B47"/>
    <mergeCell ref="E47:G4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00390625" style="0" customWidth="1"/>
    <col min="2" max="2" width="36.8515625" style="0" customWidth="1"/>
    <col min="3" max="3" width="8.7109375" style="0" customWidth="1"/>
    <col min="4" max="4" width="6.8515625" style="0" customWidth="1"/>
    <col min="5" max="5" width="7.00390625" style="0" customWidth="1"/>
    <col min="6" max="6" width="7.7109375" style="0" customWidth="1"/>
    <col min="7" max="7" width="11.421875" style="0" customWidth="1"/>
  </cols>
  <sheetData>
    <row r="1" spans="1:7" ht="18">
      <c r="A1" s="111" t="s">
        <v>114</v>
      </c>
      <c r="B1" s="111"/>
      <c r="C1" s="14"/>
      <c r="D1" s="14"/>
      <c r="E1" s="1"/>
      <c r="F1" s="1"/>
      <c r="G1" s="106" t="s">
        <v>145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2" t="s">
        <v>19</v>
      </c>
      <c r="B3" s="112"/>
      <c r="C3" s="112"/>
      <c r="D3" s="112"/>
      <c r="E3" s="112"/>
      <c r="F3" s="112"/>
      <c r="G3" s="112"/>
    </row>
    <row r="4" spans="1:7" ht="13.5" thickBot="1">
      <c r="A4" s="113"/>
      <c r="B4" s="113"/>
      <c r="C4" s="113"/>
      <c r="D4" s="113"/>
      <c r="E4" s="113"/>
      <c r="F4" s="113"/>
      <c r="G4" s="113"/>
    </row>
    <row r="5" spans="1:7" ht="23.25" thickBot="1">
      <c r="A5" s="114" t="s">
        <v>0</v>
      </c>
      <c r="B5" s="115"/>
      <c r="C5" s="108" t="s">
        <v>11</v>
      </c>
      <c r="D5" s="109" t="s">
        <v>4</v>
      </c>
      <c r="E5" s="109" t="s">
        <v>5</v>
      </c>
      <c r="F5" s="110" t="s">
        <v>6</v>
      </c>
      <c r="G5" s="146" t="s">
        <v>8</v>
      </c>
    </row>
    <row r="6" spans="1:7" ht="12.75">
      <c r="A6" s="47" t="s">
        <v>22</v>
      </c>
      <c r="B6" s="33" t="s">
        <v>90</v>
      </c>
      <c r="C6" s="35" t="s">
        <v>12</v>
      </c>
      <c r="D6" s="77"/>
      <c r="E6" s="78"/>
      <c r="F6" s="36">
        <v>1</v>
      </c>
      <c r="G6" s="95"/>
    </row>
    <row r="7" spans="1:7" ht="24">
      <c r="A7" s="79" t="s">
        <v>20</v>
      </c>
      <c r="B7" s="83" t="s">
        <v>91</v>
      </c>
      <c r="C7" s="81"/>
      <c r="D7" s="80"/>
      <c r="E7" s="82"/>
      <c r="F7" s="46" t="s">
        <v>21</v>
      </c>
      <c r="G7" s="96"/>
    </row>
    <row r="8" spans="1:7" ht="12.75">
      <c r="A8" s="79" t="s">
        <v>47</v>
      </c>
      <c r="B8" s="83" t="s">
        <v>92</v>
      </c>
      <c r="C8" s="81"/>
      <c r="D8" s="80"/>
      <c r="E8" s="82"/>
      <c r="F8" s="46" t="s">
        <v>21</v>
      </c>
      <c r="G8" s="96"/>
    </row>
    <row r="9" spans="1:7" ht="12.75">
      <c r="A9" s="79" t="s">
        <v>48</v>
      </c>
      <c r="B9" s="83" t="s">
        <v>97</v>
      </c>
      <c r="C9" s="81"/>
      <c r="D9" s="80"/>
      <c r="E9" s="82"/>
      <c r="F9" s="46" t="s">
        <v>21</v>
      </c>
      <c r="G9" s="96"/>
    </row>
    <row r="10" spans="1:7" ht="12.75">
      <c r="A10" s="79" t="s">
        <v>116</v>
      </c>
      <c r="B10" s="83" t="s">
        <v>100</v>
      </c>
      <c r="C10" s="81" t="s">
        <v>98</v>
      </c>
      <c r="D10" s="80">
        <v>29</v>
      </c>
      <c r="E10" s="82"/>
      <c r="F10" s="46"/>
      <c r="G10" s="96"/>
    </row>
    <row r="11" spans="1:7" ht="12.75">
      <c r="A11" s="79" t="s">
        <v>117</v>
      </c>
      <c r="B11" s="83" t="s">
        <v>101</v>
      </c>
      <c r="C11" s="81"/>
      <c r="D11" s="80"/>
      <c r="E11" s="82"/>
      <c r="F11" s="46" t="s">
        <v>21</v>
      </c>
      <c r="G11" s="96"/>
    </row>
    <row r="12" spans="1:7" ht="26.25" customHeight="1">
      <c r="A12" s="79" t="s">
        <v>118</v>
      </c>
      <c r="B12" s="83" t="s">
        <v>102</v>
      </c>
      <c r="C12" s="81"/>
      <c r="D12" s="80"/>
      <c r="E12" s="82"/>
      <c r="F12" s="46" t="s">
        <v>21</v>
      </c>
      <c r="G12" s="96"/>
    </row>
    <row r="13" spans="1:7" ht="12.75">
      <c r="A13" s="79" t="s">
        <v>119</v>
      </c>
      <c r="B13" s="83" t="s">
        <v>103</v>
      </c>
      <c r="C13" s="81"/>
      <c r="D13" s="80"/>
      <c r="E13" s="82"/>
      <c r="F13" s="46" t="s">
        <v>21</v>
      </c>
      <c r="G13" s="96"/>
    </row>
    <row r="14" spans="1:7" ht="12.75">
      <c r="A14" s="79" t="s">
        <v>120</v>
      </c>
      <c r="B14" s="83" t="s">
        <v>99</v>
      </c>
      <c r="C14" s="81"/>
      <c r="D14" s="80"/>
      <c r="E14" s="82"/>
      <c r="F14" s="46" t="s">
        <v>21</v>
      </c>
      <c r="G14" s="96"/>
    </row>
    <row r="15" spans="1:7" ht="12.75">
      <c r="A15" s="79" t="s">
        <v>121</v>
      </c>
      <c r="B15" s="83" t="s">
        <v>104</v>
      </c>
      <c r="C15" s="81"/>
      <c r="D15" s="80"/>
      <c r="E15" s="82"/>
      <c r="F15" s="46" t="s">
        <v>21</v>
      </c>
      <c r="G15" s="96"/>
    </row>
    <row r="16" spans="1:7" ht="12.75">
      <c r="A16" s="79" t="s">
        <v>122</v>
      </c>
      <c r="B16" s="83" t="s">
        <v>105</v>
      </c>
      <c r="C16" s="81"/>
      <c r="D16" s="80"/>
      <c r="E16" s="82"/>
      <c r="F16" s="46" t="s">
        <v>21</v>
      </c>
      <c r="G16" s="96"/>
    </row>
    <row r="17" spans="1:7" ht="12.75">
      <c r="A17" s="79" t="s">
        <v>123</v>
      </c>
      <c r="B17" s="83" t="s">
        <v>106</v>
      </c>
      <c r="C17" s="81" t="s">
        <v>56</v>
      </c>
      <c r="D17" s="80">
        <v>7.5</v>
      </c>
      <c r="E17" s="82"/>
      <c r="F17" s="46"/>
      <c r="G17" s="96"/>
    </row>
    <row r="18" spans="1:7" ht="24">
      <c r="A18" s="79" t="s">
        <v>124</v>
      </c>
      <c r="B18" s="83" t="s">
        <v>107</v>
      </c>
      <c r="C18" s="81"/>
      <c r="D18" s="80"/>
      <c r="E18" s="82"/>
      <c r="F18" s="46" t="s">
        <v>21</v>
      </c>
      <c r="G18" s="96"/>
    </row>
    <row r="19" spans="1:7" ht="12.75">
      <c r="A19" s="79" t="s">
        <v>125</v>
      </c>
      <c r="B19" s="83" t="s">
        <v>108</v>
      </c>
      <c r="C19" s="81"/>
      <c r="D19" s="80"/>
      <c r="E19" s="82"/>
      <c r="F19" s="46" t="s">
        <v>21</v>
      </c>
      <c r="G19" s="96"/>
    </row>
    <row r="20" spans="1:7" ht="12.75">
      <c r="A20" s="147" t="s">
        <v>126</v>
      </c>
      <c r="B20" s="30" t="s">
        <v>115</v>
      </c>
      <c r="C20" s="31"/>
      <c r="D20" s="31"/>
      <c r="E20" s="31"/>
      <c r="F20" s="46" t="s">
        <v>21</v>
      </c>
      <c r="G20" s="101"/>
    </row>
    <row r="21" spans="1:7" ht="12.75">
      <c r="A21" s="148" t="s">
        <v>127</v>
      </c>
      <c r="B21" s="60" t="s">
        <v>112</v>
      </c>
      <c r="C21" s="61"/>
      <c r="D21" s="61"/>
      <c r="E21" s="61"/>
      <c r="F21" s="46" t="s">
        <v>21</v>
      </c>
      <c r="G21" s="102"/>
    </row>
    <row r="22" spans="1:7" ht="12.75">
      <c r="A22" s="147" t="s">
        <v>128</v>
      </c>
      <c r="B22" s="30" t="s">
        <v>134</v>
      </c>
      <c r="C22" s="31"/>
      <c r="D22" s="31"/>
      <c r="E22" s="31"/>
      <c r="F22" s="32" t="s">
        <v>21</v>
      </c>
      <c r="G22" s="97"/>
    </row>
    <row r="23" spans="1:7" ht="12.75">
      <c r="A23" s="147" t="s">
        <v>129</v>
      </c>
      <c r="B23" s="30" t="s">
        <v>110</v>
      </c>
      <c r="C23" s="31"/>
      <c r="D23" s="31"/>
      <c r="E23" s="31"/>
      <c r="F23" s="32" t="s">
        <v>21</v>
      </c>
      <c r="G23" s="97"/>
    </row>
    <row r="24" spans="1:7" ht="13.5" thickBot="1">
      <c r="A24" s="29"/>
      <c r="B24" s="34" t="s">
        <v>138</v>
      </c>
      <c r="C24" s="31"/>
      <c r="D24" s="31"/>
      <c r="E24" s="31"/>
      <c r="F24" s="32"/>
      <c r="G24" s="97"/>
    </row>
    <row r="25" spans="1:7" ht="13.5" thickBot="1">
      <c r="A25" s="2"/>
      <c r="B25" s="10" t="s">
        <v>17</v>
      </c>
      <c r="C25" s="15"/>
      <c r="D25" s="15"/>
      <c r="E25" s="19"/>
      <c r="F25" s="19"/>
      <c r="G25" s="98"/>
    </row>
    <row r="26" spans="1:7" ht="13.5" thickBot="1">
      <c r="A26" s="2"/>
      <c r="B26" s="11" t="s">
        <v>2</v>
      </c>
      <c r="C26" s="9"/>
      <c r="D26" s="9"/>
      <c r="E26" s="17"/>
      <c r="F26" s="17"/>
      <c r="G26" s="99">
        <f>G25*0.2</f>
        <v>0</v>
      </c>
    </row>
    <row r="27" spans="1:7" ht="13.5" thickBot="1">
      <c r="A27" s="2"/>
      <c r="B27" s="12" t="s">
        <v>18</v>
      </c>
      <c r="C27" s="16"/>
      <c r="D27" s="16"/>
      <c r="E27" s="20"/>
      <c r="F27" s="20"/>
      <c r="G27" s="100">
        <f>SUM(G25:G26)</f>
        <v>0</v>
      </c>
    </row>
    <row r="28" spans="1:7" ht="12.75">
      <c r="A28" s="2"/>
      <c r="B28" s="116" t="s">
        <v>3</v>
      </c>
      <c r="C28" s="117"/>
      <c r="D28" s="117"/>
      <c r="E28" s="117"/>
      <c r="F28" s="117"/>
      <c r="G28" s="118"/>
    </row>
    <row r="29" spans="1:7" ht="12.75">
      <c r="A29" s="2"/>
      <c r="B29" s="119"/>
      <c r="C29" s="120"/>
      <c r="D29" s="120"/>
      <c r="E29" s="120"/>
      <c r="F29" s="120"/>
      <c r="G29" s="121"/>
    </row>
    <row r="30" spans="1:7" ht="12.75">
      <c r="A30" s="5"/>
      <c r="B30" s="42"/>
      <c r="C30" s="38"/>
      <c r="D30" s="38"/>
      <c r="E30" s="40"/>
      <c r="F30" s="40"/>
      <c r="G30" s="39"/>
    </row>
    <row r="31" spans="1:7" ht="15">
      <c r="A31" s="4"/>
      <c r="B31" s="41"/>
      <c r="C31" s="37"/>
      <c r="D31" s="122"/>
      <c r="E31" s="122"/>
      <c r="F31" s="122"/>
      <c r="G31" s="123"/>
    </row>
    <row r="32" spans="1:7" ht="12.75">
      <c r="A32" s="2"/>
      <c r="B32" s="13"/>
      <c r="C32" s="17"/>
      <c r="D32" s="17"/>
      <c r="E32" s="17"/>
      <c r="F32" s="17"/>
      <c r="G32" s="17"/>
    </row>
    <row r="33" spans="1:7" ht="12.75">
      <c r="A33" s="124" t="s">
        <v>1</v>
      </c>
      <c r="B33" s="124"/>
      <c r="C33" s="124"/>
      <c r="D33" s="124"/>
      <c r="E33" s="124"/>
      <c r="F33" s="124"/>
      <c r="G33" s="124"/>
    </row>
    <row r="34" spans="1:7" ht="12.75">
      <c r="A34" s="125" t="s">
        <v>9</v>
      </c>
      <c r="B34" s="125"/>
      <c r="C34" s="125"/>
      <c r="D34" s="125"/>
      <c r="E34" s="125"/>
      <c r="F34" s="125"/>
      <c r="G34" s="125"/>
    </row>
    <row r="35" spans="1:7" ht="12.75">
      <c r="A35" s="7" t="s">
        <v>10</v>
      </c>
      <c r="B35" s="7"/>
      <c r="C35" s="17"/>
      <c r="D35" s="17"/>
      <c r="E35" s="17"/>
      <c r="F35" s="17"/>
      <c r="G35" s="17"/>
    </row>
    <row r="36" spans="1:7" ht="12.75">
      <c r="A36" s="126"/>
      <c r="B36" s="126"/>
      <c r="C36" s="126"/>
      <c r="D36" s="126"/>
      <c r="E36" s="126"/>
      <c r="F36" s="126"/>
      <c r="G36" s="126"/>
    </row>
    <row r="37" spans="1:7" ht="12.75">
      <c r="A37" s="3"/>
      <c r="B37" s="3"/>
      <c r="C37" s="18"/>
      <c r="D37" s="18"/>
      <c r="E37" s="18"/>
      <c r="F37" s="18"/>
      <c r="G37" s="18"/>
    </row>
    <row r="38" spans="1:7" ht="12.75">
      <c r="A38" s="3" t="s">
        <v>7</v>
      </c>
      <c r="B38" s="3"/>
      <c r="C38" s="18"/>
      <c r="D38" s="18"/>
      <c r="E38" s="18"/>
      <c r="F38" s="18"/>
      <c r="G38" s="18"/>
    </row>
    <row r="39" spans="1:7" ht="12.75">
      <c r="A39" s="3"/>
      <c r="B39" s="3"/>
      <c r="C39" s="18"/>
      <c r="D39" s="18"/>
      <c r="E39" s="18"/>
      <c r="F39" s="18"/>
      <c r="G39" s="18"/>
    </row>
    <row r="40" spans="1:7" ht="12.75">
      <c r="A40" s="3"/>
      <c r="B40" s="3" t="s">
        <v>14</v>
      </c>
      <c r="C40" s="18"/>
      <c r="D40" s="18"/>
      <c r="E40" s="18"/>
      <c r="F40" s="18"/>
      <c r="G40" s="18"/>
    </row>
    <row r="41" spans="1:7" ht="12.75">
      <c r="A41" s="3"/>
      <c r="B41" s="3" t="s">
        <v>13</v>
      </c>
      <c r="C41" s="18"/>
      <c r="D41" s="18"/>
      <c r="E41" s="18"/>
      <c r="F41" s="18"/>
      <c r="G41" s="18"/>
    </row>
    <row r="42" spans="1:7" ht="12.75">
      <c r="A42" s="3"/>
      <c r="B42" s="3" t="s">
        <v>15</v>
      </c>
      <c r="C42" s="18"/>
      <c r="D42" s="18"/>
      <c r="E42" s="18"/>
      <c r="F42" s="18"/>
      <c r="G42" s="18"/>
    </row>
    <row r="43" spans="1:7" ht="12.75">
      <c r="A43" s="3"/>
      <c r="B43" s="3"/>
      <c r="C43" s="18"/>
      <c r="D43" s="18"/>
      <c r="E43" s="18"/>
      <c r="F43" s="18"/>
      <c r="G43" s="18"/>
    </row>
    <row r="44" spans="1:7" ht="12.75">
      <c r="A44" s="125"/>
      <c r="B44" s="125"/>
      <c r="C44" s="17"/>
      <c r="D44" s="17"/>
      <c r="E44" s="127" t="s">
        <v>16</v>
      </c>
      <c r="F44" s="127"/>
      <c r="G44" s="127"/>
    </row>
  </sheetData>
  <sheetProtection/>
  <mergeCells count="11">
    <mergeCell ref="A33:G33"/>
    <mergeCell ref="A34:G34"/>
    <mergeCell ref="A36:G36"/>
    <mergeCell ref="A44:B44"/>
    <mergeCell ref="E44:G44"/>
    <mergeCell ref="A1:B1"/>
    <mergeCell ref="A3:G3"/>
    <mergeCell ref="A4:G4"/>
    <mergeCell ref="A5:B5"/>
    <mergeCell ref="B28:G29"/>
    <mergeCell ref="D31:G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6.421875" style="0" customWidth="1"/>
    <col min="4" max="4" width="19.00390625" style="0" customWidth="1"/>
    <col min="6" max="6" width="7.28125" style="0" customWidth="1"/>
    <col min="7" max="7" width="9.140625" style="0" hidden="1" customWidth="1"/>
    <col min="8" max="8" width="9.140625" style="107" hidden="1" customWidth="1"/>
  </cols>
  <sheetData>
    <row r="1" spans="1:8" ht="15">
      <c r="A1" s="129" t="s">
        <v>146</v>
      </c>
      <c r="B1" s="129"/>
      <c r="C1" s="129"/>
      <c r="D1" s="129"/>
      <c r="E1" s="129"/>
      <c r="F1" s="129"/>
      <c r="G1" s="129"/>
      <c r="H1" s="129"/>
    </row>
    <row r="2" spans="1:8" ht="15.75">
      <c r="A2" s="130" t="s">
        <v>133</v>
      </c>
      <c r="B2" s="128"/>
      <c r="C2" s="128"/>
      <c r="D2" s="128"/>
      <c r="E2" s="128"/>
      <c r="F2" s="128"/>
      <c r="G2" s="128"/>
      <c r="H2" s="128"/>
    </row>
    <row r="3" ht="13.5" thickBot="1"/>
    <row r="4" spans="1:6" ht="13.5" thickBot="1">
      <c r="A4" s="53" t="s">
        <v>23</v>
      </c>
      <c r="B4" s="53" t="s">
        <v>24</v>
      </c>
      <c r="C4" s="54" t="s">
        <v>12</v>
      </c>
      <c r="D4" s="131" t="s">
        <v>25</v>
      </c>
      <c r="E4" s="132"/>
      <c r="F4" s="133"/>
    </row>
    <row r="5" spans="1:6" ht="12.75">
      <c r="A5" s="48" t="s">
        <v>22</v>
      </c>
      <c r="B5" s="48" t="s">
        <v>109</v>
      </c>
      <c r="C5" s="49">
        <v>1</v>
      </c>
      <c r="D5" s="135"/>
      <c r="E5" s="136"/>
      <c r="F5" s="137"/>
    </row>
    <row r="6" spans="1:6" ht="12.75">
      <c r="A6" s="48" t="s">
        <v>20</v>
      </c>
      <c r="B6" s="48" t="s">
        <v>93</v>
      </c>
      <c r="C6" s="49">
        <v>1</v>
      </c>
      <c r="D6" s="138"/>
      <c r="E6" s="139"/>
      <c r="F6" s="140"/>
    </row>
    <row r="7" spans="1:6" ht="12.75">
      <c r="A7" s="48" t="s">
        <v>47</v>
      </c>
      <c r="B7" s="48" t="s">
        <v>73</v>
      </c>
      <c r="C7" s="49">
        <v>1</v>
      </c>
      <c r="D7" s="138"/>
      <c r="E7" s="139"/>
      <c r="F7" s="140"/>
    </row>
    <row r="8" spans="1:6" ht="13.5" thickBot="1">
      <c r="A8" s="48" t="s">
        <v>48</v>
      </c>
      <c r="B8" s="48" t="s">
        <v>90</v>
      </c>
      <c r="C8" s="49">
        <v>1</v>
      </c>
      <c r="D8" s="103"/>
      <c r="E8" s="104"/>
      <c r="F8" s="105"/>
    </row>
    <row r="9" spans="1:6" ht="13.5" thickBot="1">
      <c r="A9" s="50"/>
      <c r="B9" s="51" t="s">
        <v>26</v>
      </c>
      <c r="C9" s="52">
        <v>4</v>
      </c>
      <c r="D9" s="141">
        <f>SUM(D5:D8)</f>
        <v>0</v>
      </c>
      <c r="E9" s="142"/>
      <c r="F9" s="143"/>
    </row>
    <row r="11" spans="1:9" ht="12.75">
      <c r="A11" s="134" t="s">
        <v>27</v>
      </c>
      <c r="B11" s="134"/>
      <c r="C11" s="134"/>
      <c r="D11" s="134"/>
      <c r="E11" s="134"/>
      <c r="F11" s="134"/>
      <c r="G11" s="134"/>
      <c r="H11" s="134"/>
      <c r="I11" s="134"/>
    </row>
    <row r="12" spans="1:9" ht="12.7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2" ht="12.75">
      <c r="A13" s="128" t="s">
        <v>28</v>
      </c>
      <c r="B13" s="128"/>
    </row>
    <row r="14" spans="1:2" ht="12.75">
      <c r="A14" s="128" t="s">
        <v>13</v>
      </c>
      <c r="B14" s="128"/>
    </row>
    <row r="15" spans="1:2" ht="12.75">
      <c r="A15" s="128" t="s">
        <v>29</v>
      </c>
      <c r="B15" s="128"/>
    </row>
    <row r="17" spans="4:8" ht="12.75">
      <c r="D17" s="128" t="s">
        <v>30</v>
      </c>
      <c r="E17" s="128"/>
      <c r="F17" s="128"/>
      <c r="G17" s="128"/>
      <c r="H17" s="128"/>
    </row>
  </sheetData>
  <sheetProtection/>
  <mergeCells count="13">
    <mergeCell ref="D6:F6"/>
    <mergeCell ref="D7:F7"/>
    <mergeCell ref="D9:F9"/>
    <mergeCell ref="A14:B14"/>
    <mergeCell ref="A15:B15"/>
    <mergeCell ref="D17:H17"/>
    <mergeCell ref="A1:H1"/>
    <mergeCell ref="A2:H2"/>
    <mergeCell ref="D4:F4"/>
    <mergeCell ref="A12:I12"/>
    <mergeCell ref="A11:I11"/>
    <mergeCell ref="A13:B13"/>
    <mergeCell ref="D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91.00390625" style="0" customWidth="1"/>
  </cols>
  <sheetData>
    <row r="1" ht="18.75">
      <c r="A1" s="55" t="s">
        <v>31</v>
      </c>
    </row>
    <row r="2" ht="15.75">
      <c r="A2" s="56" t="s">
        <v>32</v>
      </c>
    </row>
    <row r="3" ht="15.75">
      <c r="A3" s="57"/>
    </row>
    <row r="4" ht="15.75">
      <c r="A4" s="57"/>
    </row>
    <row r="5" ht="15.75">
      <c r="A5" s="57"/>
    </row>
    <row r="6" ht="15.75">
      <c r="A6" s="66" t="s">
        <v>140</v>
      </c>
    </row>
    <row r="7" ht="15.75">
      <c r="A7" s="57" t="s">
        <v>33</v>
      </c>
    </row>
    <row r="8" ht="15.75">
      <c r="A8" s="57" t="s">
        <v>34</v>
      </c>
    </row>
    <row r="9" ht="15.75">
      <c r="A9" s="57" t="s">
        <v>35</v>
      </c>
    </row>
    <row r="10" ht="15.75">
      <c r="A10" s="57" t="s">
        <v>36</v>
      </c>
    </row>
    <row r="11" ht="15.75">
      <c r="A11" s="57" t="s">
        <v>141</v>
      </c>
    </row>
    <row r="12" ht="15.75">
      <c r="A12" s="57" t="s">
        <v>45</v>
      </c>
    </row>
    <row r="13" ht="15.75">
      <c r="A13" s="57" t="s">
        <v>37</v>
      </c>
    </row>
    <row r="14" ht="15.75">
      <c r="A14" s="57" t="s">
        <v>38</v>
      </c>
    </row>
    <row r="15" ht="15.75">
      <c r="A15" s="58"/>
    </row>
    <row r="16" ht="15.75">
      <c r="A16" s="57" t="s">
        <v>39</v>
      </c>
    </row>
    <row r="17" ht="15.75">
      <c r="A17" s="57" t="s">
        <v>40</v>
      </c>
    </row>
    <row r="18" ht="15.75">
      <c r="A18" s="57" t="s">
        <v>139</v>
      </c>
    </row>
    <row r="19" ht="15.75">
      <c r="A19" s="57" t="s">
        <v>41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Používateľ systému Windows</cp:lastModifiedBy>
  <cp:lastPrinted>2024-02-11T10:29:30Z</cp:lastPrinted>
  <dcterms:created xsi:type="dcterms:W3CDTF">2014-06-12T10:35:11Z</dcterms:created>
  <dcterms:modified xsi:type="dcterms:W3CDTF">2024-02-11T10:29:46Z</dcterms:modified>
  <cp:category/>
  <cp:version/>
  <cp:contentType/>
  <cp:contentStatus/>
</cp:coreProperties>
</file>