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Trakčné vedenie\Vyzva_01_2024\výzva\"/>
    </mc:Choice>
  </mc:AlternateContent>
  <xr:revisionPtr revIDLastSave="0" documentId="13_ncr:1_{6C4A52F7-E974-4C15-8D5E-5FD261B86B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5" i="1"/>
  <c r="H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4" i="1"/>
</calcChain>
</file>

<file path=xl/sharedStrings.xml><?xml version="1.0" encoding="utf-8"?>
<sst xmlns="http://schemas.openxmlformats.org/spreadsheetml/2006/main" count="132" uniqueCount="41">
  <si>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</si>
  <si>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</si>
  <si>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</si>
  <si>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</si>
  <si>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</si>
  <si>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</si>
  <si>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</si>
  <si>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[doplniť]</t>
  </si>
  <si>
    <t>Dňa:</t>
  </si>
  <si>
    <t>Spracoval:</t>
  </si>
  <si>
    <t>Podpis:</t>
  </si>
  <si>
    <t>Por. č.</t>
  </si>
  <si>
    <t>Schválil štatutár spoločnosti / splnomocnená osoba</t>
  </si>
  <si>
    <t>Meno a priezvisko</t>
  </si>
  <si>
    <t>Navrhovaná dodacia lehota v dňoch</t>
  </si>
  <si>
    <r>
      <t xml:space="preserve">Príloha č. 1 
Špecifikácia predmetu zákazky
</t>
    </r>
    <r>
      <rPr>
        <sz val="12"/>
        <color theme="1"/>
        <rFont val="Calibri"/>
        <family val="2"/>
        <charset val="238"/>
        <scheme val="minor"/>
      </rPr>
      <t>Náhradné diely do zariadení trakčného vedenia TR01_2024</t>
    </r>
  </si>
  <si>
    <t xml:space="preserve">ND - Modul EOV 324S                   </t>
  </si>
  <si>
    <t>Converter 600V/24V 8A EPS2408 obj.č: E03299</t>
  </si>
  <si>
    <t xml:space="preserve">Jazdec bočného držiaka obj.č.0230 </t>
  </si>
  <si>
    <t xml:space="preserve">Svorka trolejového držiaka pre TB obj.č. 0164          </t>
  </si>
  <si>
    <t xml:space="preserve">Koncovka deliča obj.č.0225.5  </t>
  </si>
  <si>
    <t xml:space="preserve">Úsekový delič ELBA obj.č. 0138.4 </t>
  </si>
  <si>
    <t xml:space="preserve">Kladka z okom pre lano obj.č.0196   </t>
  </si>
  <si>
    <t xml:space="preserve">Kladka z vidlicou pre lano obj.č.0196.1 </t>
  </si>
  <si>
    <t xml:space="preserve">Záves z háčkom pre lano obj.č.0197   </t>
  </si>
  <si>
    <t xml:space="preserve">Svorka oblúková 4-5° obj.č. 0025.1 </t>
  </si>
  <si>
    <t xml:space="preserve">Svorka troleja pre dva troleje BR obj.č.0178 </t>
  </si>
  <si>
    <t xml:space="preserve">Náhr.teleso výhybky ESKO zjazdná ťah. obj.č. 0232 </t>
  </si>
  <si>
    <t>Izolačný diel krátky modrý obj.č. 0041.1</t>
  </si>
  <si>
    <t xml:space="preserve">Izolačný diel krátky červený obj.č. 0041.1 </t>
  </si>
  <si>
    <t xml:space="preserve">Navádzací lievik-natrolejovacia strieška kompletná zostava-laminát obj.č.0275.3 </t>
  </si>
  <si>
    <t>Svorka prúdová pre TB obj.č. 0077</t>
  </si>
  <si>
    <t xml:space="preserve">Svorka prúdová TRAM obj.č.0077.1  </t>
  </si>
  <si>
    <t>Spojka troleja delená narážacia obj.č. 0143.2</t>
  </si>
  <si>
    <t xml:space="preserve">Náhr.teleso TB kríža 20° obj.č.0033.1 </t>
  </si>
  <si>
    <t>Rameno oblúkovej svorky obj.č.0032.1</t>
  </si>
  <si>
    <t>Tepelné čidlo koľajovéTCV2-T o.č. E01794</t>
  </si>
  <si>
    <t>Izolačná tyč TDK (16x35)2000mm o.č. 0088.2</t>
  </si>
  <si>
    <t>Izolátor TK96 dlžka 3 m  o.č. 0157</t>
  </si>
  <si>
    <t>ks</t>
  </si>
  <si>
    <t>[doplniť číslo zaokrúhlené na dve desatinné miesta]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</si>
</sst>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0">
    <xf numFmtId="0" fontId="0" fillId="0" borderId="0" xfId="0"/>
    <xf numFmtId="164" fontId="0" fillId="0" borderId="0" xfId="0" applyNumberFormat="1"/>
    <xf numFmtId="0" fontId="0" fillId="5" borderId="3" xfId="0" applyFill="1" applyBorder="1"/>
    <xf numFmtId="0" fontId="0" fillId="5" borderId="4" xfId="0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/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5" borderId="2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6" fillId="6" borderId="1" xfId="0" applyFont="1" applyFill="1" applyBorder="1" applyAlignment="1">
      <alignment horizontal="left"/>
    </xf>
    <xf numFmtId="0" fontId="6" fillId="6" borderId="1" xfId="2" applyFont="1" applyFill="1" applyBorder="1" applyAlignment="1">
      <alignment horizontal="left"/>
    </xf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6" borderId="5" xfId="0" applyFill="1" applyBorder="1"/>
    <xf numFmtId="0" fontId="6" fillId="6" borderId="1" xfId="0" applyFont="1" applyFill="1" applyBorder="1" applyAlignment="1">
      <alignment horizontal="center"/>
    </xf>
    <xf numFmtId="0" fontId="6" fillId="6" borderId="1" xfId="2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6" fillId="6" borderId="5" xfId="2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 wrapText="1"/>
    </xf>
    <xf numFmtId="4" fontId="1" fillId="4" borderId="1" xfId="0" applyNumberFormat="1" applyFont="1" applyFill="1" applyBorder="1" applyAlignment="1">
      <alignment horizontal="center"/>
    </xf>
  </cellXfs>
  <cellStyles count="3">
    <cellStyle name="Normálna" xfId="0" builtinId="0"/>
    <cellStyle name="Normálna 2" xfId="2" xr:uid="{FFED164A-2F71-4DC1-892B-CECA839707A7}"/>
    <cellStyle name="Normálne 2" xfId="1" xr:uid="{0AC107BC-F8A7-47D0-9FD0-185BF177E935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workbookViewId="0">
      <selection activeCell="L4" sqref="L4"/>
    </sheetView>
  </sheetViews>
  <sheetFormatPr defaultRowHeight="15" x14ac:dyDescent="0.25"/>
  <cols>
    <col min="1" max="1" width="5.28515625" customWidth="1"/>
    <col min="2" max="2" width="47.85546875" style="11" customWidth="1"/>
    <col min="3" max="3" width="32.28515625" customWidth="1"/>
    <col min="4" max="4" width="21.42578125" customWidth="1"/>
    <col min="5" max="5" width="10.7109375" style="1" bestFit="1" customWidth="1"/>
    <col min="6" max="6" width="32.42578125" style="15" customWidth="1"/>
    <col min="7" max="7" width="16.85546875" style="11" bestFit="1" customWidth="1"/>
    <col min="8" max="8" width="32.28515625" bestFit="1" customWidth="1"/>
    <col min="9" max="9" width="13" customWidth="1"/>
  </cols>
  <sheetData>
    <row r="1" spans="1:9" ht="55.5" customHeight="1" x14ac:dyDescent="0.25">
      <c r="A1" s="16" t="s">
        <v>15</v>
      </c>
      <c r="B1" s="17"/>
      <c r="C1" s="17"/>
      <c r="D1" s="17"/>
      <c r="E1" s="17"/>
      <c r="F1" s="17"/>
      <c r="G1" s="17"/>
      <c r="H1" s="17"/>
      <c r="I1" s="17"/>
    </row>
    <row r="3" spans="1:9" ht="36.75" x14ac:dyDescent="0.25">
      <c r="A3" s="5" t="s">
        <v>11</v>
      </c>
      <c r="B3" s="8" t="s">
        <v>0</v>
      </c>
      <c r="C3" s="7" t="s">
        <v>2</v>
      </c>
      <c r="D3" s="6" t="s">
        <v>3</v>
      </c>
      <c r="E3" s="6" t="s">
        <v>1</v>
      </c>
      <c r="F3" s="13" t="s">
        <v>4</v>
      </c>
      <c r="G3" s="7" t="s">
        <v>5</v>
      </c>
      <c r="H3" s="8" t="s">
        <v>6</v>
      </c>
      <c r="I3" s="8" t="s">
        <v>14</v>
      </c>
    </row>
    <row r="4" spans="1:9" ht="48.75" customHeight="1" x14ac:dyDescent="0.25">
      <c r="A4" s="9">
        <v>1</v>
      </c>
      <c r="B4" s="18" t="s">
        <v>16</v>
      </c>
      <c r="C4" s="10" t="s">
        <v>7</v>
      </c>
      <c r="D4" s="23">
        <v>4</v>
      </c>
      <c r="E4" s="23" t="s">
        <v>39</v>
      </c>
      <c r="F4" s="14"/>
      <c r="G4" s="28" t="s">
        <v>40</v>
      </c>
      <c r="H4" s="29" t="e">
        <f>G4*D4</f>
        <v>#VALUE!</v>
      </c>
      <c r="I4" s="10" t="s">
        <v>7</v>
      </c>
    </row>
    <row r="5" spans="1:9" ht="48.75" customHeight="1" x14ac:dyDescent="0.25">
      <c r="A5" s="9">
        <v>2</v>
      </c>
      <c r="B5" s="18" t="s">
        <v>17</v>
      </c>
      <c r="C5" s="10" t="s">
        <v>7</v>
      </c>
      <c r="D5" s="23">
        <v>2</v>
      </c>
      <c r="E5" s="23" t="s">
        <v>39</v>
      </c>
      <c r="F5" s="14"/>
      <c r="G5" s="28" t="s">
        <v>40</v>
      </c>
      <c r="H5" s="29" t="e">
        <f t="shared" ref="H5:H26" si="0">G5*D5</f>
        <v>#VALUE!</v>
      </c>
      <c r="I5" s="10" t="s">
        <v>7</v>
      </c>
    </row>
    <row r="6" spans="1:9" ht="48.75" customHeight="1" x14ac:dyDescent="0.25">
      <c r="A6" s="9">
        <v>3</v>
      </c>
      <c r="B6" s="18" t="s">
        <v>18</v>
      </c>
      <c r="C6" s="10" t="s">
        <v>7</v>
      </c>
      <c r="D6" s="23">
        <v>50</v>
      </c>
      <c r="E6" s="23" t="s">
        <v>39</v>
      </c>
      <c r="F6" s="14"/>
      <c r="G6" s="28" t="s">
        <v>40</v>
      </c>
      <c r="H6" s="29" t="e">
        <f t="shared" si="0"/>
        <v>#VALUE!</v>
      </c>
      <c r="I6" s="10" t="s">
        <v>7</v>
      </c>
    </row>
    <row r="7" spans="1:9" ht="48.75" customHeight="1" x14ac:dyDescent="0.25">
      <c r="A7" s="9">
        <v>4</v>
      </c>
      <c r="B7" s="18" t="s">
        <v>19</v>
      </c>
      <c r="C7" s="10" t="s">
        <v>7</v>
      </c>
      <c r="D7" s="23">
        <v>50</v>
      </c>
      <c r="E7" s="23" t="s">
        <v>39</v>
      </c>
      <c r="F7" s="14"/>
      <c r="G7" s="28" t="s">
        <v>40</v>
      </c>
      <c r="H7" s="29" t="e">
        <f>G7*D7</f>
        <v>#VALUE!</v>
      </c>
      <c r="I7" s="10" t="s">
        <v>7</v>
      </c>
    </row>
    <row r="8" spans="1:9" ht="48.75" customHeight="1" x14ac:dyDescent="0.25">
      <c r="A8" s="9">
        <v>5</v>
      </c>
      <c r="B8" s="18" t="s">
        <v>20</v>
      </c>
      <c r="C8" s="10" t="s">
        <v>7</v>
      </c>
      <c r="D8" s="23">
        <v>40</v>
      </c>
      <c r="E8" s="23" t="s">
        <v>39</v>
      </c>
      <c r="F8" s="14"/>
      <c r="G8" s="28" t="s">
        <v>40</v>
      </c>
      <c r="H8" s="29" t="e">
        <f t="shared" si="0"/>
        <v>#VALUE!</v>
      </c>
      <c r="I8" s="10" t="s">
        <v>7</v>
      </c>
    </row>
    <row r="9" spans="1:9" ht="48.75" customHeight="1" x14ac:dyDescent="0.25">
      <c r="A9" s="9">
        <v>6</v>
      </c>
      <c r="B9" s="18" t="s">
        <v>21</v>
      </c>
      <c r="C9" s="10" t="s">
        <v>7</v>
      </c>
      <c r="D9" s="23">
        <v>20</v>
      </c>
      <c r="E9" s="23" t="s">
        <v>39</v>
      </c>
      <c r="F9" s="14"/>
      <c r="G9" s="28" t="s">
        <v>40</v>
      </c>
      <c r="H9" s="29" t="e">
        <f t="shared" si="0"/>
        <v>#VALUE!</v>
      </c>
      <c r="I9" s="10" t="s">
        <v>7</v>
      </c>
    </row>
    <row r="10" spans="1:9" ht="48.75" customHeight="1" x14ac:dyDescent="0.25">
      <c r="A10" s="9">
        <v>7</v>
      </c>
      <c r="B10" s="18" t="s">
        <v>22</v>
      </c>
      <c r="C10" s="10" t="s">
        <v>7</v>
      </c>
      <c r="D10" s="23">
        <v>30</v>
      </c>
      <c r="E10" s="23" t="s">
        <v>39</v>
      </c>
      <c r="F10" s="14"/>
      <c r="G10" s="28" t="s">
        <v>40</v>
      </c>
      <c r="H10" s="29" t="e">
        <f t="shared" si="0"/>
        <v>#VALUE!</v>
      </c>
      <c r="I10" s="10" t="s">
        <v>7</v>
      </c>
    </row>
    <row r="11" spans="1:9" ht="48.75" customHeight="1" x14ac:dyDescent="0.25">
      <c r="A11" s="9">
        <v>8</v>
      </c>
      <c r="B11" s="18" t="s">
        <v>23</v>
      </c>
      <c r="C11" s="10" t="s">
        <v>7</v>
      </c>
      <c r="D11" s="23">
        <v>20</v>
      </c>
      <c r="E11" s="23" t="s">
        <v>39</v>
      </c>
      <c r="F11" s="14"/>
      <c r="G11" s="28" t="s">
        <v>40</v>
      </c>
      <c r="H11" s="29" t="e">
        <f t="shared" si="0"/>
        <v>#VALUE!</v>
      </c>
      <c r="I11" s="10" t="s">
        <v>7</v>
      </c>
    </row>
    <row r="12" spans="1:9" ht="48.75" customHeight="1" x14ac:dyDescent="0.25">
      <c r="A12" s="9">
        <v>9</v>
      </c>
      <c r="B12" s="18" t="s">
        <v>24</v>
      </c>
      <c r="C12" s="10" t="s">
        <v>7</v>
      </c>
      <c r="D12" s="23">
        <v>30</v>
      </c>
      <c r="E12" s="23" t="s">
        <v>39</v>
      </c>
      <c r="F12" s="14"/>
      <c r="G12" s="28" t="s">
        <v>40</v>
      </c>
      <c r="H12" s="29" t="e">
        <f t="shared" si="0"/>
        <v>#VALUE!</v>
      </c>
      <c r="I12" s="10" t="s">
        <v>7</v>
      </c>
    </row>
    <row r="13" spans="1:9" ht="48.75" customHeight="1" x14ac:dyDescent="0.25">
      <c r="A13" s="9">
        <v>10</v>
      </c>
      <c r="B13" s="18" t="s">
        <v>25</v>
      </c>
      <c r="C13" s="10" t="s">
        <v>7</v>
      </c>
      <c r="D13" s="23">
        <v>10</v>
      </c>
      <c r="E13" s="23" t="s">
        <v>39</v>
      </c>
      <c r="F13" s="14"/>
      <c r="G13" s="28" t="s">
        <v>40</v>
      </c>
      <c r="H13" s="29" t="e">
        <f t="shared" si="0"/>
        <v>#VALUE!</v>
      </c>
      <c r="I13" s="10" t="s">
        <v>7</v>
      </c>
    </row>
    <row r="14" spans="1:9" ht="48.75" customHeight="1" x14ac:dyDescent="0.25">
      <c r="A14" s="9">
        <v>11</v>
      </c>
      <c r="B14" s="18" t="s">
        <v>26</v>
      </c>
      <c r="C14" s="10" t="s">
        <v>7</v>
      </c>
      <c r="D14" s="23">
        <v>30</v>
      </c>
      <c r="E14" s="23" t="s">
        <v>39</v>
      </c>
      <c r="F14" s="14"/>
      <c r="G14" s="28" t="s">
        <v>40</v>
      </c>
      <c r="H14" s="29" t="e">
        <f t="shared" si="0"/>
        <v>#VALUE!</v>
      </c>
      <c r="I14" s="10" t="s">
        <v>7</v>
      </c>
    </row>
    <row r="15" spans="1:9" ht="48.75" customHeight="1" x14ac:dyDescent="0.25">
      <c r="A15" s="9">
        <v>12</v>
      </c>
      <c r="B15" s="18" t="s">
        <v>27</v>
      </c>
      <c r="C15" s="10" t="s">
        <v>7</v>
      </c>
      <c r="D15" s="23">
        <v>20</v>
      </c>
      <c r="E15" s="23" t="s">
        <v>39</v>
      </c>
      <c r="F15" s="14"/>
      <c r="G15" s="28" t="s">
        <v>40</v>
      </c>
      <c r="H15" s="29" t="e">
        <f t="shared" si="0"/>
        <v>#VALUE!</v>
      </c>
      <c r="I15" s="10" t="s">
        <v>7</v>
      </c>
    </row>
    <row r="16" spans="1:9" ht="48.75" customHeight="1" x14ac:dyDescent="0.25">
      <c r="A16" s="9">
        <v>13</v>
      </c>
      <c r="B16" s="18" t="s">
        <v>28</v>
      </c>
      <c r="C16" s="10" t="s">
        <v>7</v>
      </c>
      <c r="D16" s="23">
        <v>30</v>
      </c>
      <c r="E16" s="23" t="s">
        <v>39</v>
      </c>
      <c r="F16" s="14"/>
      <c r="G16" s="28" t="s">
        <v>40</v>
      </c>
      <c r="H16" s="29" t="e">
        <f t="shared" si="0"/>
        <v>#VALUE!</v>
      </c>
      <c r="I16" s="10" t="s">
        <v>7</v>
      </c>
    </row>
    <row r="17" spans="1:9" ht="48.75" customHeight="1" x14ac:dyDescent="0.25">
      <c r="A17" s="9">
        <v>14</v>
      </c>
      <c r="B17" s="18" t="s">
        <v>29</v>
      </c>
      <c r="C17" s="10" t="s">
        <v>7</v>
      </c>
      <c r="D17" s="23">
        <v>30</v>
      </c>
      <c r="E17" s="23" t="s">
        <v>39</v>
      </c>
      <c r="F17" s="14"/>
      <c r="G17" s="28" t="s">
        <v>40</v>
      </c>
      <c r="H17" s="29" t="e">
        <f t="shared" si="0"/>
        <v>#VALUE!</v>
      </c>
      <c r="I17" s="10" t="s">
        <v>7</v>
      </c>
    </row>
    <row r="18" spans="1:9" ht="48.75" customHeight="1" x14ac:dyDescent="0.25">
      <c r="A18" s="9">
        <v>15</v>
      </c>
      <c r="B18" s="19" t="s">
        <v>30</v>
      </c>
      <c r="C18" s="10" t="s">
        <v>7</v>
      </c>
      <c r="D18" s="24">
        <v>4</v>
      </c>
      <c r="E18" s="23" t="s">
        <v>39</v>
      </c>
      <c r="F18" s="14"/>
      <c r="G18" s="28" t="s">
        <v>40</v>
      </c>
      <c r="H18" s="29" t="e">
        <f t="shared" si="0"/>
        <v>#VALUE!</v>
      </c>
      <c r="I18" s="10" t="s">
        <v>7</v>
      </c>
    </row>
    <row r="19" spans="1:9" ht="48.75" customHeight="1" x14ac:dyDescent="0.25">
      <c r="A19" s="9">
        <v>16</v>
      </c>
      <c r="B19" s="19" t="s">
        <v>31</v>
      </c>
      <c r="C19" s="10" t="s">
        <v>7</v>
      </c>
      <c r="D19" s="24">
        <v>50</v>
      </c>
      <c r="E19" s="23" t="s">
        <v>39</v>
      </c>
      <c r="F19" s="14"/>
      <c r="G19" s="28" t="s">
        <v>40</v>
      </c>
      <c r="H19" s="29" t="e">
        <f t="shared" si="0"/>
        <v>#VALUE!</v>
      </c>
      <c r="I19" s="10" t="s">
        <v>7</v>
      </c>
    </row>
    <row r="20" spans="1:9" ht="48.75" customHeight="1" x14ac:dyDescent="0.25">
      <c r="A20" s="9">
        <v>17</v>
      </c>
      <c r="B20" s="18" t="s">
        <v>32</v>
      </c>
      <c r="C20" s="10" t="s">
        <v>7</v>
      </c>
      <c r="D20" s="23">
        <v>25</v>
      </c>
      <c r="E20" s="23" t="s">
        <v>39</v>
      </c>
      <c r="F20" s="14"/>
      <c r="G20" s="28" t="s">
        <v>40</v>
      </c>
      <c r="H20" s="29" t="e">
        <f t="shared" si="0"/>
        <v>#VALUE!</v>
      </c>
      <c r="I20" s="10" t="s">
        <v>7</v>
      </c>
    </row>
    <row r="21" spans="1:9" ht="48.75" customHeight="1" x14ac:dyDescent="0.25">
      <c r="A21" s="9">
        <v>18</v>
      </c>
      <c r="B21" s="18" t="s">
        <v>33</v>
      </c>
      <c r="C21" s="10" t="s">
        <v>7</v>
      </c>
      <c r="D21" s="23">
        <v>60</v>
      </c>
      <c r="E21" s="23" t="s">
        <v>39</v>
      </c>
      <c r="F21" s="14"/>
      <c r="G21" s="28" t="s">
        <v>40</v>
      </c>
      <c r="H21" s="29" t="e">
        <f t="shared" si="0"/>
        <v>#VALUE!</v>
      </c>
      <c r="I21" s="10" t="s">
        <v>7</v>
      </c>
    </row>
    <row r="22" spans="1:9" ht="48.75" customHeight="1" x14ac:dyDescent="0.25">
      <c r="A22" s="9">
        <v>19</v>
      </c>
      <c r="B22" s="20" t="s">
        <v>34</v>
      </c>
      <c r="C22" s="10" t="s">
        <v>7</v>
      </c>
      <c r="D22" s="25">
        <v>20</v>
      </c>
      <c r="E22" s="23" t="s">
        <v>39</v>
      </c>
      <c r="F22" s="14"/>
      <c r="G22" s="28" t="s">
        <v>40</v>
      </c>
      <c r="H22" s="29" t="e">
        <f t="shared" si="0"/>
        <v>#VALUE!</v>
      </c>
      <c r="I22" s="10" t="s">
        <v>7</v>
      </c>
    </row>
    <row r="23" spans="1:9" ht="48.75" customHeight="1" x14ac:dyDescent="0.25">
      <c r="A23" s="9">
        <v>20</v>
      </c>
      <c r="B23" s="21" t="s">
        <v>35</v>
      </c>
      <c r="C23" s="10" t="s">
        <v>7</v>
      </c>
      <c r="D23" s="25">
        <v>40</v>
      </c>
      <c r="E23" s="23" t="s">
        <v>39</v>
      </c>
      <c r="F23" s="14"/>
      <c r="G23" s="28" t="s">
        <v>40</v>
      </c>
      <c r="H23" s="29" t="e">
        <f t="shared" si="0"/>
        <v>#VALUE!</v>
      </c>
      <c r="I23" s="10" t="s">
        <v>7</v>
      </c>
    </row>
    <row r="24" spans="1:9" ht="48.75" customHeight="1" x14ac:dyDescent="0.25">
      <c r="A24" s="9">
        <v>21</v>
      </c>
      <c r="B24" s="21" t="s">
        <v>36</v>
      </c>
      <c r="C24" s="10" t="s">
        <v>7</v>
      </c>
      <c r="D24" s="24">
        <v>4</v>
      </c>
      <c r="E24" s="23" t="s">
        <v>39</v>
      </c>
      <c r="F24" s="14"/>
      <c r="G24" s="28" t="s">
        <v>40</v>
      </c>
      <c r="H24" s="29" t="e">
        <f t="shared" si="0"/>
        <v>#VALUE!</v>
      </c>
      <c r="I24" s="10" t="s">
        <v>7</v>
      </c>
    </row>
    <row r="25" spans="1:9" ht="48.75" customHeight="1" x14ac:dyDescent="0.25">
      <c r="A25" s="9">
        <v>22</v>
      </c>
      <c r="B25" s="19" t="s">
        <v>37</v>
      </c>
      <c r="C25" s="10" t="s">
        <v>7</v>
      </c>
      <c r="D25" s="24">
        <v>40</v>
      </c>
      <c r="E25" s="23" t="s">
        <v>39</v>
      </c>
      <c r="F25" s="14"/>
      <c r="G25" s="28" t="s">
        <v>40</v>
      </c>
      <c r="H25" s="29" t="e">
        <f t="shared" si="0"/>
        <v>#VALUE!</v>
      </c>
      <c r="I25" s="10" t="s">
        <v>7</v>
      </c>
    </row>
    <row r="26" spans="1:9" ht="48.75" customHeight="1" x14ac:dyDescent="0.25">
      <c r="A26" s="9">
        <v>23</v>
      </c>
      <c r="B26" s="22" t="s">
        <v>38</v>
      </c>
      <c r="C26" s="10" t="s">
        <v>7</v>
      </c>
      <c r="D26" s="26">
        <v>30</v>
      </c>
      <c r="E26" s="27" t="s">
        <v>39</v>
      </c>
      <c r="F26" s="14"/>
      <c r="G26" s="28" t="s">
        <v>40</v>
      </c>
      <c r="H26" s="29" t="e">
        <f t="shared" si="0"/>
        <v>#VALUE!</v>
      </c>
      <c r="I26" s="10" t="s">
        <v>7</v>
      </c>
    </row>
    <row r="39" spans="2:4" x14ac:dyDescent="0.25">
      <c r="B39" s="12" t="s">
        <v>8</v>
      </c>
      <c r="C39" s="2"/>
    </row>
    <row r="41" spans="2:4" x14ac:dyDescent="0.25">
      <c r="B41" s="12" t="s">
        <v>9</v>
      </c>
      <c r="C41" s="3" t="s">
        <v>13</v>
      </c>
      <c r="D41" s="4" t="s">
        <v>10</v>
      </c>
    </row>
    <row r="43" spans="2:4" x14ac:dyDescent="0.25">
      <c r="B43" s="12" t="s">
        <v>12</v>
      </c>
      <c r="C43" s="3" t="s">
        <v>13</v>
      </c>
      <c r="D43" s="4" t="s">
        <v>10</v>
      </c>
    </row>
  </sheetData>
  <mergeCells count="1">
    <mergeCell ref="A1:I1"/>
  </mergeCells>
  <conditionalFormatting sqref="B39">
    <cfRule type="duplicateValues" dxfId="3" priority="3"/>
  </conditionalFormatting>
  <conditionalFormatting sqref="B39:B43">
    <cfRule type="duplicateValues" dxfId="2" priority="1"/>
    <cfRule type="duplicateValues" dxfId="1" priority="2"/>
  </conditionalFormatting>
  <conditionalFormatting sqref="B44:B1048576 B27:B38 A3:B3">
    <cfRule type="duplicateValues" dxfId="0" priority="34"/>
  </conditionalFormatting>
  <pageMargins left="0.25" right="0.25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2024-02-14T16:15:42Z</cp:lastPrinted>
  <dcterms:created xsi:type="dcterms:W3CDTF">2020-02-21T13:10:56Z</dcterms:created>
  <dcterms:modified xsi:type="dcterms:W3CDTF">2024-02-14T16:15:51Z</dcterms:modified>
</cp:coreProperties>
</file>