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Obnova EXTHDD\matka scholaris\zlate moravce\"/>
    </mc:Choice>
  </mc:AlternateContent>
  <bookViews>
    <workbookView xWindow="0" yWindow="0" windowWidth="19200" windowHeight="70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1" l="1"/>
  <c r="H53" i="1"/>
  <c r="H54" i="1"/>
  <c r="H56" i="1"/>
  <c r="H57" i="1"/>
  <c r="E55" i="1"/>
  <c r="H55" i="1" s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1" i="1"/>
  <c r="H22" i="1"/>
  <c r="H23" i="1"/>
  <c r="H24" i="1"/>
  <c r="H25" i="1"/>
  <c r="H26" i="1"/>
  <c r="H17" i="1"/>
  <c r="H18" i="1"/>
  <c r="H19" i="1"/>
  <c r="H20" i="1"/>
  <c r="H11" i="1"/>
  <c r="H12" i="1"/>
  <c r="H13" i="1"/>
  <c r="H14" i="1"/>
  <c r="H15" i="1"/>
  <c r="H16" i="1"/>
  <c r="H7" i="1"/>
  <c r="H8" i="1"/>
  <c r="H9" i="1"/>
  <c r="H10" i="1"/>
  <c r="H3" i="1"/>
  <c r="H4" i="1"/>
  <c r="H5" i="1"/>
  <c r="H6" i="1"/>
  <c r="H2" i="1"/>
</calcChain>
</file>

<file path=xl/sharedStrings.xml><?xml version="1.0" encoding="utf-8"?>
<sst xmlns="http://schemas.openxmlformats.org/spreadsheetml/2006/main" count="229" uniqueCount="134">
  <si>
    <t>Hviezdoslavova 183</t>
  </si>
  <si>
    <t>Názov</t>
  </si>
  <si>
    <t>Adresa</t>
  </si>
  <si>
    <t>Podlažia</t>
  </si>
  <si>
    <t>1129/2</t>
  </si>
  <si>
    <t>Parcela</t>
  </si>
  <si>
    <t>Hviezdoslavova 64</t>
  </si>
  <si>
    <t>Vlastnícky podiel</t>
  </si>
  <si>
    <t>56616/100000</t>
  </si>
  <si>
    <t>Plocha v m2</t>
  </si>
  <si>
    <t>1/1</t>
  </si>
  <si>
    <t>1078/2</t>
  </si>
  <si>
    <t>Kino Tekov</t>
  </si>
  <si>
    <t>Súp.č.</t>
  </si>
  <si>
    <t xml:space="preserve">Centrum Žitava </t>
  </si>
  <si>
    <t>Administratívna budova (Daňový úrad)</t>
  </si>
  <si>
    <t>Župná 3</t>
  </si>
  <si>
    <t>bez</t>
  </si>
  <si>
    <t>Centrum voľného času</t>
  </si>
  <si>
    <t>Centrum voľného času(hala na ping pong)</t>
  </si>
  <si>
    <t>Rovňanova 7</t>
  </si>
  <si>
    <t>2601/17</t>
  </si>
  <si>
    <t>2601/24</t>
  </si>
  <si>
    <t>Dom služieb</t>
  </si>
  <si>
    <t>Sládkovičova 1</t>
  </si>
  <si>
    <t>MŠ Štúrova</t>
  </si>
  <si>
    <t>Štúrova 15</t>
  </si>
  <si>
    <t>233/4</t>
  </si>
  <si>
    <t>MŠ Slnečná</t>
  </si>
  <si>
    <t>Slnečná 2</t>
  </si>
  <si>
    <t>5792/7</t>
  </si>
  <si>
    <t>MŠ Žitavské nábrežie</t>
  </si>
  <si>
    <t>887/14</t>
  </si>
  <si>
    <t>887/15</t>
  </si>
  <si>
    <t>887/16</t>
  </si>
  <si>
    <t>887/18</t>
  </si>
  <si>
    <t>Žitavské nábrežie 1</t>
  </si>
  <si>
    <t>MŠ Kalinčiakova</t>
  </si>
  <si>
    <t>Kalinčiakova 12</t>
  </si>
  <si>
    <t>2542/1</t>
  </si>
  <si>
    <t>2542/2</t>
  </si>
  <si>
    <t>2542/3</t>
  </si>
  <si>
    <t>2542/4</t>
  </si>
  <si>
    <t>2542/5</t>
  </si>
  <si>
    <t>MŠ Prílepy, VMČ Prílepy, Pošta Prílepy</t>
  </si>
  <si>
    <t>Obecná 25</t>
  </si>
  <si>
    <t>26 , kú Prílepy</t>
  </si>
  <si>
    <t>Stredisko občianskej vybavenosti(Kocka)</t>
  </si>
  <si>
    <t>Duklianska 2/A,2/B</t>
  </si>
  <si>
    <t>2490/2</t>
  </si>
  <si>
    <t>Viničná 1</t>
  </si>
  <si>
    <t>2606/2</t>
  </si>
  <si>
    <t>2606/3</t>
  </si>
  <si>
    <t>2606/4</t>
  </si>
  <si>
    <t>2606/5</t>
  </si>
  <si>
    <t>2606/6</t>
  </si>
  <si>
    <t>2606/8</t>
  </si>
  <si>
    <t>Areál Viničná - Výrobné dielne</t>
  </si>
  <si>
    <t>Areál Viničná - Skladové haly</t>
  </si>
  <si>
    <t>Areál Viničná - Administratíva</t>
  </si>
  <si>
    <t>Areál Viničná - Kotolňa</t>
  </si>
  <si>
    <t>Areál Viničná - Sklad</t>
  </si>
  <si>
    <t>Areál Viničná - AB + Dielne + Sklad</t>
  </si>
  <si>
    <t>Predpokladaná plocha spolu</t>
  </si>
  <si>
    <t>Administratívna budova (Kancelárie,Soc. Zariadenie, Sklad, Výrobné priestory)</t>
  </si>
  <si>
    <t>Tekovská 37</t>
  </si>
  <si>
    <t>3430/9</t>
  </si>
  <si>
    <t>Denné Centrum(Kancelárie, Soc. Zariadenie, Sklad)</t>
  </si>
  <si>
    <t>Mojmírova 6</t>
  </si>
  <si>
    <t>2508/6</t>
  </si>
  <si>
    <t>Budova HTO, FRO(bývalé MSNV)</t>
  </si>
  <si>
    <t>Bernolákova 22</t>
  </si>
  <si>
    <t>130/1</t>
  </si>
  <si>
    <t>Kancelária, Soc. Zariadenie, Sklady</t>
  </si>
  <si>
    <t>Robotnícka 2</t>
  </si>
  <si>
    <t>Kultúrny dom Chyzerovce</t>
  </si>
  <si>
    <t>Chyzerovecká 120</t>
  </si>
  <si>
    <t>Bernolákova 4</t>
  </si>
  <si>
    <t>Areál Nemocnice - Gyn.pôr. Pavilón</t>
  </si>
  <si>
    <t>Areál Nemocnice - Administratívna budova, príjem budova, predajňa Sv.Michala</t>
  </si>
  <si>
    <t>Areál Nemocnice - Administratívna budova riad. OKB</t>
  </si>
  <si>
    <t>Areál Nemocnice - Kotolňa</t>
  </si>
  <si>
    <t>Areál Nemocnice - Pavilón diag. disc.</t>
  </si>
  <si>
    <t>Areál Nemocnice - Náhr. zdroj el. energie</t>
  </si>
  <si>
    <t>Areál Nemocnice - Hospodárska budova 2</t>
  </si>
  <si>
    <t>Areál Nemocnice - Hospodárska budova 1</t>
  </si>
  <si>
    <t>Areál Nemocnice - Infekčný pavilón</t>
  </si>
  <si>
    <t>Areál Nemocnice - Vodáreň</t>
  </si>
  <si>
    <t xml:space="preserve">Areál Nemocnice - Int. chir. pavilón </t>
  </si>
  <si>
    <t>Areál Nemocnice - Sklad kyslíka</t>
  </si>
  <si>
    <t>Areál Nemocnice - Sklad Inf. fliaš</t>
  </si>
  <si>
    <t>Areál Nemocnice - Interný pavilón(interné a LDCH + garáže)</t>
  </si>
  <si>
    <t>Areál Nemocnice - Patológia</t>
  </si>
  <si>
    <t>7/5</t>
  </si>
  <si>
    <t>7/6</t>
  </si>
  <si>
    <t>7/7</t>
  </si>
  <si>
    <t>7/13</t>
  </si>
  <si>
    <t>25</t>
  </si>
  <si>
    <t>27</t>
  </si>
  <si>
    <t>29</t>
  </si>
  <si>
    <t>7/15</t>
  </si>
  <si>
    <t>7/17</t>
  </si>
  <si>
    <t>7/18</t>
  </si>
  <si>
    <t>7/2</t>
  </si>
  <si>
    <t>7/3</t>
  </si>
  <si>
    <t>7/4</t>
  </si>
  <si>
    <t>3</t>
  </si>
  <si>
    <t>7/16</t>
  </si>
  <si>
    <t>Technické služby - Soc. Prevádzková  budova a CO sklady</t>
  </si>
  <si>
    <t>Technické služby - Sklad</t>
  </si>
  <si>
    <t>Technické služby - Čistička odpadových vôd</t>
  </si>
  <si>
    <t>Bernolákova 59</t>
  </si>
  <si>
    <t>3468/2</t>
  </si>
  <si>
    <t>3468/3</t>
  </si>
  <si>
    <t>3468/4</t>
  </si>
  <si>
    <t>Základná škola Robotnícka</t>
  </si>
  <si>
    <t>718</t>
  </si>
  <si>
    <t>Robotnícka 25</t>
  </si>
  <si>
    <t>Základná škola Pribinova</t>
  </si>
  <si>
    <t>Pribinova 1</t>
  </si>
  <si>
    <t>1565/1</t>
  </si>
  <si>
    <t xml:space="preserve">Základná škola Mojmírova - </t>
  </si>
  <si>
    <t>Mojmírova 2</t>
  </si>
  <si>
    <t>Základná škola Mojmírova - Dielne ZŠ</t>
  </si>
  <si>
    <t>2491/8, 2491/9</t>
  </si>
  <si>
    <t>Základná škola Mojmírova - Jedáleň</t>
  </si>
  <si>
    <t>2491/7</t>
  </si>
  <si>
    <t>2491/13</t>
  </si>
  <si>
    <t>Základná škola Mojmírova - Telocvičňa</t>
  </si>
  <si>
    <t>2491/12</t>
  </si>
  <si>
    <t>2491/11</t>
  </si>
  <si>
    <t>2492/3</t>
  </si>
  <si>
    <t>Základná škola Mojmírova - pavilón 1</t>
  </si>
  <si>
    <t>Základná škola Mojmírova - školský klub detí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</si>
</sst>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="85" zoomScaleNormal="85" workbookViewId="0">
      <pane ySplit="1" topLeftCell="A53" activePane="bottomLeft" state="frozen"/>
      <selection pane="bottomLeft" sqref="A1:H57"/>
    </sheetView>
  </sheetViews>
  <sheetFormatPr defaultColWidth="10.83203125" defaultRowHeight="15.5" x14ac:dyDescent="0.35"/>
  <cols>
    <col min="1" max="1" width="10.83203125" style="1"/>
    <col min="2" max="2" width="32.33203125" style="2" customWidth="1"/>
    <col min="3" max="3" width="32.5" style="1" customWidth="1"/>
    <col min="4" max="4" width="22.5" style="3" customWidth="1"/>
    <col min="5" max="6" width="13.5" style="1" customWidth="1"/>
    <col min="7" max="7" width="18.6640625" style="3" customWidth="1"/>
    <col min="8" max="8" width="24.1640625" style="1" customWidth="1"/>
    <col min="9" max="16384" width="10.83203125" style="1"/>
  </cols>
  <sheetData>
    <row r="1" spans="1:8" s="7" customFormat="1" x14ac:dyDescent="0.35">
      <c r="A1" s="10" t="s">
        <v>13</v>
      </c>
      <c r="B1" s="11" t="s">
        <v>1</v>
      </c>
      <c r="C1" s="10" t="s">
        <v>2</v>
      </c>
      <c r="D1" s="12" t="s">
        <v>5</v>
      </c>
      <c r="E1" s="10" t="s">
        <v>9</v>
      </c>
      <c r="F1" s="10" t="s">
        <v>3</v>
      </c>
      <c r="G1" s="12" t="s">
        <v>7</v>
      </c>
      <c r="H1" s="10" t="s">
        <v>63</v>
      </c>
    </row>
    <row r="2" spans="1:8" ht="60" customHeight="1" x14ac:dyDescent="0.35">
      <c r="A2" s="8">
        <v>1330</v>
      </c>
      <c r="B2" s="5" t="s">
        <v>15</v>
      </c>
      <c r="C2" s="4" t="s">
        <v>0</v>
      </c>
      <c r="D2" s="6" t="s">
        <v>4</v>
      </c>
      <c r="E2" s="4">
        <v>457</v>
      </c>
      <c r="F2" s="4">
        <v>4</v>
      </c>
      <c r="G2" s="6" t="s">
        <v>10</v>
      </c>
      <c r="H2" s="4">
        <f>E2*F2</f>
        <v>1828</v>
      </c>
    </row>
    <row r="3" spans="1:8" ht="60" customHeight="1" x14ac:dyDescent="0.35">
      <c r="A3" s="8">
        <v>2087</v>
      </c>
      <c r="B3" s="5" t="s">
        <v>14</v>
      </c>
      <c r="C3" s="4" t="s">
        <v>6</v>
      </c>
      <c r="D3" s="6" t="s">
        <v>11</v>
      </c>
      <c r="E3" s="4">
        <v>1419</v>
      </c>
      <c r="F3" s="4">
        <v>2</v>
      </c>
      <c r="G3" s="6" t="s">
        <v>8</v>
      </c>
      <c r="H3" s="4">
        <f t="shared" ref="H3:H52" si="0">E3*F3</f>
        <v>2838</v>
      </c>
    </row>
    <row r="4" spans="1:8" ht="60" customHeight="1" x14ac:dyDescent="0.35">
      <c r="A4" s="8">
        <v>316</v>
      </c>
      <c r="B4" s="5" t="s">
        <v>12</v>
      </c>
      <c r="C4" s="4" t="s">
        <v>16</v>
      </c>
      <c r="D4" s="6">
        <v>1688</v>
      </c>
      <c r="E4" s="4">
        <v>470</v>
      </c>
      <c r="F4" s="4">
        <v>2</v>
      </c>
      <c r="G4" s="6" t="s">
        <v>10</v>
      </c>
      <c r="H4" s="4">
        <f t="shared" si="0"/>
        <v>940</v>
      </c>
    </row>
    <row r="5" spans="1:8" ht="60" customHeight="1" x14ac:dyDescent="0.35">
      <c r="A5" s="8">
        <v>2062</v>
      </c>
      <c r="B5" s="5" t="s">
        <v>18</v>
      </c>
      <c r="C5" s="4" t="s">
        <v>20</v>
      </c>
      <c r="D5" s="6" t="s">
        <v>21</v>
      </c>
      <c r="E5" s="9">
        <v>1353</v>
      </c>
      <c r="F5" s="4">
        <v>2</v>
      </c>
      <c r="G5" s="6" t="s">
        <v>10</v>
      </c>
      <c r="H5" s="4">
        <f t="shared" si="0"/>
        <v>2706</v>
      </c>
    </row>
    <row r="6" spans="1:8" ht="60" customHeight="1" x14ac:dyDescent="0.35">
      <c r="A6" s="8" t="s">
        <v>17</v>
      </c>
      <c r="B6" s="5" t="s">
        <v>19</v>
      </c>
      <c r="C6" s="4" t="s">
        <v>20</v>
      </c>
      <c r="D6" s="6" t="s">
        <v>22</v>
      </c>
      <c r="E6" s="4">
        <v>168</v>
      </c>
      <c r="F6" s="4">
        <v>1</v>
      </c>
      <c r="G6" s="6" t="s">
        <v>10</v>
      </c>
      <c r="H6" s="4">
        <f t="shared" si="0"/>
        <v>168</v>
      </c>
    </row>
    <row r="7" spans="1:8" ht="60" customHeight="1" x14ac:dyDescent="0.35">
      <c r="A7" s="8">
        <v>444</v>
      </c>
      <c r="B7" s="5" t="s">
        <v>23</v>
      </c>
      <c r="C7" s="4" t="s">
        <v>24</v>
      </c>
      <c r="D7" s="6">
        <v>1885</v>
      </c>
      <c r="E7" s="4">
        <v>766</v>
      </c>
      <c r="F7" s="4">
        <v>2</v>
      </c>
      <c r="G7" s="6" t="s">
        <v>10</v>
      </c>
      <c r="H7" s="4">
        <f t="shared" si="0"/>
        <v>1532</v>
      </c>
    </row>
    <row r="8" spans="1:8" ht="60" customHeight="1" x14ac:dyDescent="0.35">
      <c r="A8" s="8">
        <v>2069</v>
      </c>
      <c r="B8" s="5" t="s">
        <v>25</v>
      </c>
      <c r="C8" s="4" t="s">
        <v>26</v>
      </c>
      <c r="D8" s="6" t="s">
        <v>27</v>
      </c>
      <c r="E8" s="4">
        <v>1138</v>
      </c>
      <c r="F8" s="4">
        <v>2</v>
      </c>
      <c r="G8" s="6" t="s">
        <v>10</v>
      </c>
      <c r="H8" s="4">
        <f t="shared" si="0"/>
        <v>2276</v>
      </c>
    </row>
    <row r="9" spans="1:8" ht="60" customHeight="1" x14ac:dyDescent="0.35">
      <c r="A9" s="8">
        <v>2077</v>
      </c>
      <c r="B9" s="4" t="s">
        <v>28</v>
      </c>
      <c r="C9" s="4" t="s">
        <v>29</v>
      </c>
      <c r="D9" s="6" t="s">
        <v>30</v>
      </c>
      <c r="E9" s="4">
        <v>1405</v>
      </c>
      <c r="F9" s="4">
        <v>1</v>
      </c>
      <c r="G9" s="6" t="s">
        <v>10</v>
      </c>
      <c r="H9" s="4">
        <f t="shared" si="0"/>
        <v>1405</v>
      </c>
    </row>
    <row r="10" spans="1:8" ht="60" customHeight="1" x14ac:dyDescent="0.35">
      <c r="A10" s="8">
        <v>1653</v>
      </c>
      <c r="B10" s="5" t="s">
        <v>31</v>
      </c>
      <c r="C10" s="4" t="s">
        <v>36</v>
      </c>
      <c r="D10" s="6" t="s">
        <v>32</v>
      </c>
      <c r="E10" s="4">
        <v>278</v>
      </c>
      <c r="F10" s="4">
        <v>1</v>
      </c>
      <c r="G10" s="6" t="s">
        <v>10</v>
      </c>
      <c r="H10" s="4">
        <f t="shared" si="0"/>
        <v>278</v>
      </c>
    </row>
    <row r="11" spans="1:8" ht="60" customHeight="1" x14ac:dyDescent="0.35">
      <c r="A11" s="8">
        <v>3234</v>
      </c>
      <c r="B11" s="5" t="s">
        <v>31</v>
      </c>
      <c r="C11" s="4" t="s">
        <v>36</v>
      </c>
      <c r="D11" s="6" t="s">
        <v>33</v>
      </c>
      <c r="E11" s="4">
        <v>277</v>
      </c>
      <c r="F11" s="4">
        <v>1</v>
      </c>
      <c r="G11" s="6" t="s">
        <v>10</v>
      </c>
      <c r="H11" s="4">
        <f>E11*F11</f>
        <v>277</v>
      </c>
    </row>
    <row r="12" spans="1:8" ht="60" customHeight="1" x14ac:dyDescent="0.35">
      <c r="A12" s="8">
        <v>3235</v>
      </c>
      <c r="B12" s="5" t="s">
        <v>31</v>
      </c>
      <c r="C12" s="4" t="s">
        <v>36</v>
      </c>
      <c r="D12" s="6" t="s">
        <v>34</v>
      </c>
      <c r="E12" s="4">
        <v>277</v>
      </c>
      <c r="F12" s="4">
        <v>1</v>
      </c>
      <c r="G12" s="6" t="s">
        <v>10</v>
      </c>
      <c r="H12" s="4">
        <f t="shared" si="0"/>
        <v>277</v>
      </c>
    </row>
    <row r="13" spans="1:8" ht="60" customHeight="1" x14ac:dyDescent="0.35">
      <c r="A13" s="8">
        <v>3236</v>
      </c>
      <c r="B13" s="5" t="s">
        <v>31</v>
      </c>
      <c r="C13" s="4" t="s">
        <v>36</v>
      </c>
      <c r="D13" s="6" t="s">
        <v>35</v>
      </c>
      <c r="E13" s="4">
        <v>381</v>
      </c>
      <c r="F13" s="4">
        <v>1</v>
      </c>
      <c r="G13" s="6" t="s">
        <v>10</v>
      </c>
      <c r="H13" s="4">
        <f t="shared" si="0"/>
        <v>381</v>
      </c>
    </row>
    <row r="14" spans="1:8" ht="60" customHeight="1" x14ac:dyDescent="0.35">
      <c r="A14" s="8">
        <v>1477</v>
      </c>
      <c r="B14" s="5" t="s">
        <v>37</v>
      </c>
      <c r="C14" s="4" t="s">
        <v>38</v>
      </c>
      <c r="D14" s="6" t="s">
        <v>39</v>
      </c>
      <c r="E14" s="4">
        <v>1124</v>
      </c>
      <c r="F14" s="4">
        <v>1</v>
      </c>
      <c r="G14" s="6" t="s">
        <v>10</v>
      </c>
      <c r="H14" s="4">
        <f t="shared" si="0"/>
        <v>1124</v>
      </c>
    </row>
    <row r="15" spans="1:8" ht="60" customHeight="1" x14ac:dyDescent="0.35">
      <c r="A15" s="8">
        <v>1477</v>
      </c>
      <c r="B15" s="5" t="s">
        <v>37</v>
      </c>
      <c r="C15" s="4" t="s">
        <v>38</v>
      </c>
      <c r="D15" s="6" t="s">
        <v>40</v>
      </c>
      <c r="E15" s="4">
        <v>852</v>
      </c>
      <c r="F15" s="4">
        <v>1</v>
      </c>
      <c r="G15" s="6" t="s">
        <v>10</v>
      </c>
      <c r="H15" s="4">
        <f t="shared" si="0"/>
        <v>852</v>
      </c>
    </row>
    <row r="16" spans="1:8" ht="60" customHeight="1" x14ac:dyDescent="0.35">
      <c r="A16" s="8">
        <v>1477</v>
      </c>
      <c r="B16" s="5" t="s">
        <v>37</v>
      </c>
      <c r="C16" s="4" t="s">
        <v>38</v>
      </c>
      <c r="D16" s="6" t="s">
        <v>41</v>
      </c>
      <c r="E16" s="4">
        <v>154</v>
      </c>
      <c r="F16" s="4">
        <v>1</v>
      </c>
      <c r="G16" s="6" t="s">
        <v>10</v>
      </c>
      <c r="H16" s="4">
        <f t="shared" si="0"/>
        <v>154</v>
      </c>
    </row>
    <row r="17" spans="1:8" ht="60" customHeight="1" x14ac:dyDescent="0.35">
      <c r="A17" s="8">
        <v>1477</v>
      </c>
      <c r="B17" s="5" t="s">
        <v>37</v>
      </c>
      <c r="C17" s="4" t="s">
        <v>38</v>
      </c>
      <c r="D17" s="6" t="s">
        <v>42</v>
      </c>
      <c r="E17" s="4">
        <v>20</v>
      </c>
      <c r="F17" s="4">
        <v>1</v>
      </c>
      <c r="G17" s="6" t="s">
        <v>10</v>
      </c>
      <c r="H17" s="4">
        <f>E17*F17</f>
        <v>20</v>
      </c>
    </row>
    <row r="18" spans="1:8" ht="60" customHeight="1" x14ac:dyDescent="0.35">
      <c r="A18" s="8">
        <v>1477</v>
      </c>
      <c r="B18" s="5" t="s">
        <v>37</v>
      </c>
      <c r="C18" s="4" t="s">
        <v>38</v>
      </c>
      <c r="D18" s="6" t="s">
        <v>43</v>
      </c>
      <c r="E18" s="4">
        <v>20</v>
      </c>
      <c r="F18" s="4">
        <v>1</v>
      </c>
      <c r="G18" s="6" t="s">
        <v>10</v>
      </c>
      <c r="H18" s="4">
        <f t="shared" si="0"/>
        <v>20</v>
      </c>
    </row>
    <row r="19" spans="1:8" ht="60" customHeight="1" x14ac:dyDescent="0.35">
      <c r="A19" s="8">
        <v>1</v>
      </c>
      <c r="B19" s="5" t="s">
        <v>44</v>
      </c>
      <c r="C19" s="4" t="s">
        <v>45</v>
      </c>
      <c r="D19" s="6" t="s">
        <v>46</v>
      </c>
      <c r="E19" s="4">
        <v>472</v>
      </c>
      <c r="F19" s="4">
        <v>1</v>
      </c>
      <c r="G19" s="6" t="s">
        <v>10</v>
      </c>
      <c r="H19" s="4">
        <f t="shared" si="0"/>
        <v>472</v>
      </c>
    </row>
    <row r="20" spans="1:8" ht="60" customHeight="1" x14ac:dyDescent="0.35">
      <c r="A20" s="8">
        <v>1572</v>
      </c>
      <c r="B20" s="5" t="s">
        <v>47</v>
      </c>
      <c r="C20" s="4" t="s">
        <v>48</v>
      </c>
      <c r="D20" s="6" t="s">
        <v>49</v>
      </c>
      <c r="E20" s="4">
        <v>849</v>
      </c>
      <c r="F20" s="4">
        <v>2</v>
      </c>
      <c r="G20" s="6" t="s">
        <v>10</v>
      </c>
      <c r="H20" s="4">
        <f t="shared" si="0"/>
        <v>1698</v>
      </c>
    </row>
    <row r="21" spans="1:8" ht="60" customHeight="1" x14ac:dyDescent="0.35">
      <c r="A21" s="8">
        <v>1873</v>
      </c>
      <c r="B21" s="5" t="s">
        <v>59</v>
      </c>
      <c r="C21" s="4" t="s">
        <v>50</v>
      </c>
      <c r="D21" s="6" t="s">
        <v>51</v>
      </c>
      <c r="E21" s="4">
        <v>304</v>
      </c>
      <c r="F21" s="4">
        <v>1</v>
      </c>
      <c r="G21" s="6" t="s">
        <v>10</v>
      </c>
      <c r="H21" s="4">
        <f>E21*F21</f>
        <v>304</v>
      </c>
    </row>
    <row r="22" spans="1:8" ht="60" customHeight="1" x14ac:dyDescent="0.35">
      <c r="A22" s="8">
        <v>3282</v>
      </c>
      <c r="B22" s="5" t="s">
        <v>57</v>
      </c>
      <c r="C22" s="4" t="s">
        <v>50</v>
      </c>
      <c r="D22" s="6" t="s">
        <v>52</v>
      </c>
      <c r="E22" s="4">
        <v>1703</v>
      </c>
      <c r="F22" s="4">
        <v>1</v>
      </c>
      <c r="G22" s="6" t="s">
        <v>10</v>
      </c>
      <c r="H22" s="4">
        <f t="shared" si="0"/>
        <v>1703</v>
      </c>
    </row>
    <row r="23" spans="1:8" ht="60" customHeight="1" x14ac:dyDescent="0.35">
      <c r="A23" s="8">
        <v>3283</v>
      </c>
      <c r="B23" s="5" t="s">
        <v>58</v>
      </c>
      <c r="C23" s="4" t="s">
        <v>50</v>
      </c>
      <c r="D23" s="6" t="s">
        <v>53</v>
      </c>
      <c r="E23" s="4">
        <v>518</v>
      </c>
      <c r="F23" s="4">
        <v>1</v>
      </c>
      <c r="G23" s="6" t="s">
        <v>10</v>
      </c>
      <c r="H23" s="4">
        <f t="shared" si="0"/>
        <v>518</v>
      </c>
    </row>
    <row r="24" spans="1:8" ht="60" customHeight="1" x14ac:dyDescent="0.35">
      <c r="A24" s="8">
        <v>3284</v>
      </c>
      <c r="B24" s="5" t="s">
        <v>60</v>
      </c>
      <c r="C24" s="4" t="s">
        <v>50</v>
      </c>
      <c r="D24" s="6" t="s">
        <v>54</v>
      </c>
      <c r="E24" s="4">
        <v>132</v>
      </c>
      <c r="F24" s="4">
        <v>1</v>
      </c>
      <c r="G24" s="6" t="s">
        <v>10</v>
      </c>
      <c r="H24" s="4">
        <f t="shared" si="0"/>
        <v>132</v>
      </c>
    </row>
    <row r="25" spans="1:8" ht="60" customHeight="1" x14ac:dyDescent="0.35">
      <c r="A25" s="8">
        <v>3285</v>
      </c>
      <c r="B25" s="5" t="s">
        <v>61</v>
      </c>
      <c r="C25" s="4" t="s">
        <v>50</v>
      </c>
      <c r="D25" s="6" t="s">
        <v>55</v>
      </c>
      <c r="E25" s="4">
        <v>65</v>
      </c>
      <c r="F25" s="4">
        <v>1</v>
      </c>
      <c r="G25" s="6" t="s">
        <v>10</v>
      </c>
      <c r="H25" s="4">
        <f t="shared" si="0"/>
        <v>65</v>
      </c>
    </row>
    <row r="26" spans="1:8" ht="60" customHeight="1" x14ac:dyDescent="0.35">
      <c r="A26" s="8">
        <v>3286</v>
      </c>
      <c r="B26" s="5" t="s">
        <v>62</v>
      </c>
      <c r="C26" s="4" t="s">
        <v>50</v>
      </c>
      <c r="D26" s="6" t="s">
        <v>56</v>
      </c>
      <c r="E26" s="4">
        <v>382</v>
      </c>
      <c r="F26" s="4">
        <v>1</v>
      </c>
      <c r="G26" s="6" t="s">
        <v>10</v>
      </c>
      <c r="H26" s="4">
        <f t="shared" si="0"/>
        <v>382</v>
      </c>
    </row>
    <row r="27" spans="1:8" ht="60" customHeight="1" x14ac:dyDescent="0.35">
      <c r="A27" s="8">
        <v>3344</v>
      </c>
      <c r="B27" s="5" t="s">
        <v>64</v>
      </c>
      <c r="C27" s="4" t="s">
        <v>65</v>
      </c>
      <c r="D27" s="6" t="s">
        <v>66</v>
      </c>
      <c r="E27" s="4">
        <v>170</v>
      </c>
      <c r="F27" s="4">
        <v>1</v>
      </c>
      <c r="G27" s="6" t="s">
        <v>10</v>
      </c>
      <c r="H27" s="4">
        <f t="shared" si="0"/>
        <v>170</v>
      </c>
    </row>
    <row r="28" spans="1:8" ht="60" customHeight="1" x14ac:dyDescent="0.35">
      <c r="A28" s="8">
        <v>3465</v>
      </c>
      <c r="B28" s="5" t="s">
        <v>67</v>
      </c>
      <c r="C28" s="4" t="s">
        <v>68</v>
      </c>
      <c r="D28" s="6" t="s">
        <v>69</v>
      </c>
      <c r="E28" s="4">
        <v>225</v>
      </c>
      <c r="F28" s="4">
        <v>1</v>
      </c>
      <c r="G28" s="6" t="s">
        <v>10</v>
      </c>
      <c r="H28" s="4">
        <f t="shared" si="0"/>
        <v>225</v>
      </c>
    </row>
    <row r="29" spans="1:8" ht="60" customHeight="1" x14ac:dyDescent="0.35">
      <c r="A29" s="8">
        <v>511</v>
      </c>
      <c r="B29" s="5" t="s">
        <v>70</v>
      </c>
      <c r="C29" s="4" t="s">
        <v>71</v>
      </c>
      <c r="D29" s="6" t="s">
        <v>72</v>
      </c>
      <c r="E29" s="4">
        <v>617</v>
      </c>
      <c r="F29" s="4">
        <v>2</v>
      </c>
      <c r="G29" s="6" t="s">
        <v>10</v>
      </c>
      <c r="H29" s="4">
        <f t="shared" si="0"/>
        <v>1234</v>
      </c>
    </row>
    <row r="30" spans="1:8" ht="60" customHeight="1" x14ac:dyDescent="0.35">
      <c r="A30" s="8">
        <v>415</v>
      </c>
      <c r="B30" s="5" t="s">
        <v>73</v>
      </c>
      <c r="C30" s="4" t="s">
        <v>74</v>
      </c>
      <c r="D30" s="6">
        <v>3472</v>
      </c>
      <c r="E30" s="4">
        <v>132</v>
      </c>
      <c r="F30" s="4">
        <v>1</v>
      </c>
      <c r="G30" s="6" t="s">
        <v>10</v>
      </c>
      <c r="H30" s="4">
        <f t="shared" si="0"/>
        <v>132</v>
      </c>
    </row>
    <row r="31" spans="1:8" ht="60" customHeight="1" x14ac:dyDescent="0.35">
      <c r="A31" s="8">
        <v>179</v>
      </c>
      <c r="B31" s="4" t="s">
        <v>75</v>
      </c>
      <c r="C31" s="4" t="s">
        <v>76</v>
      </c>
      <c r="D31" s="6">
        <v>4461</v>
      </c>
      <c r="E31" s="4">
        <v>318</v>
      </c>
      <c r="F31" s="4">
        <v>2</v>
      </c>
      <c r="G31" s="6" t="s">
        <v>10</v>
      </c>
      <c r="H31" s="4">
        <f t="shared" si="0"/>
        <v>636</v>
      </c>
    </row>
    <row r="32" spans="1:8" ht="60" customHeight="1" x14ac:dyDescent="0.35">
      <c r="A32" s="8">
        <v>496</v>
      </c>
      <c r="B32" s="5" t="s">
        <v>78</v>
      </c>
      <c r="C32" s="4" t="s">
        <v>77</v>
      </c>
      <c r="D32" s="6" t="s">
        <v>93</v>
      </c>
      <c r="E32" s="4">
        <v>377</v>
      </c>
      <c r="F32" s="4">
        <v>4</v>
      </c>
      <c r="G32" s="6" t="s">
        <v>10</v>
      </c>
      <c r="H32" s="4">
        <f t="shared" si="0"/>
        <v>1508</v>
      </c>
    </row>
    <row r="33" spans="1:8" ht="60" customHeight="1" x14ac:dyDescent="0.35">
      <c r="A33" s="8">
        <v>501</v>
      </c>
      <c r="B33" s="5" t="s">
        <v>79</v>
      </c>
      <c r="C33" s="4" t="s">
        <v>77</v>
      </c>
      <c r="D33" s="6" t="s">
        <v>94</v>
      </c>
      <c r="E33" s="4">
        <v>86</v>
      </c>
      <c r="F33" s="4">
        <v>1</v>
      </c>
      <c r="G33" s="6" t="s">
        <v>10</v>
      </c>
      <c r="H33" s="4">
        <f t="shared" si="0"/>
        <v>86</v>
      </c>
    </row>
    <row r="34" spans="1:8" ht="60" customHeight="1" x14ac:dyDescent="0.35">
      <c r="A34" s="8">
        <v>492</v>
      </c>
      <c r="B34" s="5" t="s">
        <v>80</v>
      </c>
      <c r="C34" s="4" t="s">
        <v>77</v>
      </c>
      <c r="D34" s="6" t="s">
        <v>95</v>
      </c>
      <c r="E34" s="4">
        <v>288</v>
      </c>
      <c r="F34" s="4">
        <v>2</v>
      </c>
      <c r="G34" s="6" t="s">
        <v>10</v>
      </c>
      <c r="H34" s="4">
        <f t="shared" si="0"/>
        <v>576</v>
      </c>
    </row>
    <row r="35" spans="1:8" ht="60" customHeight="1" x14ac:dyDescent="0.35">
      <c r="A35" s="8">
        <v>2262</v>
      </c>
      <c r="B35" s="5" t="s">
        <v>81</v>
      </c>
      <c r="C35" s="4" t="s">
        <v>77</v>
      </c>
      <c r="D35" s="6" t="s">
        <v>96</v>
      </c>
      <c r="E35" s="4">
        <v>375</v>
      </c>
      <c r="F35" s="4">
        <v>1</v>
      </c>
      <c r="G35" s="6" t="s">
        <v>10</v>
      </c>
      <c r="H35" s="4">
        <f t="shared" si="0"/>
        <v>375</v>
      </c>
    </row>
    <row r="36" spans="1:8" ht="60" customHeight="1" x14ac:dyDescent="0.35">
      <c r="A36" s="8">
        <v>505</v>
      </c>
      <c r="B36" s="5" t="s">
        <v>82</v>
      </c>
      <c r="C36" s="4" t="s">
        <v>77</v>
      </c>
      <c r="D36" s="6" t="s">
        <v>97</v>
      </c>
      <c r="E36" s="4">
        <v>138</v>
      </c>
      <c r="F36" s="4">
        <v>1</v>
      </c>
      <c r="G36" s="6" t="s">
        <v>10</v>
      </c>
      <c r="H36" s="4">
        <f t="shared" si="0"/>
        <v>138</v>
      </c>
    </row>
    <row r="37" spans="1:8" ht="60" customHeight="1" x14ac:dyDescent="0.35">
      <c r="A37" s="8">
        <v>2255</v>
      </c>
      <c r="B37" s="5" t="s">
        <v>85</v>
      </c>
      <c r="C37" s="4" t="s">
        <v>77</v>
      </c>
      <c r="D37" s="6" t="s">
        <v>98</v>
      </c>
      <c r="E37" s="4">
        <v>200</v>
      </c>
      <c r="F37" s="4">
        <v>1</v>
      </c>
      <c r="G37" s="6" t="s">
        <v>10</v>
      </c>
      <c r="H37" s="4">
        <f t="shared" si="0"/>
        <v>200</v>
      </c>
    </row>
    <row r="38" spans="1:8" ht="60" customHeight="1" x14ac:dyDescent="0.35">
      <c r="A38" s="8">
        <v>2256</v>
      </c>
      <c r="B38" s="5" t="s">
        <v>84</v>
      </c>
      <c r="C38" s="4" t="s">
        <v>77</v>
      </c>
      <c r="D38" s="6" t="s">
        <v>99</v>
      </c>
      <c r="E38" s="4">
        <v>531</v>
      </c>
      <c r="F38" s="4">
        <v>1</v>
      </c>
      <c r="G38" s="6" t="s">
        <v>10</v>
      </c>
      <c r="H38" s="4">
        <f t="shared" si="0"/>
        <v>531</v>
      </c>
    </row>
    <row r="39" spans="1:8" ht="60" customHeight="1" x14ac:dyDescent="0.35">
      <c r="A39" s="8">
        <v>2263</v>
      </c>
      <c r="B39" s="5" t="s">
        <v>83</v>
      </c>
      <c r="C39" s="4" t="s">
        <v>77</v>
      </c>
      <c r="D39" s="6" t="s">
        <v>100</v>
      </c>
      <c r="E39" s="4">
        <v>76</v>
      </c>
      <c r="F39" s="4">
        <v>1</v>
      </c>
      <c r="G39" s="6" t="s">
        <v>10</v>
      </c>
      <c r="H39" s="4">
        <f t="shared" si="0"/>
        <v>76</v>
      </c>
    </row>
    <row r="40" spans="1:8" ht="60" customHeight="1" x14ac:dyDescent="0.35">
      <c r="A40" s="8">
        <v>502</v>
      </c>
      <c r="B40" s="5" t="s">
        <v>86</v>
      </c>
      <c r="C40" s="4" t="s">
        <v>77</v>
      </c>
      <c r="D40" s="6" t="s">
        <v>101</v>
      </c>
      <c r="E40" s="4">
        <v>378</v>
      </c>
      <c r="F40" s="4">
        <v>5</v>
      </c>
      <c r="G40" s="6" t="s">
        <v>10</v>
      </c>
      <c r="H40" s="4">
        <f t="shared" si="0"/>
        <v>1890</v>
      </c>
    </row>
    <row r="41" spans="1:8" ht="60" customHeight="1" x14ac:dyDescent="0.35">
      <c r="A41" s="8">
        <v>2264</v>
      </c>
      <c r="B41" s="5" t="s">
        <v>87</v>
      </c>
      <c r="C41" s="4" t="s">
        <v>77</v>
      </c>
      <c r="D41" s="6" t="s">
        <v>102</v>
      </c>
      <c r="E41" s="4">
        <v>21</v>
      </c>
      <c r="F41" s="4">
        <v>2</v>
      </c>
      <c r="G41" s="6" t="s">
        <v>10</v>
      </c>
      <c r="H41" s="4">
        <f t="shared" si="0"/>
        <v>42</v>
      </c>
    </row>
    <row r="42" spans="1:8" ht="60" customHeight="1" x14ac:dyDescent="0.35">
      <c r="A42" s="8">
        <v>491</v>
      </c>
      <c r="B42" s="5" t="s">
        <v>88</v>
      </c>
      <c r="C42" s="4" t="s">
        <v>77</v>
      </c>
      <c r="D42" s="6" t="s">
        <v>103</v>
      </c>
      <c r="E42" s="4">
        <v>732</v>
      </c>
      <c r="F42" s="4">
        <v>4</v>
      </c>
      <c r="G42" s="6" t="s">
        <v>10</v>
      </c>
      <c r="H42" s="4">
        <f t="shared" si="0"/>
        <v>2928</v>
      </c>
    </row>
    <row r="43" spans="1:8" ht="60" customHeight="1" x14ac:dyDescent="0.35">
      <c r="A43" s="8">
        <v>2257</v>
      </c>
      <c r="B43" s="5" t="s">
        <v>89</v>
      </c>
      <c r="C43" s="4" t="s">
        <v>77</v>
      </c>
      <c r="D43" s="6" t="s">
        <v>104</v>
      </c>
      <c r="E43" s="4">
        <v>21</v>
      </c>
      <c r="F43" s="4">
        <v>1</v>
      </c>
      <c r="G43" s="6" t="s">
        <v>10</v>
      </c>
      <c r="H43" s="4">
        <f t="shared" si="0"/>
        <v>21</v>
      </c>
    </row>
    <row r="44" spans="1:8" ht="60" customHeight="1" x14ac:dyDescent="0.35">
      <c r="A44" s="8">
        <v>2258</v>
      </c>
      <c r="B44" s="5" t="s">
        <v>90</v>
      </c>
      <c r="C44" s="4" t="s">
        <v>77</v>
      </c>
      <c r="D44" s="6" t="s">
        <v>105</v>
      </c>
      <c r="E44" s="4">
        <v>48</v>
      </c>
      <c r="F44" s="4">
        <v>1</v>
      </c>
      <c r="G44" s="6" t="s">
        <v>10</v>
      </c>
      <c r="H44" s="4">
        <f t="shared" si="0"/>
        <v>48</v>
      </c>
    </row>
    <row r="45" spans="1:8" ht="60" customHeight="1" x14ac:dyDescent="0.35">
      <c r="A45" s="8">
        <v>486</v>
      </c>
      <c r="B45" s="5" t="s">
        <v>91</v>
      </c>
      <c r="C45" s="4" t="s">
        <v>77</v>
      </c>
      <c r="D45" s="6" t="s">
        <v>106</v>
      </c>
      <c r="E45" s="4">
        <v>1515</v>
      </c>
      <c r="F45" s="4">
        <v>4</v>
      </c>
      <c r="G45" s="6" t="s">
        <v>10</v>
      </c>
      <c r="H45" s="4">
        <f t="shared" si="0"/>
        <v>6060</v>
      </c>
    </row>
    <row r="46" spans="1:8" ht="60" customHeight="1" x14ac:dyDescent="0.35">
      <c r="A46" s="8">
        <v>909</v>
      </c>
      <c r="B46" s="5" t="s">
        <v>92</v>
      </c>
      <c r="C46" s="4" t="s">
        <v>77</v>
      </c>
      <c r="D46" s="6" t="s">
        <v>107</v>
      </c>
      <c r="E46" s="4">
        <v>75</v>
      </c>
      <c r="F46" s="4">
        <v>1</v>
      </c>
      <c r="G46" s="6" t="s">
        <v>10</v>
      </c>
      <c r="H46" s="4">
        <f t="shared" si="0"/>
        <v>75</v>
      </c>
    </row>
    <row r="47" spans="1:8" ht="60" customHeight="1" x14ac:dyDescent="0.35">
      <c r="A47" s="8">
        <v>1874</v>
      </c>
      <c r="B47" s="5" t="s">
        <v>108</v>
      </c>
      <c r="C47" s="4" t="s">
        <v>111</v>
      </c>
      <c r="D47" s="6" t="s">
        <v>112</v>
      </c>
      <c r="E47" s="4">
        <v>670</v>
      </c>
      <c r="F47" s="4">
        <v>2</v>
      </c>
      <c r="G47" s="6" t="s">
        <v>10</v>
      </c>
      <c r="H47" s="4">
        <f t="shared" si="0"/>
        <v>1340</v>
      </c>
    </row>
    <row r="48" spans="1:8" ht="60" customHeight="1" x14ac:dyDescent="0.35">
      <c r="A48" s="8">
        <v>3142</v>
      </c>
      <c r="B48" s="5" t="s">
        <v>109</v>
      </c>
      <c r="C48" s="4" t="s">
        <v>111</v>
      </c>
      <c r="D48" s="6" t="s">
        <v>113</v>
      </c>
      <c r="E48" s="4">
        <v>456</v>
      </c>
      <c r="F48" s="4">
        <v>1</v>
      </c>
      <c r="G48" s="6" t="s">
        <v>10</v>
      </c>
      <c r="H48" s="4">
        <f t="shared" si="0"/>
        <v>456</v>
      </c>
    </row>
    <row r="49" spans="1:8" ht="60" customHeight="1" x14ac:dyDescent="0.35">
      <c r="A49" s="8">
        <v>3143</v>
      </c>
      <c r="B49" s="5" t="s">
        <v>110</v>
      </c>
      <c r="C49" s="4" t="s">
        <v>111</v>
      </c>
      <c r="D49" s="6" t="s">
        <v>114</v>
      </c>
      <c r="E49" s="4">
        <v>80</v>
      </c>
      <c r="F49" s="4">
        <v>1</v>
      </c>
      <c r="G49" s="6" t="s">
        <v>10</v>
      </c>
      <c r="H49" s="4">
        <f t="shared" si="0"/>
        <v>80</v>
      </c>
    </row>
    <row r="50" spans="1:8" ht="60" customHeight="1" x14ac:dyDescent="0.35">
      <c r="A50" s="8">
        <v>3237</v>
      </c>
      <c r="B50" s="5" t="s">
        <v>115</v>
      </c>
      <c r="C50" s="4" t="s">
        <v>117</v>
      </c>
      <c r="D50" s="6" t="s">
        <v>116</v>
      </c>
      <c r="E50" s="4">
        <v>4612</v>
      </c>
      <c r="F50" s="4">
        <v>4</v>
      </c>
      <c r="G50" s="6" t="s">
        <v>10</v>
      </c>
      <c r="H50" s="4">
        <f t="shared" si="0"/>
        <v>18448</v>
      </c>
    </row>
    <row r="51" spans="1:8" ht="60" customHeight="1" x14ac:dyDescent="0.35">
      <c r="A51" s="8">
        <v>1207</v>
      </c>
      <c r="B51" s="5" t="s">
        <v>118</v>
      </c>
      <c r="C51" s="4" t="s">
        <v>119</v>
      </c>
      <c r="D51" s="6" t="s">
        <v>120</v>
      </c>
      <c r="E51" s="4">
        <v>1315</v>
      </c>
      <c r="F51" s="4">
        <v>2</v>
      </c>
      <c r="G51" s="6" t="s">
        <v>10</v>
      </c>
      <c r="H51" s="4">
        <f t="shared" si="0"/>
        <v>2630</v>
      </c>
    </row>
    <row r="52" spans="1:8" ht="60" customHeight="1" x14ac:dyDescent="0.35">
      <c r="A52" s="8">
        <v>3240</v>
      </c>
      <c r="B52" s="5" t="s">
        <v>121</v>
      </c>
      <c r="C52" s="4" t="s">
        <v>122</v>
      </c>
      <c r="D52" s="6" t="s">
        <v>129</v>
      </c>
      <c r="E52" s="4">
        <v>669</v>
      </c>
      <c r="F52" s="4">
        <v>2</v>
      </c>
      <c r="G52" s="6" t="s">
        <v>10</v>
      </c>
      <c r="H52" s="4">
        <f t="shared" si="0"/>
        <v>1338</v>
      </c>
    </row>
    <row r="53" spans="1:8" ht="60" customHeight="1" x14ac:dyDescent="0.35">
      <c r="A53" s="8">
        <v>3241</v>
      </c>
      <c r="B53" s="5" t="s">
        <v>128</v>
      </c>
      <c r="C53" s="4" t="s">
        <v>122</v>
      </c>
      <c r="D53" s="6" t="s">
        <v>127</v>
      </c>
      <c r="E53" s="4">
        <v>472</v>
      </c>
      <c r="F53" s="4">
        <v>1</v>
      </c>
      <c r="G53" s="6" t="s">
        <v>10</v>
      </c>
      <c r="H53" s="4">
        <f t="shared" ref="H53:H57" si="1">E53*F53</f>
        <v>472</v>
      </c>
    </row>
    <row r="54" spans="1:8" ht="60" customHeight="1" x14ac:dyDescent="0.35">
      <c r="A54" s="8">
        <v>3242</v>
      </c>
      <c r="B54" s="5" t="s">
        <v>125</v>
      </c>
      <c r="C54" s="4" t="s">
        <v>122</v>
      </c>
      <c r="D54" s="6" t="s">
        <v>126</v>
      </c>
      <c r="E54" s="4">
        <v>404</v>
      </c>
      <c r="F54" s="4">
        <v>1</v>
      </c>
      <c r="G54" s="6" t="s">
        <v>10</v>
      </c>
      <c r="H54" s="4">
        <f t="shared" si="1"/>
        <v>404</v>
      </c>
    </row>
    <row r="55" spans="1:8" ht="60" customHeight="1" x14ac:dyDescent="0.35">
      <c r="A55" s="8">
        <v>3243</v>
      </c>
      <c r="B55" s="5" t="s">
        <v>123</v>
      </c>
      <c r="C55" s="4" t="s">
        <v>122</v>
      </c>
      <c r="D55" s="6" t="s">
        <v>124</v>
      </c>
      <c r="E55" s="4">
        <f>75+181</f>
        <v>256</v>
      </c>
      <c r="F55" s="4">
        <v>1</v>
      </c>
      <c r="G55" s="6" t="s">
        <v>10</v>
      </c>
      <c r="H55" s="4">
        <f t="shared" si="1"/>
        <v>256</v>
      </c>
    </row>
    <row r="56" spans="1:8" ht="60" customHeight="1" x14ac:dyDescent="0.35">
      <c r="A56" s="8">
        <v>1305</v>
      </c>
      <c r="B56" s="5" t="s">
        <v>132</v>
      </c>
      <c r="C56" s="4" t="s">
        <v>122</v>
      </c>
      <c r="D56" s="6" t="s">
        <v>130</v>
      </c>
      <c r="E56" s="4">
        <v>668</v>
      </c>
      <c r="F56" s="4">
        <v>2</v>
      </c>
      <c r="G56" s="6" t="s">
        <v>10</v>
      </c>
      <c r="H56" s="4">
        <f t="shared" si="1"/>
        <v>1336</v>
      </c>
    </row>
    <row r="57" spans="1:8" ht="60" customHeight="1" x14ac:dyDescent="0.35">
      <c r="A57" s="8">
        <v>3249</v>
      </c>
      <c r="B57" s="5" t="s">
        <v>133</v>
      </c>
      <c r="C57" s="4" t="s">
        <v>122</v>
      </c>
      <c r="D57" s="6" t="s">
        <v>131</v>
      </c>
      <c r="E57" s="4">
        <v>548</v>
      </c>
      <c r="F57" s="4">
        <v>2</v>
      </c>
      <c r="G57" s="6" t="s">
        <v>10</v>
      </c>
      <c r="H57" s="4">
        <f t="shared" si="1"/>
        <v>1096</v>
      </c>
    </row>
    <row r="58" spans="1:8" ht="16" customHeight="1" x14ac:dyDescent="0.35"/>
    <row r="59" spans="1:8" ht="16" customHeight="1" x14ac:dyDescent="0.3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dcterms:created xsi:type="dcterms:W3CDTF">2019-10-25T12:43:50Z</dcterms:created>
  <dcterms:modified xsi:type="dcterms:W3CDTF">2019-10-30T18:09:01Z</dcterms:modified>
</cp:coreProperties>
</file>