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<sst xmlns="http://schemas.openxmlformats.org/spreadsheetml/2006/main" count="24" uniqueCount="22">
  <si>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Materiálové č.</t>
  </si>
  <si>
    <t>Názem materiálu - SAP</t>
  </si>
  <si>
    <t>Předpokládaná spotřeba na 1 rok</t>
  </si>
  <si>
    <t>Cena v Kč/ks bez DPH</t>
  </si>
  <si>
    <t>Specifikace</t>
  </si>
  <si>
    <t>Aktuální cena za kus</t>
  </si>
  <si>
    <t>Odhad zakázky</t>
  </si>
  <si>
    <t>Cena celkem</t>
  </si>
  <si>
    <t xml:space="preserve">Celkem </t>
  </si>
  <si>
    <t>Příloha č. 1 – Technická specifikace a ceník</t>
  </si>
  <si>
    <t>KOMPRESOR SD5H09 - MODEL: S5086/KL20KDE/</t>
  </si>
  <si>
    <t>kompresor SD5H09 - MODEL: S5086</t>
  </si>
  <si>
    <t>OBJ.Č.KONVEKTA: H13-002-209</t>
  </si>
  <si>
    <t>OBJ.Č.SOLARIS: 1804-170-439</t>
  </si>
  <si>
    <t>VÝROBCE: KONVEKTA</t>
  </si>
  <si>
    <t>Klimatizace KL20KDE</t>
  </si>
  <si>
    <t>FILTR CHLADIVA 2K0002H         /KL20KDE/</t>
  </si>
  <si>
    <t>FILTR CHLADIVA 2K0002H</t>
  </si>
  <si>
    <t>POHON KLIMATIZACE KL20E, 24V/1kW-SOLARIS</t>
  </si>
  <si>
    <t>OBJ.Č. KONVEKTA: H11-002-232</t>
  </si>
  <si>
    <t>OBJ.Č.SOLARIS: 1806-401-215</t>
  </si>
  <si>
    <t>smlouva č. 19/xxx/3062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</si>
</sst>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\ &quot;Kč&quot;"/>
    <numFmt numFmtId="167" formatCode="#,##0.0\ &quot;Kč&quot;"/>
    <numFmt numFmtId="168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168" fontId="41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 horizontal="center"/>
    </xf>
    <xf numFmtId="168" fontId="4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6" xfId="0" applyFon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49" fontId="2" fillId="34" borderId="17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left" vertical="center"/>
    </xf>
    <xf numFmtId="49" fontId="2" fillId="34" borderId="19" xfId="0" applyNumberFormat="1" applyFont="1" applyFill="1" applyBorder="1" applyAlignment="1">
      <alignment horizontal="left" vertical="center"/>
    </xf>
    <xf numFmtId="49" fontId="2" fillId="34" borderId="20" xfId="0" applyNumberFormat="1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D20" sqref="D20"/>
    </sheetView>
  </sheetViews>
  <sheetFormatPr defaultColWidth="9.140625" defaultRowHeight="15"/>
  <cols>
    <col min="1" max="1" width="14.140625" style="1" bestFit="1" customWidth="1"/>
    <col min="2" max="2" width="44.28125" style="0" bestFit="1" customWidth="1"/>
    <col min="3" max="3" width="51.28125" style="0" bestFit="1" customWidth="1"/>
    <col min="4" max="4" width="16.28125" style="0" customWidth="1"/>
    <col min="5" max="6" width="12.7109375" style="0" customWidth="1"/>
    <col min="7" max="7" width="8.7109375" style="0" hidden="1" customWidth="1"/>
    <col min="8" max="8" width="12.7109375" style="0" hidden="1" customWidth="1"/>
  </cols>
  <sheetData>
    <row r="1" spans="1:6" ht="18">
      <c r="A1" s="14" t="s">
        <v>9</v>
      </c>
      <c r="B1" s="14"/>
      <c r="C1" s="14"/>
      <c r="D1" s="14"/>
      <c r="E1" s="14"/>
      <c r="F1" s="14"/>
    </row>
    <row r="2" spans="1:6" ht="14.25">
      <c r="A2" s="15" t="s">
        <v>21</v>
      </c>
      <c r="B2" s="15"/>
      <c r="C2" s="15"/>
      <c r="D2" s="15"/>
      <c r="E2" s="15"/>
      <c r="F2" s="15"/>
    </row>
    <row r="3" spans="1:8" s="4" customFormat="1" ht="42.75">
      <c r="A3" s="2" t="s">
        <v>0</v>
      </c>
      <c r="B3" s="2" t="s">
        <v>1</v>
      </c>
      <c r="C3" s="3" t="s">
        <v>4</v>
      </c>
      <c r="D3" s="3" t="s">
        <v>2</v>
      </c>
      <c r="E3" s="3" t="s">
        <v>3</v>
      </c>
      <c r="F3" s="3" t="s">
        <v>7</v>
      </c>
      <c r="G3" s="3" t="s">
        <v>5</v>
      </c>
      <c r="H3" s="3" t="s">
        <v>6</v>
      </c>
    </row>
    <row r="4" spans="1:8" ht="14.25">
      <c r="A4" s="11">
        <v>6912264511000</v>
      </c>
      <c r="B4" s="23" t="s">
        <v>10</v>
      </c>
      <c r="C4" s="5" t="s">
        <v>11</v>
      </c>
      <c r="D4" s="16">
        <v>12</v>
      </c>
      <c r="E4" s="17"/>
      <c r="F4" s="17">
        <f>E4*D4</f>
        <v>0</v>
      </c>
      <c r="G4" s="17">
        <v>685</v>
      </c>
      <c r="H4" s="17">
        <f>G4*D4</f>
        <v>8220</v>
      </c>
    </row>
    <row r="5" spans="1:8" ht="14.25">
      <c r="A5" s="12"/>
      <c r="B5" s="24"/>
      <c r="C5" s="6" t="s">
        <v>12</v>
      </c>
      <c r="D5" s="16"/>
      <c r="E5" s="17"/>
      <c r="F5" s="17"/>
      <c r="G5" s="17"/>
      <c r="H5" s="18"/>
    </row>
    <row r="6" spans="1:8" ht="14.25">
      <c r="A6" s="12"/>
      <c r="B6" s="24"/>
      <c r="C6" s="6" t="s">
        <v>13</v>
      </c>
      <c r="D6" s="16"/>
      <c r="E6" s="17"/>
      <c r="F6" s="17"/>
      <c r="G6" s="17"/>
      <c r="H6" s="18"/>
    </row>
    <row r="7" spans="1:8" ht="14.25">
      <c r="A7" s="12"/>
      <c r="B7" s="24"/>
      <c r="C7" s="6" t="s">
        <v>14</v>
      </c>
      <c r="D7" s="16"/>
      <c r="E7" s="17"/>
      <c r="F7" s="17"/>
      <c r="G7" s="17"/>
      <c r="H7" s="18"/>
    </row>
    <row r="8" spans="1:8" ht="14.25">
      <c r="A8" s="13"/>
      <c r="B8" s="25"/>
      <c r="C8" s="6" t="s">
        <v>15</v>
      </c>
      <c r="D8" s="16"/>
      <c r="E8" s="17"/>
      <c r="F8" s="17"/>
      <c r="G8" s="17"/>
      <c r="H8" s="18"/>
    </row>
    <row r="9" spans="1:8" ht="14.25">
      <c r="A9" s="11">
        <v>6912264511010</v>
      </c>
      <c r="B9" s="23" t="s">
        <v>16</v>
      </c>
      <c r="C9" s="6" t="s">
        <v>17</v>
      </c>
      <c r="D9" s="16">
        <v>12</v>
      </c>
      <c r="E9" s="17"/>
      <c r="F9" s="17">
        <f>E9*D9</f>
        <v>0</v>
      </c>
      <c r="G9" s="17">
        <v>28728</v>
      </c>
      <c r="H9" s="17">
        <f>G9*D9</f>
        <v>344736</v>
      </c>
    </row>
    <row r="10" spans="1:8" ht="14.25">
      <c r="A10" s="12"/>
      <c r="B10" s="24"/>
      <c r="C10" s="6" t="s">
        <v>14</v>
      </c>
      <c r="D10" s="16"/>
      <c r="E10" s="17"/>
      <c r="F10" s="17"/>
      <c r="G10" s="17"/>
      <c r="H10" s="18"/>
    </row>
    <row r="11" spans="1:8" ht="14.25">
      <c r="A11" s="12"/>
      <c r="B11" s="24"/>
      <c r="C11" s="20" t="s">
        <v>15</v>
      </c>
      <c r="D11" s="16"/>
      <c r="E11" s="17"/>
      <c r="F11" s="17"/>
      <c r="G11" s="17"/>
      <c r="H11" s="18"/>
    </row>
    <row r="12" spans="1:8" ht="14.25">
      <c r="A12" s="22">
        <v>6912600112000</v>
      </c>
      <c r="B12" s="26" t="s">
        <v>18</v>
      </c>
      <c r="C12" s="21" t="s">
        <v>19</v>
      </c>
      <c r="D12" s="16">
        <v>5</v>
      </c>
      <c r="E12" s="17"/>
      <c r="F12" s="17">
        <f>E12*D12</f>
        <v>0</v>
      </c>
      <c r="G12" s="19"/>
      <c r="H12" s="10"/>
    </row>
    <row r="13" spans="1:8" ht="14.25">
      <c r="A13" s="22"/>
      <c r="B13" s="26"/>
      <c r="C13" s="21" t="s">
        <v>20</v>
      </c>
      <c r="D13" s="16"/>
      <c r="E13" s="17"/>
      <c r="F13" s="17"/>
      <c r="G13" s="19"/>
      <c r="H13" s="10"/>
    </row>
    <row r="14" spans="5:8" ht="18">
      <c r="E14" s="8" t="s">
        <v>8</v>
      </c>
      <c r="F14" s="9">
        <f>SUM(F4:F13)</f>
        <v>0</v>
      </c>
      <c r="H14" s="7">
        <f>SUM(H4:H11)</f>
        <v>352956</v>
      </c>
    </row>
  </sheetData>
  <sheetProtection/>
  <mergeCells count="21">
    <mergeCell ref="A12:A13"/>
    <mergeCell ref="B12:B13"/>
    <mergeCell ref="D12:D13"/>
    <mergeCell ref="E12:E13"/>
    <mergeCell ref="F12:F13"/>
    <mergeCell ref="F4:F8"/>
    <mergeCell ref="F9:F11"/>
    <mergeCell ref="G4:G8"/>
    <mergeCell ref="G9:G11"/>
    <mergeCell ref="H4:H8"/>
    <mergeCell ref="H9:H11"/>
    <mergeCell ref="B4:B8"/>
    <mergeCell ref="B9:B11"/>
    <mergeCell ref="A4:A8"/>
    <mergeCell ref="A9:A11"/>
    <mergeCell ref="A1:F1"/>
    <mergeCell ref="A2:F2"/>
    <mergeCell ref="D4:D8"/>
    <mergeCell ref="E4:E8"/>
    <mergeCell ref="D9:D11"/>
    <mergeCell ref="E9:E11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2018-10-26T12:41:10Z</cp:lastPrinted>
  <dcterms:created xsi:type="dcterms:W3CDTF">2017-02-22T07:50:12Z</dcterms:created>
  <dcterms:modified xsi:type="dcterms:W3CDTF">2019-09-24T08:45:53Z</dcterms:modified>
  <cp:category/>
  <cp:version/>
  <cp:contentType/>
  <cp:contentStatus/>
</cp:coreProperties>
</file>