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100" windowHeight="4635" tabRatio="873" activeTab="1"/>
  </bookViews>
  <sheets>
    <sheet name="Kalkulácia ceny " sheetId="1" r:id="rId1"/>
    <sheet name="Špecifikácia " sheetId="2" r:id="rId2"/>
  </sheets>
  <definedNames>
    <definedName name="_xlnm.Print_Area" localSheetId="0">'Kalkulácia ceny '!$A$2:$O$32</definedName>
    <definedName name="_xlnm.Print_Area" localSheetId="1">'Špecifikácia '!$A$1:$J$226</definedName>
  </definedNames>
  <calcPr fullCalcOnLoad="1"/>
</workbook>
</file>

<file path=xl/sharedStrings.xml><?xml version="1.0" encoding="utf-8"?>
<sst xmlns="http://schemas.openxmlformats.org/spreadsheetml/2006/main" count="615" uniqueCount="425">
  <si>
    <t>Názov predmetu zákazky:</t>
  </si>
  <si>
    <t>Obchodný názov uchádzača:</t>
  </si>
  <si>
    <t>Sídlo uchádzača:</t>
  </si>
  <si>
    <t>IČO:</t>
  </si>
  <si>
    <t>DIČ:</t>
  </si>
  <si>
    <t>IČ DPH:</t>
  </si>
  <si>
    <t>Meno a priezvisko:</t>
  </si>
  <si>
    <t>Telefónne číslo:</t>
  </si>
  <si>
    <t>E-mail:</t>
  </si>
  <si>
    <t>V:</t>
  </si>
  <si>
    <t xml:space="preserve">Dňa: </t>
  </si>
  <si>
    <t>Meno a priezvisko (titul) oprávnenej osoby:</t>
  </si>
  <si>
    <t xml:space="preserve">Podpis a pečiatka uchádzača </t>
  </si>
  <si>
    <t>Poznámka:</t>
  </si>
  <si>
    <t>- povinné údaje vyplní uchádzač</t>
  </si>
  <si>
    <t>1.</t>
  </si>
  <si>
    <t>Dňa:</t>
  </si>
  <si>
    <t>ks</t>
  </si>
  <si>
    <t xml:space="preserve">Zároveň prehlasujem, že som si vedomý následkov nepravdivého čestného vyhlásenia. </t>
  </si>
  <si>
    <t>Por. č.</t>
  </si>
  <si>
    <t>Merná jednotka
(MJ)</t>
  </si>
  <si>
    <t>Jednotková cena
v EUR
bez DPH</t>
  </si>
  <si>
    <t>Sadzba DPH
v %</t>
  </si>
  <si>
    <t>Výška DPH
v EUR</t>
  </si>
  <si>
    <t>Jednotková cena
v EUR
s DPH</t>
  </si>
  <si>
    <t>1.1.</t>
  </si>
  <si>
    <t>1.2.</t>
  </si>
  <si>
    <t xml:space="preserve">NÁVRH NA PLNENIE KRITÉRIA - kalkulácia ceny </t>
  </si>
  <si>
    <t>Celková cena
za  počet MJ
v EUR s DPH</t>
  </si>
  <si>
    <t>DPH v EUR</t>
  </si>
  <si>
    <t>Celková cena
za  počet MJ
v EUR bez DPH</t>
  </si>
  <si>
    <t>Celková cena za počet MJ</t>
  </si>
  <si>
    <t>Jednotková cena za MJ</t>
  </si>
  <si>
    <t>Počet MJ</t>
  </si>
  <si>
    <t xml:space="preserve">Názov položky </t>
  </si>
  <si>
    <t>2.</t>
  </si>
  <si>
    <t xml:space="preserve">povinné pole vyplní uchádzač </t>
  </si>
  <si>
    <t>10.</t>
  </si>
  <si>
    <t>9.</t>
  </si>
  <si>
    <t>8.</t>
  </si>
  <si>
    <t>7.</t>
  </si>
  <si>
    <t>6.</t>
  </si>
  <si>
    <t>5.</t>
  </si>
  <si>
    <t>4.</t>
  </si>
  <si>
    <t>3.</t>
  </si>
  <si>
    <t>presne</t>
  </si>
  <si>
    <t>max.</t>
  </si>
  <si>
    <t>min.</t>
  </si>
  <si>
    <t>MJ</t>
  </si>
  <si>
    <t>parametre</t>
  </si>
  <si>
    <t xml:space="preserve">TECHNICKÁ ŠPECIFIKÁCIA PREDMETU ZÁKAZKY </t>
  </si>
  <si>
    <t xml:space="preserve">Požadované minimálne technické vlastnosti, parametre a hodnoty 
</t>
  </si>
  <si>
    <r>
      <t xml:space="preserve">Uchádzač uvedie informácie, či ním ponúkaný tovar spĺňa, resp. nespĺňa verejným obstarávateľom definované požiadavky na predmet zákazky. 
</t>
    </r>
    <r>
      <rPr>
        <sz val="9"/>
        <color indexed="8"/>
        <rFont val="Arial Narrow"/>
        <family val="2"/>
      </rPr>
      <t>(uchádzač uvedie presnú hodnotu jednotlivých parametrov ním ponúkaného tovaru)</t>
    </r>
  </si>
  <si>
    <t>5.1.</t>
  </si>
  <si>
    <t>5.2.</t>
  </si>
  <si>
    <t>5.3.</t>
  </si>
  <si>
    <t>5.4.</t>
  </si>
  <si>
    <t>5.5.</t>
  </si>
  <si>
    <t>6.1.</t>
  </si>
  <si>
    <t>6.2.</t>
  </si>
  <si>
    <t>6.3.</t>
  </si>
  <si>
    <t>Platnosť ponuky:</t>
  </si>
  <si>
    <t>Upgrade  antivírusového softvéru ESET a služby rozšírenej podpory kybernetickej bezpečnosti s aktívnym monitoringom XDR platformy</t>
  </si>
  <si>
    <t>kpl</t>
  </si>
  <si>
    <t>meno a priezvisko (pečiatka a podpis)</t>
  </si>
  <si>
    <t xml:space="preserve">Licencie ESET PROTECT Enterprise alebo ekvivalent, na licenčné obdobie min.  48 mesiacov s rozšírenou servisnou podporou formou SLA na obdobie min. 12 mesiacov </t>
  </si>
  <si>
    <t>Implementácia a konfigurácia sandbox funkcionality na endpointoch.</t>
  </si>
  <si>
    <t>Súčasťou dodania  predmetu zákazky je poskytovanie aktualizácií (update), nových verzií (upgrade) alebo podpory obstarávaných licencií.</t>
  </si>
  <si>
    <t>Poskytovanie služieb rozšírenej servisnej podpory formou SLA s aktívnym monitoringom pre XDR platformu a na prenosné zariadenia prostredníctvom centrálnej konzoly na obdobie min. 12 mesiacov.</t>
  </si>
  <si>
    <t xml:space="preserve">vyžaduje sa </t>
  </si>
  <si>
    <t>Dodanie licencií ESET PROTECT Enterprise alebo ekvivalent pre ochranu min.  2200 endpointov</t>
  </si>
  <si>
    <t xml:space="preserve">deň </t>
  </si>
  <si>
    <t xml:space="preserve">Implementácia prostredia ESET PROTECT alebo ekvivalent (centrálneho manažmentu) pre serverové prostredie, pracovné stanice v rozsahu </t>
  </si>
  <si>
    <t xml:space="preserve">Implementačné a optimalizačné práce pre prostredie ESET Inspect alebo ekvivalent  (uchádzač uvedie presný názov ním ponúkaného riešenia) v rozsahu </t>
  </si>
  <si>
    <t xml:space="preserve">Technické školenie pre administrátorov verejného obstarávateľa na nástroj ESET Inspect alebo ekvivalent v poslednej vydanej verzii (najaktuálnejšie dostupnej na trhu) v rozsahu </t>
  </si>
  <si>
    <t xml:space="preserve">Technické školenie pre  administrátorov verejného obstrávateľa na nástroje ESET Protect alebo ekvivalent v rozsahu </t>
  </si>
  <si>
    <t>1.3.</t>
  </si>
  <si>
    <t>1.4.</t>
  </si>
  <si>
    <t>1.5.</t>
  </si>
  <si>
    <t>1.6.</t>
  </si>
  <si>
    <t>1.7.</t>
  </si>
  <si>
    <t>1.8.</t>
  </si>
  <si>
    <t>1.9.</t>
  </si>
  <si>
    <t xml:space="preserve">2. </t>
  </si>
  <si>
    <t>Bližšia min. technická špecifikácia na softvérové riešenie pre prostredie XDR:</t>
  </si>
  <si>
    <t>Podporované klientske platformy OS - min. Windows, Linux, MacOS, Android, všetko v slovenskom alebo českom jazyku Natívna podpora architektúr pre platformy Windows a MacOS: x86, x64, ARM64</t>
  </si>
  <si>
    <t>2.1.</t>
  </si>
  <si>
    <t>2.2.</t>
  </si>
  <si>
    <t>Antimalware, antiransomware, antispyware a anti-phishing na aktívnu ochranu pred všetkými   typmi hrozieb</t>
  </si>
  <si>
    <t>Personálny firewall pre zabránenie neautorizovanému prístupu k zariadeniu so schopnosťou automatického prebratia pravidiel z brány Windows Firewall.</t>
  </si>
  <si>
    <t>Modul pre ochranu operačného systému a elimináciu aktivít ohrozujúcich bezpečnosť zariadenia s možnosťou definovať pravidlá pre systémové registre, procesy, aplikácie a súbory</t>
  </si>
  <si>
    <t>Ochrana pred neautorizovanou zmenou nastavenia / vyradenie z prevádzky / odinštalovaním antimalware riešení a kritických nastavení a súborov operačného systému</t>
  </si>
  <si>
    <t>Aktívna aj pasívna heuristická analýza pre detekciu doposiaľ neznámych hrozieb</t>
  </si>
  <si>
    <t>Systém na blokáciu exploitov zneužívajúcich zero-day zraniteľností, ktorý pokrýva najpoužívanejšie vektory útoku: min. sieťové protokoly, Flash Player, Java, Microsoft Office, webové prehliadače, e-mailových klientov, PDF čítačky</t>
  </si>
  <si>
    <t>Systém na detekciu malwaru už na sieťovej úrovni poskytujúci ochranu aj pred zneužitím zraniteľností na sieťovej vrstve</t>
  </si>
  <si>
    <t>Kontrola šifrovaných spojení (SSL, TLS, HTTPS, IMAPS…).</t>
  </si>
  <si>
    <t>Anti-phishing so schopnosťou detekcie homoglyph útokov</t>
  </si>
  <si>
    <t>Kontrola RAM pamäte pre lepšiu detekciu malwaru využívajúcu silnú obfuskáciu a šifrovanie</t>
  </si>
  <si>
    <t>Cloud kontrola súborov pre urýchlenie skenovania fungujúce na základe reputácie súborov.</t>
  </si>
  <si>
    <t>Kontrola súborov v priebehu sťahovania pre zníženie celkového času kontroly</t>
  </si>
  <si>
    <t>Kontrola súborov pri zapisovaní na disku a extrahovaní archivačných súborov</t>
  </si>
  <si>
    <t>Detekcia s využitím strojového učenia</t>
  </si>
  <si>
    <t>Funkcia ochrany proti zapojeniu do botnetu pracujúcej s detekciou sieťových signatúr</t>
  </si>
  <si>
    <t>Ochrana pred sieťovými útokmi skenujúca sieťovú komunikáciu a blokujúca pokusy o zneužitie zraniteľností na sieťovej úrovni</t>
  </si>
  <si>
    <t>Kontrola s podporou cloudu pre odosielanie a online vyhodnocovanie neznámych a potenciálne škodlivých aplikácií.</t>
  </si>
  <si>
    <t>Lokálny sandbox</t>
  </si>
  <si>
    <t>Modul behaviorálnej analýzy pre detekciu správania nových typov ransomwaru</t>
  </si>
  <si>
    <t>Systém reputácie pre získanie informácií o závadnosti súborov a URL adries</t>
  </si>
  <si>
    <t>Cloudový systém na detekciu nového malwaru ešte nezaneseného v aktualizáciách signatúr</t>
  </si>
  <si>
    <t xml:space="preserve">Technológia na detekciu rootktitov obvykle sa maskujúcich za súčasti operačného systému.
</t>
  </si>
  <si>
    <t>Skener firmvéru BIOSu a UEFI</t>
  </si>
  <si>
    <t>Skenovanie súborov v cloude OneDrive</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</si>
  <si>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</si>
  <si>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</si>
  <si>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</si>
  <si>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</si>
  <si>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</si>
  <si>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</si>
  <si>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</si>
  <si>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</si>
  <si>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</si>
  <si>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</si>
  <si>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</si>
  <si>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</si>
  <si>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</si>
  <si>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</si>
  <si>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</si>
  <si>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</si>
  <si>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</si>
  <si>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</si>
  <si>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</si>
  <si>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</si>
  <si>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</si>
  <si>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</si>
  <si>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</si>
  <si>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</si>
  <si>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Funkcionalita pre MS Windows v min. rozsahu: Antimalware, Antispyware, Personal Firewall, Personal IPS, Application Control, Device control, Security Memory (zabraňuje útokom na bežiace aplikácie), kontrola integrity systémových komponentov</t>
  </si>
  <si>
    <t>Funkcionalita pre k MacOS v min. rozsahu- Personal Firewall, Device control, autoupgrade</t>
  </si>
  <si>
    <t>Možnosť aplikovania bezpečnostných politík aj v offline režime na základe definovaných podmienok</t>
  </si>
  <si>
    <t>Ochrana proti pokročilým hrozbám (APT) a 0-day zraniteľnostiam</t>
  </si>
  <si>
    <t>Podpora automatického vytvárania dump súborov na stanici na základe nálezov</t>
  </si>
  <si>
    <t>Okamžité blokovanie/mazanie napadnutých súborov na stanici (s možnosťou stiahnutia administrátorom na ďalšiu analýzu)</t>
  </si>
  <si>
    <t>Duálny aktualizačný profil pre možnosť sťahovania aktualizácií z mirroru v lokálnej sieti a zároveň vzdialených serverov pri nedostupnosti lokálneho mirroru (pre cestujúcich používateľov s notebookmi).</t>
  </si>
  <si>
    <t>Možnosť definovať webové stránky, ktoré sa spustia v chránenom režime prehliadača, pre bezpečnú prácu s kritickými systémami alebo internetovým bankovníctvo</t>
  </si>
  <si>
    <t>Aktívne ochrany pred útokmi hrubou silou na protokol SMB a RDP</t>
  </si>
  <si>
    <t>Možnosť zablokovania konkrétnej IP adresy po sérii neúspešných pokusov o prihlásenie pre protokoly SMB a RDP s možnosťou výnimiek vo vnútorných sieťach</t>
  </si>
  <si>
    <t>Automatické aktualizácie bezpečnostného softvéru s možnosťou odloženia reštartu stanice.</t>
  </si>
  <si>
    <t>"Zmrazenie“ na požadovanej verzii – produkt je možné nakonfigurovať tak, aby nedochádzalo k automatickému povyšovaniu majoritných a minoritných verzií najmä na staniciach, kde sa vyžaduje vysoká stabilita</t>
  </si>
  <si>
    <t>2.27.</t>
  </si>
  <si>
    <t>2.28.</t>
  </si>
  <si>
    <t>2.29.</t>
  </si>
  <si>
    <t>2.30.</t>
  </si>
  <si>
    <t>2.31.</t>
  </si>
  <si>
    <t>2.32.</t>
  </si>
  <si>
    <t>2.33.</t>
  </si>
  <si>
    <t>2.34.</t>
  </si>
  <si>
    <t>2.35.</t>
  </si>
  <si>
    <t>2.36.</t>
  </si>
  <si>
    <t>2.37.</t>
  </si>
  <si>
    <t>Antivírusové riešenie pre koncové body a servery:</t>
  </si>
  <si>
    <t>Integrovaná cloudová analýza neznámych vzoriek</t>
  </si>
  <si>
    <t>Funkcia cloudového sandboxu je integrovaná do produktu pre koncové a serverové zariadenia, tzn. Cloudový sandbox nemá vlastného agenta, nevyžaduje inštaláciu ďalšie komponenty či už v rámci produktu alebo implementácie HW prvku do siete</t>
  </si>
  <si>
    <t>Sandbox umožňujúci spustenie vzoriek malwaru pre: • Windows • Linux</t>
  </si>
  <si>
    <t>Možnosť využitia na koncových bodoch a serveroch pre aktívnu detekciu škodlivých súborov</t>
  </si>
  <si>
    <t>Analýza neznámych vzoriek v rade jednotiek minút</t>
  </si>
  <si>
    <t>Optimalizácia pre znemožnenie obídenia anti-sandbox mechanizmy</t>
  </si>
  <si>
    <t>Schopnosť analýzy rootkitov a ransomvéru</t>
  </si>
  <si>
    <t>Schopnosť detekcie a zastavenie zneužitia alebo pokusu o zneužitie zero day zraniteľnosti</t>
  </si>
  <si>
    <t>Riešenie pracuje s behaviorálnou analýzou</t>
  </si>
  <si>
    <t>Kompletný výsledok o zanalyzovanom súbore vrátane informácie o nájdenom i nenájdenom škodlivom správaní daného súboru</t>
  </si>
  <si>
    <t>Manuálne odoslanie vzorky do sandboxu</t>
  </si>
  <si>
    <t>Možnosť proaktívnej ochrany, kedy je potenciálna hrozba blokovaná, pokiaľ nie je známy výsledok analýzy zo sandboxu</t>
  </si>
  <si>
    <t>Neobmedzené množstvo odosielaných súborov</t>
  </si>
  <si>
    <t>Všetka komunikácia prebieha šifrovaným kanálom</t>
  </si>
  <si>
    <t>Okamžité odstránenie súboru po dokončení analýzy v cloudovom sandboxe</t>
  </si>
  <si>
    <t>Možnosť voľby, aké kategórie súborov do cloudového sandboxu budú odchádzať (spustiteľné súbory, archívy, skripty, pravdepodobný spam, dokumenty atp.)</t>
  </si>
  <si>
    <t>Veľkosť odoslaných súborov do cloudového sandboxu môže dosahovať až 64MB</t>
  </si>
  <si>
    <t>Výsledky analyzovaných súborov sú dostupné a automatizovane distribuované všetkým serverom a staniciam naprieč organizáciou, tak aby nedochádzalo k duplicitnému testovaniu</t>
  </si>
  <si>
    <t>3.1.</t>
  </si>
  <si>
    <t>3.2.</t>
  </si>
  <si>
    <t>3.3.</t>
  </si>
  <si>
    <t>3.4.</t>
  </si>
  <si>
    <t>3.5.</t>
  </si>
  <si>
    <t>3.6.</t>
  </si>
  <si>
    <t>3.7.</t>
  </si>
  <si>
    <t>3.8.</t>
  </si>
  <si>
    <t>3.9.</t>
  </si>
  <si>
    <t>3.10.</t>
  </si>
  <si>
    <t>3.11.</t>
  </si>
  <si>
    <t>3.12.</t>
  </si>
  <si>
    <t>3.13.</t>
  </si>
  <si>
    <t>3.14.</t>
  </si>
  <si>
    <t>3.15.</t>
  </si>
  <si>
    <t>3.16.</t>
  </si>
  <si>
    <t>3.17.</t>
  </si>
  <si>
    <t>Šifrovanie celých diskov</t>
  </si>
  <si>
    <t>Podpora platforiem Windows a MacOS</t>
  </si>
  <si>
    <t>Správa cez jednotný centrálny manažment</t>
  </si>
  <si>
    <t>Unikátna technológia pre platformu Windows (nevyužíva sa BitLocker)</t>
  </si>
  <si>
    <t>Podpora Pre-Boot autentizácia</t>
  </si>
  <si>
    <t>Podpora TMP modulu</t>
  </si>
  <si>
    <t>Podpora Opal samošifrovacích diskov</t>
  </si>
  <si>
    <t>Možnosť definovať: počet chybne zadaných pokusov, zložitosť a dĺžku autentizačného hesla</t>
  </si>
  <si>
    <t>Možnosť obmedziť platnosť autentizačného hesla</t>
  </si>
  <si>
    <t>Podpora okamžitého zmazania šifrovacieho kľúča a následné uzamknutie počítača</t>
  </si>
  <si>
    <t>Recovery z centrálnej konzoly</t>
  </si>
  <si>
    <t>4.1.</t>
  </si>
  <si>
    <t>4.2.</t>
  </si>
  <si>
    <t>4.3.</t>
  </si>
  <si>
    <t>4.4.</t>
  </si>
  <si>
    <t>4.5.</t>
  </si>
  <si>
    <t>4.6.</t>
  </si>
  <si>
    <t>4.7.</t>
  </si>
  <si>
    <t>4.8.</t>
  </si>
  <si>
    <t>4.9.</t>
  </si>
  <si>
    <t>4.10.</t>
  </si>
  <si>
    <t>XDR riešenie</t>
  </si>
  <si>
    <t>Možnosť prevádzky centrálneho servera v cloude alebo on-premise na platforme Windows Server</t>
  </si>
  <si>
    <t>Webová konzola pre správu a vyhodnotenie</t>
  </si>
  <si>
    <t>Možnosť prevádzky s databázami: Microsoft SQL, MySQL</t>
  </si>
  <si>
    <t>Možnosť prevádzky v offline prostredí</t>
  </si>
  <si>
    <t>Autonómne správanie so schopnosťou vyhodnotiť podozrivú/ škodlivú aktivitu a zareagovať na ňu aj bez aktuálne dostupného riadiaceho servera alebo internetového pripojenia</t>
  </si>
  <si>
    <t>Logovanie činností administrátora (tzv.Audit Log)</t>
  </si>
  <si>
    <t>Podpora EDR pre systémy Windows, Windows server, MacOS a Linux</t>
  </si>
  <si>
    <t>Možnosť autentizácie do manažmentu EDR pomocou 2FA</t>
  </si>
  <si>
    <t>Možnosť riadenia manažmentu EDR prostredníctvom API, a to ako pre: Prijímanie informácií z EDR serverov aj Zasielanie príkazov na EDR servery</t>
  </si>
  <si>
    <t>Integrovaný nástroj v EDR riešení pre vzdialené zasielanie príkazov priamo z konzoly</t>
  </si>
  <si>
    <t>Možnosť izolácie zariadenia od siete</t>
  </si>
  <si>
    <t>Možnosť tvorby vlastných IoC</t>
  </si>
  <si>
    <t>Možnosť škálovania množstva historických dát vyhodnotených v EDR min. 3 mesiace pre raw-data a min. 3 roky pre detekované incidenty.</t>
  </si>
  <si>
    <t>„učiaci režim“ pre automatizované vytváranie výnimiek k detekčným pravidlám</t>
  </si>
  <si>
    <t>Indikátory útoku pracujúce s behaviorálnou detekciou</t>
  </si>
  <si>
    <t>Indikátory útoku pracujúce s reputáciou</t>
  </si>
  <si>
    <t>Riešenie umožnuje analýzu vektorov útoku</t>
  </si>
  <si>
    <t>Schopnosť detekcie: min. škodlivých spustiteľných súborov: skriptov, exploitov, rootkitov, sieťových útokov, zneužitie WMI nástrojov,  bezsúborového malwaru, škodlivých systémových ovládačov / kernel modulov, pokusov o dump prihlasovacích údajov užívateľa</t>
  </si>
  <si>
    <t>Schopnosť detekovať laterálny pohyb útočníka</t>
  </si>
  <si>
    <t>Analýza procesov, všetkých spustiteľných súborov a DLL knižníc.</t>
  </si>
  <si>
    <t>Náhľad na spustené skripty použité pri detegovanej udalosti</t>
  </si>
  <si>
    <t>Možnosť zabezpečeného vzdialeného spojenia cez servery výrobcu do konzoly EDR</t>
  </si>
  <si>
    <t>Schopnosť automatizovaného response úkonu pre jednotlivé detekčné pravidlá v podobe: izolácia stanice, blokácia hash súboru, blokácia a vyčistenie siete od konkrétneho súboru, ukončení procesu, reštart počítača, vypnutie počítača</t>
  </si>
  <si>
    <t>Možnosť automatického vyriešenia incidentu administrátorom</t>
  </si>
  <si>
    <t>Prioritizácia vzniknutých incidentov</t>
  </si>
  <si>
    <t>Možnosť stiahnutia spustiteľných súborov zo staníc pre bližšiu analýzu vo formáte archívu opatreným heslom</t>
  </si>
  <si>
    <t>Integrácia a zobrazenie detekcií vykonaných antimalware produktom</t>
  </si>
  <si>
    <t>Riešenie je schopné generovať tzv. forest/full execution tree model</t>
  </si>
  <si>
    <t>Vyhľadávanie pomocou novo vytvorených IoC nad historickými dátami</t>
  </si>
  <si>
    <t>Previazanie s technikami popísanými v knowledge base MITRE ATT&amp;CK</t>
  </si>
  <si>
    <t>Integrovaný vyhľadávač VirusTotal s možnosť rozšírenia o vlastné vyhľadávače</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</si>
  <si>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</si>
  <si>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</si>
  <si>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</si>
  <si>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</si>
  <si>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</si>
  <si>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</si>
  <si>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</si>
  <si>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</si>
  <si>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</si>
  <si>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</si>
  <si>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</si>
  <si>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</si>
  <si>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</si>
  <si>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</si>
  <si>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</si>
  <si>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</si>
  <si>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</si>
  <si>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</si>
  <si>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</si>
  <si>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</si>
  <si>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</si>
  <si>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</si>
  <si>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</si>
  <si>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</si>
  <si>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</si>
  <si>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</si>
  <si>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Management konzola pre správu všetkých riešení v rámci ponúkaného balíka v rozsahu:</t>
  </si>
  <si>
    <t>Možnosť prevádzkovať jednotnú management konzolu na správu týchto riešení v cloudovom nasadení alebo lokálnom (on-prem) nasadení</t>
  </si>
  <si>
    <t>Webová konzola</t>
  </si>
  <si>
    <t>Možnosť inštalácie na Windows aj Linux</t>
  </si>
  <si>
    <t>Predpripravená virtual appliance pre virtuálne prostredie VMware, Microsoft Hyper-V a Microsoft Azure, Oracle Virtual Box</t>
  </si>
  <si>
    <t>Server/proxy architektúra pre sieťovú pružnosť – zníženie záťaže pri sťahovaní aktualizácií detekčných modulov výrobcu</t>
  </si>
  <si>
    <t>Možnosť prebudenia klientov pomocou Wake On Lan</t>
  </si>
  <si>
    <t>Vzdialené vypnutie, reštart počítača alebo odhlásenie všetkých užívateľov</t>
  </si>
  <si>
    <t>Možnosť konfigurácie virtual appliance cez užívateľsky prívetivé webové rozhranie Webmin</t>
  </si>
  <si>
    <t>Nezávislí manažment agent pre platformy Windows, Linux a MacOS</t>
  </si>
  <si>
    <t>Management agent pre architektúry na platformy Windows a MacOS: x86, x64, ARM64</t>
  </si>
  <si>
    <t>Nezávislý agent (pracuje aj offline) vzdialenej správy pre zabezpečenie komunikácie a ovládania operačného systému verejného obstarávateľa</t>
  </si>
  <si>
    <t>Offline uplatňovanie politík a spúšťanie úloh pri výskyte definovanej udalosti (napríklad: odpojenie od siete pri nájdení škodlivého kódu).</t>
  </si>
  <si>
    <t>Administrácia v najpoužívanejších jazykoch vrátane slovenčiny</t>
  </si>
  <si>
    <t>Široké možnosti konfigurácie oprávnení administrátorov (napríklad možnosť správy iba časti infraštruktúry, ktoré konkrétnemu administrátorovi podlieha)</t>
  </si>
  <si>
    <t>Zabezpečenie prístupu administrátorov do vzdialenej správy pomocou 2FA</t>
  </si>
  <si>
    <t>Podpora štítkov/tagovania pre jednoduchšiu správu a vyhľadávanie</t>
  </si>
  <si>
    <t>Správa karantény s možnosťou vzdialeného vymazania / obnovenia / obnovenia a vylúčenia objektu z detekcie</t>
  </si>
  <si>
    <t>Vzdialené získanie zachyteného škodlivého súboru</t>
  </si>
  <si>
    <t>Detekcia nespravovaných (rizikových) počítačov komunikujúcich na sieti.</t>
  </si>
  <si>
    <t>Vyčítanie informácií o verziách softvéru 3. strán</t>
  </si>
  <si>
    <t>Možnosť vyčítať informácie o hardvéri na spravovaných zariadeniach (CPU, RAM, diskové jednotky, grafické karty…).</t>
  </si>
  <si>
    <t>Podpora pre inštalácie a odinštalácie aplikácií 3.strán</t>
  </si>
  <si>
    <t>Možnosť vyčítať sériové číslo zariadenia</t>
  </si>
  <si>
    <t>Možnosť vyčítať voľné miesto na disku</t>
  </si>
  <si>
    <t>Detekcia aktívneho šifrovania BitLocker na spravovanej stanici</t>
  </si>
  <si>
    <t>Zobrazenie časovej informácie o poslednom boote stanice</t>
  </si>
  <si>
    <t>Odoslanie správy na počítač / mobilné zariadenie, ktoré sa následne zobrazí užívateľovi na obrazovke</t>
  </si>
  <si>
    <t>Vzdialené odinštalovanie antivírusového riešenia 3. strany</t>
  </si>
  <si>
    <t>Vzdialené spustenie akéhokoľvek príkazu na cieľovej stanici pomocou Príkazového riadka</t>
  </si>
  <si>
    <t>Dynamické skupiny pre možnosť definovania podmienok, za ktorých dôjde k automatickému zaradeniu klienta do požadovanej skupiny a automatickému uplatneniu klientskej úlohy</t>
  </si>
  <si>
    <t>Automatické zasielanie upozornení pri dosiahnutí definovaného počtu alebo percent ovplyvnených klientov (napríklad: 5 % všetkých počítačov / 50 klientov hlási problémy)</t>
  </si>
  <si>
    <t>Podpora SNMP Trap, Syslogu a qRadar SIEM</t>
  </si>
  <si>
    <t>Podpora formátov pre Syslog správy: CEF, JSON, LEEF</t>
  </si>
  <si>
    <t>Podpora inštalácie skriptom - *.bat, *.sh, *.ini (GPO, SSCM…).</t>
  </si>
  <si>
    <t>Rýchle pripojenie na klienta pomocou RDP z konzoly pre vzdialenú správu.</t>
  </si>
  <si>
    <t>Reportovanie stavu klientov chránených inými bezpečnostnými programami.</t>
  </si>
  <si>
    <t>Schopnosť zaslať reporty a upozornenia na e-mail</t>
  </si>
  <si>
    <t>Konzola podporuje multidoménové prostredie (schopnosť pracovať s viacerými AD štruktúrami)</t>
  </si>
  <si>
    <t>Konzola podporuje multitenantné prostredie (schopnosť v jednej konzole spravovať viac počítačových štruktúr)</t>
  </si>
  <si>
    <t>Podpora VDI prostredia (Citrix, VMware, SCCM, apod)</t>
  </si>
  <si>
    <t>Podpora klonovania počítačov pomocou golden image</t>
  </si>
  <si>
    <t>Podpora inštanciách klonov</t>
  </si>
  <si>
    <t>Podpora obnovy identity počítača pre VDI prostredie na základe FQDN</t>
  </si>
  <si>
    <t>Možnosť definovať viacero menných vzorov klonovaných počítačov pre VDI prostredie</t>
  </si>
  <si>
    <t>Pridanie zariadenia do vzdialenej správy pomocou: synchronizácia s Active Directory, ručné pridanie pomocou podľa IP adresy alebo názvu zariadenia, pomocou sieťového skenu nechránených zariadení v sieti, Import cez csv súbor</t>
  </si>
  <si>
    <t>6.4.</t>
  </si>
  <si>
    <t>6.5.</t>
  </si>
  <si>
    <t>6.7.</t>
  </si>
  <si>
    <t>6.8.</t>
  </si>
  <si>
    <t>6.9.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</si>
  <si>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</si>
  <si>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</si>
  <si>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</si>
  <si>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</si>
  <si>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</si>
  <si>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</si>
  <si>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</si>
  <si>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</si>
  <si>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</si>
  <si>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</si>
  <si>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</si>
  <si>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</si>
  <si>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</si>
  <si>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</si>
  <si>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</si>
  <si>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</si>
  <si>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</si>
  <si>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</si>
  <si>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</si>
  <si>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</si>
  <si>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</si>
  <si>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</si>
  <si>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</si>
  <si>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</si>
  <si>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</si>
  <si>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</si>
  <si>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</si>
  <si>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</si>
  <si>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</si>
  <si>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</si>
  <si>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</si>
  <si>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</si>
  <si>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</si>
  <si>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</si>
  <si>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</si>
  <si>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</si>
  <si>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</si>
  <si>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Bližšia špecifikácia služieb rozšírenej servisnej on-site pre prostredie XDR:</t>
  </si>
  <si>
    <t xml:space="preserve">Poskytovanie služieb rozšírenej servisnej podpory s aktívnym monitoringom ESET Inspect riešenia a centrálnej konzoly ESET PROTECT alebo ekvivalentné riešenie </t>
  </si>
  <si>
    <t>Definícia podpory:</t>
  </si>
  <si>
    <t>7.1.</t>
  </si>
  <si>
    <t>7.1.1.</t>
  </si>
  <si>
    <t>7.12.</t>
  </si>
  <si>
    <t>7.2.</t>
  </si>
  <si>
    <t>Rozsah podpory</t>
  </si>
  <si>
    <t>Nástup na riešenie najneskôr do 4 hodín od nahlásenia incidentu, ktorý sa vzťahuje na ESET PROTECT a ESET Inspect prostredia (alebo ekvivalent)</t>
  </si>
  <si>
    <t>Komplexná starostlivosť o prevádzku XDR platformy alebo ekvivalentu charakteristický pre balík ESET PROTECT Enterprise (alebo ekvivalent)</t>
  </si>
  <si>
    <t>Požadované proaktívne činnosti pre oblasť podpory</t>
  </si>
  <si>
    <t>7.2.1</t>
  </si>
  <si>
    <t>7.3.</t>
  </si>
  <si>
    <t>Proaktívne riešenie vznikajúcich problémov v rozsahu 2 MD mesačne. V rámci tejto aktivity sú požadované nasledovné min. činnosti pre riešenie (resp. ekvivalentné riešenie, ktoré spĺňa min. požadované činnosti):
- proaktívny monitoring vybraných parametrov a dostupnosť všetkých služieb aplikačného riešenia EDR/XDR serverového systému.
- aktívny monitoring EDR/XDR pravidiel s príslušným notifikačným mechanizmom
- nastavovanie pravidelných reportov podľa požiadaviek objednávateľa v celkom rozsahu 2 reporty za mesiac.
Security podpora pre ESET Inspect endpointové produkty: 
- Malware: chýbajúca detekcia, 
- Malware: problém s liečením, 
- Malware: infekcia ransomvérom, 
- Zachytenie False positive, 
- Vyšetrenie podozrivého správania
- Vyšetrenie malware incidentu a odozva na vzniknutý malware incident: 
Základná analýza zaslaného súboru, 
- Detailná analýza zaslaného súboru, 
- Analýza a vyšetrenie odovzdaných súvisiacich dát, 
- Asistencia pri odozve/protiopatreniach na malware incident,
Podpora pre riešenie bezpečnostných incidentov v prostredí XDR: 
- Podpora s vytváraním XDR pravidiel, 
- Podpora s vytváraním XDR výnimiek, 
- ESET Inspect, alebo ekvivalent operatívna optimalizácia prostredia, 
- ESET Inspect služba Threat Hunting, alebo ekvivalent (poskytovaná na požiadanie zo strany objednávateľa).
- pravidelné vyhodnocovanie XDR incidentov na mesačnej báze s príslušným návrhom opatrení a reštrikcií
- v mesačnej správe je zahrnuté aj vyhotovenie úplného ročného analytického reportu, ktorý bude sumarizovať všetky zistenia a odporúčania za ročné sledované obdobie
- kontrola logov
- napojenie na SIEM a zadefinovanie parametrov (poskytovaná na požiadanie zo strany objednávateľa).
- aktualizácia aplikačného vybavenia v zmysle odporúčaní výrobcom, 
- dodanie informácií o známych bezpečnostných chybách a aplikovanie náprav
- vo fáze poskytovania podpory, pravidelné stretnutia pracovnej skupiny min. 1x mesačne, 
- evidencia XDR incidentov a úprav na on-line portáli/HelpDesku.</t>
  </si>
  <si>
    <t>7.3.1</t>
  </si>
  <si>
    <t>Podpora poskytovaná 8x5, v prac. dňoch v čase 7:00-15:00 h, potvrdenie prijatia požiadavky na servisný zásah do min. 60 minút, nástup na riešenie najneskôr do 4 h od nahlásenia incidentu.</t>
  </si>
  <si>
    <t xml:space="preserve">MINIMÁLNE OSOBITNÉ POŽIADAVKY NA PREDMET ZÁKAZKY A DOKLADY </t>
  </si>
  <si>
    <t xml:space="preserve">Uchádzač uvedie informácie, či akceptuje resp. neakceptuje verejným obstarávateľom definované minimálne osobitné požiadavky na predmet zákazky a doklady </t>
  </si>
  <si>
    <t xml:space="preserve">akceptujem / neakceptujem </t>
  </si>
  <si>
    <t>dôvod neakceptovania požiadavky a návrh jej úpravy</t>
  </si>
  <si>
    <t>Doklad preukazujúci, že uchádzač je oficiálnym partnerom spoločnosti ESET najvyššej kategórie (Platinový partner) v Slovenskej republike pre ponúkané riešenie (pokiaľ uchádzač nie je priamo spoločnosť ESET) alebo doklad preukazujúci, že uchádzač je oficiálnym partnerom výrobcu ním ponúkaného ekvivalentného riešenia (resp. tovaru)</t>
  </si>
  <si>
    <t xml:space="preserve">Úroveň partnerstva uchádzača musí byť verifikovateľná z verejných zdrojov (napr. webstránka výrobcu), alebo takéto partnerstvo uchádzač  preukáže dokladom - originálnym vyhotovením dokladu resp. úradne overenou kópiou - písomným potvrdením výrobcu uchádzačom ponúkaného riešenia resp. tovaru). </t>
  </si>
  <si>
    <t>Ddoklad preukazujúci, že uchádzač disponuje vlastným systémom na nahlasovanie vád v režime 24x7 a to minimálne telefonicky, e-mailom s centrálnou adresou monitorovanou počas poskytovania podpory, prípadne možnosťou integrácie na centrálny dispečing verejného obstrávateľa (doklad uchádzač predloží napr. formou čestného vyhlásenia uchádzača)</t>
  </si>
  <si>
    <t>Uchádzač preukáže, že dispunuje min. 4 špecialistami - predkladá doklady (napr. certifikáty osôb), ktoré budú v rámci plnenia predmetu zákazky  na riešenie bezpečnostných, prevádzkových incidentov a diagnostiky pre EDR/XDR platformu. Dokladmi uchádzač preukáže, že disponuje osobami- špecialistami ESET Optimization Specialist alebo uchádzač predkladá doklady 4 špecialistov ním ponúkaného ekvivalentného riešenia (doklady musia byť potvrdené resp. vydané výrobcom tovaru resp. riešenia)</t>
  </si>
  <si>
    <t>Uchádzač preukáže, že disponuje min. 5 špecialistami (v úhrne) pre všetky moduly ESET riešení, alebo ním ponúkaného ekvivalentného riešenia (resp. tovaru) a to:  
- Základné technické znalosti ESET riešení, alebo ekvivalent,
- Základná technická certifikácia ESMC,
- Pokročilá technická certifikácia ESMC,
- Produktová technická certifikácia na ESET Mail Security pre Microsoft Exchange Server,
- Produktová technická certifikácia na ESET Endpoint Encryption.</t>
  </si>
  <si>
    <t>Uchádzač preukáže, že disponuje certifikáciou  ISO/IEC 27001 (systém manažérstva informačnej bezpečnosti),  ISO 22301 (systém manažérstva kontinuity podnikania) a ISO 10006 (systém manažérstva kvality v projektoch)</t>
  </si>
  <si>
    <t>Uchádzač preukáže dokladom, že disponuje min. 1 certifikovanou osobou  projektového manažéra s platným certifikátom projektového riadenia PRINCE2 Practitioner alebo ekvivalent.</t>
  </si>
  <si>
    <t>Uchádzač preukáže dokladom, že disponuje  min. 3 certifikovanými osobami s certifikáciou CySA+</t>
  </si>
  <si>
    <t>Uchádzač preukáže dokladom, že disponuje min. 1 špecialistom s certifikáciou Manažér kybernetickej bezpečnosti.</t>
  </si>
  <si>
    <t>Uchádzač preukáže dokladom, že je držiteľom platného certifikátu Audítora kybernetickej bezpečnosti vydaného spoločnosťou TÜV SÜD Slovakia s.r.o alebo Kompetenčným a certifikačným centrom kybernetickej bezpečnosti, alebo je držiteľom platného certifikátu Manažéra kybernetickej bezpečnosti vydaného Kompetenčným a certifikačným centrom kybernetickej bezpečnosti alebo ekvivalent rovnakej alebo vyššej kvality</t>
  </si>
  <si>
    <t>Pracovná pozícia:</t>
  </si>
  <si>
    <t>Kontaktná osoba predkladateľa PTK pre účely overenia si informácií týkajúcich sa technických parametrov ponúkaného tovaru (resp. riešenia)</t>
  </si>
  <si>
    <t xml:space="preserve">Informatívny rozpis ceny </t>
  </si>
  <si>
    <t>Dodanie licencií ESET PROTECT Enterprise  pre ochranu 2200 endpointov, alebo ekvivalent na obdobie 48 mesiacov</t>
  </si>
  <si>
    <t>licencia</t>
  </si>
  <si>
    <t>Migračné, implementačné a optimalizačné práce ESET PROTECT alebo ekvivalent, 2200 EndPointov</t>
  </si>
  <si>
    <t xml:space="preserve">Technické školenie pre administrátorov verejného obstarávateľa na nástroj ESET Inspect alebo ekvivalent v poslednej vydanej verzii (najaktuálnejšie dostupnej na trhu) v rozsahu min. 2 školiacích dní </t>
  </si>
  <si>
    <t xml:space="preserve">Technické školenie pre  administrátorov verejného obstrávateľa na nástroje ESET Protect alebo ekvivalent v rozsahu min. 1 deň </t>
  </si>
  <si>
    <t>Poskytovanie služieb rozšírenej servisnej on-site podpory pre XDR platformu.</t>
  </si>
  <si>
    <t>mesiac</t>
  </si>
  <si>
    <t>Obchodný názov ponúkaného tovaru resp. riešenia</t>
  </si>
  <si>
    <t xml:space="preserve">Názov výrobcu ponúkaného tovaru resp. riešenia </t>
  </si>
  <si>
    <t>DPH v %</t>
  </si>
  <si>
    <t>Príloha č. 1</t>
  </si>
  <si>
    <t>Kalkulácia ceny a návrh na plnenie kritéria na vyhodnotenie ponúk</t>
  </si>
  <si>
    <t>Príloha č. 2</t>
  </si>
  <si>
    <t>PRÍLOHY</t>
  </si>
  <si>
    <t xml:space="preserve">Prospektový materiál/katalógový list/technický list/návod na obsluhu resp. iný rovnocenný doklad popisujúce údaje o ponúkanom tovare resp. riešení - tento doklad v rámci PTK uchádzač predkladá v prípade, ak vo svojej ponuke predkladá ekvivalentný produkt </t>
  </si>
  <si>
    <t>Účel prípravnej trhovej konzultácie</t>
  </si>
  <si>
    <t>V súlade s § 25 zákona č. 343/2015 o verejnom obstarávaní za účelom stanovenia požiadaviek (transparentných) na predmet zákazky a predpokladanej hodnoty zákazky.</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</si>
  <si>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</si>
  <si>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VŠEOBECNÁ ŠPECIFIKÁCIA PREDMETU ZÁKAZKY </t>
  </si>
  <si>
    <t xml:space="preserve">EKVIVALENT </t>
  </si>
  <si>
    <t>Predmetom zákazky je nákup dodanie produktového balíka bezpečnostných riešení na ochranu koncových pracovných staníc, serverov, mobilných zariadení, ktorý obsahuje viacvrstvovú antivírusovú ochranu, technológiu automatickej analýzy podozrivých súborov v cloudovom sandboxe výrobcu, pokročilú vrstvu ochrany v podobe XDR nástroja na detekciu a reakciu, šifrovanie celých diskov a možnosť prevádzkovať jednotnú management konzolu na správu týchto riešení v cloudovom nasadení alebo lokálnom (on-prem) nasadení podľa voľby verejného obstarávateľa za účelom zvýšenia kybernetickej bezpečnosti. Prostredie verejného obstarávateľa spadá do kritickej infraštruktúry.</t>
  </si>
  <si>
    <t>CPV: 48761000-0 Antivírusový softvérový balík,72261000-2 Softvérové podporné služby;72250000-2 Služby týkajúce sa podpory systému;72263000-6  Implementácia softvéru;</t>
  </si>
  <si>
    <t xml:space="preserve">Druh: tovar, služba </t>
  </si>
  <si>
    <t xml:space="preserve">UPGRADE ANTIVÍRUSOVÉHO SOFTVÉRU ESET A SLUŽBY ROZŠÍRENEJ PODPORY KYBERNETICKEJ BEZPEČNOSTI S AKTÍVNYM MONITORINGOM XDR PLATFORMY </t>
  </si>
  <si>
    <t xml:space="preserve">Predmet zákazky: </t>
  </si>
  <si>
    <t xml:space="preserve">FUNKČNÁ ŠPECIFIKÁCIA PREDMETU ZÁKAZKY </t>
  </si>
  <si>
    <t xml:space="preserve">11. </t>
  </si>
  <si>
    <t xml:space="preserve">Uchádzač predkladá doklad, ktorým preukáže, že úspešne dodal a implementoval tovar resp. riešenie v prostredí kritickej infraštruktúry, potvrdený objednávateľom tovaru resp. riešenia v min. rozsahu ako je predmet zákazky. Z predloženého dokladu musí jednoznačne vyplynúť, že uchádzač dodal tovar resp. poskytol všetky služby v súlade s požiadavkami objednávateľa. Doklad musí byť potvrdený objednávateľom tovaru resp. riešenia </t>
  </si>
  <si>
    <t xml:space="preserve">Dodanie implementačných, konfiguračných prác pre XDR platformu ESET PROTECT Enterprise alebo ekvivalent </t>
  </si>
  <si>
    <t>Verejný obstrávateľ prispúšťa aj predloženie ekvivalentného riešenia za podmienky, že uchádzačom predložený ekvivalent bude spĺňať všetky min. požiadavky vereného obstrávateľa na predmet zákazky. Odkaz technickej špecifikácie na obchodnú značku alebo výrobcu tovaru je uvádzaný z dôvodu garantovania technických vlastností, kvalitatívnych parametrov tovaru a účelu použitia. Verejný obstarávateľ pripúšťa tovar podľa technickej špecifikácie nahradiť ekvivalentným tovarom resp. riešením  s rovnakými alebo výkonnostne lepších technickými vlastnostami a kvalitou, za podmienky zabezpečenia plného prechodu zo súčasne využívaného antivírusového balíka (ESET) na uchádzačom navrhované riešenie bez akýkoľvek strát údajov resp. služieb, ktoré využíva verejný obstrávateľ. V prípade predloženia ekvivalentu musí zároveň uchádzač garantovať bezchybnú implementáciu (bez akejkoľvek straty dát verejného obstrávateľa) ním návrhovaného ekvivalentného riešenia v prostredí verejného obstrávateľa.  Zároveň predložený ekvivalent nesmie vyžadovať iné vedľajšie náklady, ktoré by musel zabezpečiť verejný obstarávateľ v rámci súčinnosti viažucej sa k dodaniu predmetu zákazky  a prijatím predloženého ekvivalentu nesmie dôjsť k zvýšeným priamym alebo nepriamym nákladom vyplývajúcim z dodania predmetu predmetu zákazky. V prípade predkladania ekvivalentu uchádzač predkladá zároveň aj harmonogram, v ktorom uvedie jednotlivé činnosti, ktoré je potrebné v nadväznosti na dodanie a implementáciu ekvivalentného riešenia v prostrední verejného obstrávania vykonať a zároveň aj časovú os implementácie ekvivalentného riešenia. Časový harmonogram navrhovaný uchádzačom pri predložení ekvivalentného riešenia (odo dňa účinnosti zmluvy, ktorá bude výsledkom verejného obstarávania) nesmie presiahnúť viac ako 8 pracovných dní (implementácia v prostredí verejného obstrávania).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</si>
</sst>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0000"/>
    <numFmt numFmtId="173" formatCode="#,##0.00\ &quot;€&quot;"/>
    <numFmt numFmtId="174" formatCode="#,##0.000"/>
    <numFmt numFmtId="175" formatCode="[$-41B]d\.\ mmmm\ yyyy"/>
    <numFmt numFmtId="176" formatCode="#,##0.00\ &quot;EUR&quot;"/>
    <numFmt numFmtId="177" formatCode="_-* #,##0.00\ [$EUR]_-;\-* #,##0.00\ [$EUR]_-;_-* &quot;-&quot;??\ [$EUR]_-;_-@_-"/>
    <numFmt numFmtId="178" formatCode="#,##0\ _€"/>
    <numFmt numFmtId="179" formatCode="#,##0.00\ [$€-1]"/>
    <numFmt numFmtId="180" formatCode="&quot;Áno&quot;;&quot;Áno&quot;;&quot;Nie&quot;"/>
    <numFmt numFmtId="181" formatCode="&quot;Pravda&quot;;&quot;Pravda&quot;;&quot;Nepravda&quot;"/>
    <numFmt numFmtId="182" formatCode="&quot;Zapnuté&quot;;&quot;Zapnuté&quot;;&quot;Vypnuté&quot;"/>
    <numFmt numFmtId="183" formatCode="[$€-2]\ #\ ##,000_);[Red]\([$€-2]\ #\ ##,000\)"/>
    <numFmt numFmtId="184" formatCode="\P\r\a\vd\a;&quot;Pravda&quot;;&quot;Nepravda&quot;"/>
    <numFmt numFmtId="185" formatCode="[$€-2]\ #\ ##,000_);[Red]\([$¥€-2]\ #\ ##,000\)"/>
    <numFmt numFmtId="186" formatCode="#,##0.0000\ [$EUR]"/>
    <numFmt numFmtId="187" formatCode="#,##0.00\ [$EUR]"/>
    <numFmt numFmtId="188" formatCode="[$-41B]General"/>
    <numFmt numFmtId="189" formatCode="[$-41B]dddd\ d\.\ mmmm\ yyyy"/>
  </numFmts>
  <fonts count="75">
    <font>
      <sz val="11"/>
      <color theme="1"/>
      <name val="Calibri"/>
      <family val="2"/>
    </font>
    <font>
      <sz val="11"/>
      <color indexed="8"/>
      <name val="Calibri"/>
      <family val="2"/>
    </font>
    <font>
      <sz val="10"/>
      <color indexed="8"/>
      <name val="Arial Narrow"/>
      <family val="2"/>
    </font>
    <font>
      <sz val="10"/>
      <name val="Arial Narrow"/>
      <family val="2"/>
    </font>
    <font>
      <sz val="10"/>
      <name val="Arial"/>
      <family val="2"/>
    </font>
    <font>
      <b/>
      <sz val="10"/>
      <name val="Arial Narrow"/>
      <family val="2"/>
    </font>
    <font>
      <sz val="9"/>
      <color indexed="8"/>
      <name val="Arial Narrow"/>
      <family val="2"/>
    </font>
    <font>
      <sz val="9"/>
      <name val="Arial Narrow"/>
      <family val="2"/>
    </font>
    <font>
      <sz val="11"/>
      <name val="Arial Narrow"/>
      <family val="2"/>
    </font>
    <font>
      <b/>
      <sz val="8.5"/>
      <name val="Arial Narrow"/>
      <family val="2"/>
    </font>
    <font>
      <b/>
      <sz val="9"/>
      <name val="Arial Narrow"/>
      <family val="2"/>
    </font>
    <font>
      <b/>
      <sz val="10"/>
      <color indexed="8"/>
      <name val="Arial Narrow"/>
      <family val="2"/>
    </font>
    <font>
      <sz val="10.5"/>
      <name val="Arial Narrow"/>
      <family val="2"/>
    </font>
    <font>
      <b/>
      <sz val="12"/>
      <color indexed="8"/>
      <name val="Arial Narrow"/>
      <family val="2"/>
    </font>
    <font>
      <sz val="12"/>
      <color indexed="8"/>
      <name val="Arial Narrow"/>
      <family val="2"/>
    </font>
    <font>
      <b/>
      <sz val="11"/>
      <color indexed="8"/>
      <name val="Arial Narrow"/>
      <family val="2"/>
    </font>
    <font>
      <sz val="11"/>
      <color indexed="9"/>
      <name val="Calibri"/>
      <family val="2"/>
    </font>
    <font>
      <sz val="11"/>
      <color indexed="17"/>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7.5"/>
      <color indexed="8"/>
      <name val="Arial Narrow"/>
      <family val="2"/>
    </font>
    <font>
      <b/>
      <sz val="8.5"/>
      <color indexed="8"/>
      <name val="Arial Narrow"/>
      <family val="2"/>
    </font>
    <font>
      <b/>
      <sz val="11"/>
      <color indexed="10"/>
      <name val="Arial Narrow"/>
      <family val="2"/>
    </font>
    <font>
      <sz val="8.5"/>
      <color indexed="8"/>
      <name val="Arial Narrow"/>
      <family val="2"/>
    </font>
    <font>
      <b/>
      <sz val="9"/>
      <color indexed="8"/>
      <name val="Arial Narrow"/>
      <family val="2"/>
    </font>
    <font>
      <sz val="9"/>
      <color indexed="10"/>
      <name val="Arial Narrow"/>
      <family val="2"/>
    </font>
    <font>
      <sz val="11"/>
      <color indexed="8"/>
      <name val="Arial Narrow"/>
      <family val="2"/>
    </font>
    <font>
      <b/>
      <sz val="15"/>
      <color indexed="8"/>
      <name val="Arial Narrow"/>
      <family val="2"/>
    </font>
    <font>
      <sz val="11"/>
      <color theme="0"/>
      <name val="Calibri"/>
      <family val="2"/>
    </font>
    <font>
      <sz val="11"/>
      <color rgb="FF006100"/>
      <name val="Calibri"/>
      <family val="2"/>
    </font>
    <font>
      <sz val="11"/>
      <color rgb="FF000000"/>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Arial Narrow"/>
      <family val="2"/>
    </font>
    <font>
      <b/>
      <sz val="7.5"/>
      <color theme="1"/>
      <name val="Arial Narrow"/>
      <family val="2"/>
    </font>
    <font>
      <sz val="9"/>
      <color theme="1"/>
      <name val="Arial Narrow"/>
      <family val="2"/>
    </font>
    <font>
      <b/>
      <sz val="8.5"/>
      <color theme="1"/>
      <name val="Arial Narrow"/>
      <family val="2"/>
    </font>
    <font>
      <b/>
      <sz val="11"/>
      <color rgb="FFFF0000"/>
      <name val="Arial Narrow"/>
      <family val="2"/>
    </font>
    <font>
      <sz val="8.5"/>
      <color theme="1"/>
      <name val="Arial Narrow"/>
      <family val="2"/>
    </font>
    <font>
      <b/>
      <sz val="9"/>
      <color theme="1"/>
      <name val="Arial Narrow"/>
      <family val="2"/>
    </font>
    <font>
      <sz val="9"/>
      <color rgb="FF000000"/>
      <name val="Arial Narrow"/>
      <family val="2"/>
    </font>
    <font>
      <sz val="9"/>
      <color rgb="FFFF0000"/>
      <name val="Arial Narrow"/>
      <family val="2"/>
    </font>
    <font>
      <b/>
      <sz val="11"/>
      <color theme="1"/>
      <name val="Arial Narrow"/>
      <family val="2"/>
    </font>
    <font>
      <sz val="11"/>
      <color theme="1"/>
      <name val="Arial Narrow"/>
      <family val="2"/>
    </font>
    <font>
      <b/>
      <sz val="12"/>
      <color theme="1"/>
      <name val="Arial Narrow"/>
      <family val="2"/>
    </font>
    <font>
      <b/>
      <sz val="10"/>
      <color theme="1"/>
      <name val="Arial Narrow"/>
      <family val="2"/>
    </font>
    <font>
      <b/>
      <sz val="15"/>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04997999966144562"/>
        <bgColor indexed="64"/>
      </patternFill>
    </fill>
    <fill>
      <patternFill patternType="solid">
        <fgColor theme="2" tint="-0.09996999800205231"/>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FF0000"/>
      </left>
      <right style="thin">
        <color rgb="FFFF0000"/>
      </right>
      <top style="thin">
        <color rgb="FFFF0000"/>
      </top>
      <bottom style="thin">
        <color rgb="FFFF0000"/>
      </bottom>
    </border>
    <border>
      <left style="medium"/>
      <right style="thin"/>
      <top style="thin"/>
      <bottom style="thin"/>
    </border>
    <border>
      <left style="thin"/>
      <right style="thin"/>
      <top style="thin"/>
      <bottom style="thin"/>
    </border>
    <border>
      <left style="thin"/>
      <right style="thin"/>
      <top style="thin"/>
      <bottom>
        <color indexed="63"/>
      </bottom>
    </border>
    <border>
      <left style="medium">
        <color rgb="FFFF0000"/>
      </left>
      <right style="medium">
        <color rgb="FFFF0000"/>
      </right>
      <top>
        <color indexed="63"/>
      </top>
      <bottom style="medium">
        <color rgb="FFFF0000"/>
      </bottom>
    </border>
    <border>
      <left style="thin"/>
      <right/>
      <top style="thin"/>
      <bottom style="thin"/>
    </border>
    <border>
      <left style="medium"/>
      <right/>
      <top/>
      <bottom/>
    </border>
    <border>
      <left style="thin"/>
      <right style="thin"/>
      <top>
        <color indexed="63"/>
      </top>
      <bottom style="thin"/>
    </border>
    <border>
      <left style="medium"/>
      <right style="thin"/>
      <top style="thin"/>
      <bottom>
        <color indexed="63"/>
      </bottom>
    </border>
    <border>
      <left>
        <color indexed="63"/>
      </left>
      <right style="thin"/>
      <top>
        <color indexed="63"/>
      </top>
      <bottom style="thin"/>
    </border>
    <border>
      <left/>
      <right style="thin"/>
      <top style="thin"/>
      <bottom style="thin"/>
    </border>
    <border>
      <left>
        <color indexed="63"/>
      </left>
      <right style="thin"/>
      <top style="thin"/>
      <bottom>
        <color indexed="63"/>
      </bottom>
    </border>
    <border>
      <left style="thin"/>
      <right style="medium"/>
      <top style="thin"/>
      <bottom style="thin"/>
    </border>
    <border>
      <left style="thin">
        <color theme="1"/>
      </left>
      <right style="medium"/>
      <top style="thin">
        <color theme="1"/>
      </top>
      <bottom style="thin">
        <color theme="1"/>
      </bottom>
    </border>
    <border>
      <left style="thin"/>
      <right style="medium"/>
      <top style="thin"/>
      <bottom>
        <color indexed="63"/>
      </bottom>
    </border>
    <border>
      <left/>
      <right/>
      <top style="medium">
        <color theme="1"/>
      </top>
      <bottom/>
    </border>
    <border>
      <left style="thin">
        <color rgb="FFFF0000"/>
      </left>
      <right>
        <color indexed="63"/>
      </right>
      <top style="thin"/>
      <bottom style="thin"/>
    </border>
    <border>
      <left>
        <color indexed="63"/>
      </left>
      <right style="medium"/>
      <top style="thin"/>
      <bottom style="thin"/>
    </border>
    <border>
      <left style="thin">
        <color rgb="FFFF0000"/>
      </left>
      <right>
        <color indexed="63"/>
      </right>
      <top style="thin"/>
      <bottom>
        <color indexed="63"/>
      </bottom>
    </border>
    <border>
      <left/>
      <right style="medium"/>
      <top style="thin"/>
      <bottom>
        <color indexed="63"/>
      </bottom>
    </border>
    <border>
      <left style="thin"/>
      <right/>
      <top>
        <color indexed="63"/>
      </top>
      <bottom style="thin"/>
    </border>
    <border>
      <left>
        <color indexed="63"/>
      </left>
      <right style="dotted"/>
      <top style="dotted"/>
      <bottom>
        <color indexed="63"/>
      </bottom>
    </border>
    <border>
      <left style="medium"/>
      <right style="thin"/>
      <top>
        <color indexed="63"/>
      </top>
      <bottom>
        <color indexed="63"/>
      </bottom>
    </border>
    <border>
      <left/>
      <right style="medium"/>
      <top>
        <color indexed="63"/>
      </top>
      <bottom>
        <color indexed="63"/>
      </bottom>
    </border>
    <border>
      <left/>
      <right style="thin">
        <color rgb="FFFF0000"/>
      </right>
      <top>
        <color indexed="63"/>
      </top>
      <bottom style="thin">
        <color rgb="FFFF0000"/>
      </bottom>
    </border>
    <border>
      <left>
        <color indexed="63"/>
      </left>
      <right style="thin">
        <color rgb="FFFF0000"/>
      </right>
      <top style="thin">
        <color rgb="FFFF0000"/>
      </top>
      <bottom style="thin">
        <color rgb="FFFF0000"/>
      </bottom>
    </border>
    <border>
      <left>
        <color indexed="63"/>
      </left>
      <right style="thin">
        <color rgb="FFFF0000"/>
      </right>
      <top style="thin">
        <color rgb="FFFF0000"/>
      </top>
      <bottom>
        <color indexed="63"/>
      </bottom>
    </border>
    <border>
      <left>
        <color indexed="63"/>
      </left>
      <right style="thin">
        <color rgb="FFFF0000"/>
      </right>
      <top style="thin">
        <color rgb="FFFF0000"/>
      </top>
      <bottom style="thin"/>
    </border>
    <border>
      <left>
        <color indexed="63"/>
      </left>
      <right>
        <color indexed="63"/>
      </right>
      <top style="thin"/>
      <bottom style="thin"/>
    </border>
    <border>
      <left>
        <color indexed="63"/>
      </left>
      <right style="thin">
        <color rgb="FFFF0000"/>
      </right>
      <top>
        <color indexed="63"/>
      </top>
      <bottom>
        <color indexed="63"/>
      </bottom>
    </border>
    <border>
      <left style="medium"/>
      <right/>
      <top/>
      <bottom style="medium"/>
    </border>
    <border>
      <left/>
      <right/>
      <top/>
      <bottom style="medium"/>
    </border>
    <border>
      <left/>
      <right style="medium"/>
      <top/>
      <bottom style="medium"/>
    </border>
    <border>
      <left/>
      <right/>
      <top style="medium"/>
      <bottom/>
    </border>
    <border>
      <left style="medium"/>
      <right>
        <color indexed="63"/>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tted"/>
      <right>
        <color indexed="63"/>
      </right>
      <top style="dotted"/>
      <bottom style="thin"/>
    </border>
    <border>
      <left>
        <color indexed="63"/>
      </left>
      <right style="medium"/>
      <top style="dotted"/>
      <bottom style="thin"/>
    </border>
    <border>
      <left style="medium"/>
      <right>
        <color indexed="63"/>
      </right>
      <top style="thin"/>
      <bottom style="thin"/>
    </border>
    <border>
      <left>
        <color indexed="63"/>
      </left>
      <right>
        <color indexed="63"/>
      </right>
      <top/>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thin">
        <color theme="1"/>
      </bottom>
    </border>
    <border>
      <left>
        <color indexed="63"/>
      </left>
      <right>
        <color indexed="63"/>
      </right>
      <top style="medium"/>
      <bottom style="thin">
        <color theme="1"/>
      </bottom>
    </border>
    <border>
      <left>
        <color indexed="63"/>
      </left>
      <right style="medium"/>
      <top style="medium"/>
      <bottom style="thin">
        <color theme="1"/>
      </bottom>
    </border>
    <border>
      <left style="medium"/>
      <right/>
      <top style="medium">
        <color theme="1"/>
      </top>
      <bottom/>
    </border>
    <border>
      <left style="medium"/>
      <right/>
      <top style="medium"/>
      <bottom/>
    </border>
    <border>
      <left/>
      <right style="medium"/>
      <top style="medium"/>
      <bottom/>
    </border>
    <border>
      <left style="medium"/>
      <right>
        <color indexed="63"/>
      </right>
      <top>
        <color indexed="63"/>
      </top>
      <bottom style="thin"/>
    </border>
    <border>
      <left/>
      <right style="medium"/>
      <top/>
      <bottom style="thin"/>
    </border>
    <border>
      <left style="thin">
        <color rgb="FFFF0000"/>
      </left>
      <right>
        <color indexed="63"/>
      </right>
      <top>
        <color indexed="63"/>
      </top>
      <bottom style="thin"/>
    </border>
    <border>
      <left style="thin">
        <color rgb="FFFF0000"/>
      </left>
      <right/>
      <top style="thin">
        <color rgb="FFFF0000"/>
      </top>
      <bottom style="thin">
        <color rgb="FFFF0000"/>
      </bottom>
    </border>
    <border>
      <left>
        <color indexed="63"/>
      </left>
      <right>
        <color indexed="63"/>
      </right>
      <top style="thin">
        <color rgb="FFFF0000"/>
      </top>
      <bottom style="thin">
        <color rgb="FFFF0000"/>
      </bottom>
    </border>
    <border>
      <left style="thin">
        <color rgb="FFFF0000"/>
      </left>
      <right>
        <color indexed="63"/>
      </right>
      <top>
        <color indexed="63"/>
      </top>
      <bottom>
        <color indexed="63"/>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20" borderId="0" applyNumberFormat="0" applyBorder="0" applyAlignment="0" applyProtection="0"/>
    <xf numFmtId="188" fontId="44" fillId="0" borderId="0">
      <alignment/>
      <protection/>
    </xf>
    <xf numFmtId="0" fontId="45" fillId="0" borderId="0" applyNumberFormat="0" applyFill="0" applyBorder="0" applyAlignment="0" applyProtection="0"/>
    <xf numFmtId="0" fontId="46"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2" borderId="0" applyNumberFormat="0" applyBorder="0" applyAlignment="0" applyProtection="0"/>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1" fillId="0" borderId="0" applyNumberFormat="0" applyFill="0" applyBorder="0" applyProtection="0">
      <alignment/>
    </xf>
    <xf numFmtId="0" fontId="0" fillId="0" borderId="0">
      <alignment/>
      <protection/>
    </xf>
    <xf numFmtId="0" fontId="1" fillId="0" borderId="0" applyNumberFormat="0" applyFill="0" applyBorder="0" applyProtection="0">
      <alignment/>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52" fillId="0" borderId="0" applyNumberFormat="0" applyFill="0" applyBorder="0" applyAlignment="0" applyProtection="0"/>
    <xf numFmtId="0" fontId="0" fillId="23" borderId="5" applyNumberFormat="0" applyFont="0" applyAlignment="0" applyProtection="0"/>
    <xf numFmtId="0" fontId="53" fillId="0" borderId="6" applyNumberFormat="0" applyFill="0" applyAlignment="0" applyProtection="0"/>
    <xf numFmtId="0" fontId="54" fillId="0" borderId="7" applyNumberFormat="0" applyFill="0" applyAlignment="0" applyProtection="0"/>
    <xf numFmtId="0" fontId="55" fillId="0" borderId="0" applyNumberFormat="0" applyFill="0" applyBorder="0" applyAlignment="0" applyProtection="0"/>
    <xf numFmtId="0" fontId="56" fillId="24" borderId="8" applyNumberFormat="0" applyAlignment="0" applyProtection="0"/>
    <xf numFmtId="0" fontId="57" fillId="25" borderId="8" applyNumberFormat="0" applyAlignment="0" applyProtection="0"/>
    <xf numFmtId="0" fontId="58" fillId="25" borderId="9" applyNumberFormat="0" applyAlignment="0" applyProtection="0"/>
    <xf numFmtId="0" fontId="59" fillId="0" borderId="0" applyNumberFormat="0" applyFill="0" applyBorder="0" applyAlignment="0" applyProtection="0"/>
    <xf numFmtId="0" fontId="60"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243">
    <xf numFmtId="0" fontId="0" fillId="0" borderId="0" xfId="0" applyFont="1" applyAlignment="1">
      <alignment/>
    </xf>
    <xf numFmtId="0" fontId="61" fillId="0" borderId="0" xfId="49" applyFont="1" applyAlignment="1">
      <alignment wrapText="1"/>
      <protection/>
    </xf>
    <xf numFmtId="0" fontId="61" fillId="0" borderId="0" xfId="49" applyFont="1" applyAlignment="1">
      <alignment vertical="top" wrapText="1"/>
      <protection/>
    </xf>
    <xf numFmtId="0" fontId="61" fillId="0" borderId="0" xfId="49" applyFont="1" applyAlignment="1">
      <alignment horizontal="right" vertical="center"/>
      <protection/>
    </xf>
    <xf numFmtId="0" fontId="61" fillId="0" borderId="0" xfId="49" applyFont="1">
      <alignment/>
      <protection/>
    </xf>
    <xf numFmtId="0" fontId="61" fillId="0" borderId="0" xfId="50" applyFont="1" applyAlignment="1" applyProtection="1">
      <alignment wrapText="1"/>
      <protection locked="0"/>
    </xf>
    <xf numFmtId="49" fontId="61" fillId="0" borderId="0" xfId="50" applyNumberFormat="1" applyFont="1" applyAlignment="1" applyProtection="1">
      <alignment wrapText="1"/>
      <protection locked="0"/>
    </xf>
    <xf numFmtId="0" fontId="61" fillId="0" borderId="0" xfId="48" applyFont="1" applyBorder="1" applyAlignment="1">
      <alignment vertical="top" wrapText="1"/>
      <protection/>
    </xf>
    <xf numFmtId="0" fontId="61" fillId="0" borderId="0" xfId="50" applyFont="1" applyAlignment="1" applyProtection="1">
      <alignment/>
      <protection locked="0"/>
    </xf>
    <xf numFmtId="0" fontId="61" fillId="0" borderId="0" xfId="50" applyFont="1" applyAlignment="1">
      <alignment horizontal="right" vertical="center"/>
      <protection/>
    </xf>
    <xf numFmtId="0" fontId="61" fillId="0" borderId="0" xfId="50" applyFont="1" applyAlignment="1">
      <alignment wrapText="1"/>
      <protection/>
    </xf>
    <xf numFmtId="0" fontId="61" fillId="0" borderId="0" xfId="50" applyFont="1">
      <alignment/>
      <protection/>
    </xf>
    <xf numFmtId="0" fontId="61" fillId="0" borderId="0" xfId="60" applyFont="1" applyAlignment="1">
      <alignment wrapText="1"/>
      <protection/>
    </xf>
    <xf numFmtId="0" fontId="61" fillId="0" borderId="0" xfId="50" applyFont="1" applyBorder="1" applyAlignment="1" applyProtection="1">
      <alignment horizontal="left" vertical="center" wrapText="1"/>
      <protection locked="0"/>
    </xf>
    <xf numFmtId="0" fontId="0" fillId="0" borderId="0" xfId="0" applyFont="1" applyAlignment="1">
      <alignment/>
    </xf>
    <xf numFmtId="0" fontId="61" fillId="0" borderId="0" xfId="50" applyFont="1" applyBorder="1" applyAlignment="1" applyProtection="1">
      <alignment wrapText="1"/>
      <protection locked="0"/>
    </xf>
    <xf numFmtId="0" fontId="61" fillId="0" borderId="0" xfId="50" applyFont="1" applyBorder="1" applyAlignment="1" applyProtection="1">
      <alignment horizontal="left" vertical="center"/>
      <protection locked="0"/>
    </xf>
    <xf numFmtId="0" fontId="61" fillId="33" borderId="0" xfId="50" applyFont="1" applyFill="1" applyBorder="1" applyAlignment="1" applyProtection="1">
      <alignment/>
      <protection locked="0"/>
    </xf>
    <xf numFmtId="0" fontId="61" fillId="33" borderId="0" xfId="50" applyFont="1" applyFill="1" applyBorder="1" applyAlignment="1" applyProtection="1">
      <alignment vertical="center" wrapText="1"/>
      <protection locked="0"/>
    </xf>
    <xf numFmtId="0" fontId="61" fillId="33" borderId="0" xfId="50" applyFont="1" applyFill="1" applyBorder="1" applyProtection="1">
      <alignment/>
      <protection locked="0"/>
    </xf>
    <xf numFmtId="0" fontId="2" fillId="0" borderId="0" xfId="0" applyFont="1" applyAlignment="1">
      <alignment/>
    </xf>
    <xf numFmtId="0" fontId="62" fillId="0" borderId="0" xfId="0" applyFont="1" applyAlignment="1">
      <alignment horizontal="center" vertical="center" wrapText="1"/>
    </xf>
    <xf numFmtId="3" fontId="61" fillId="0" borderId="0" xfId="0" applyNumberFormat="1" applyFont="1" applyAlignment="1">
      <alignment/>
    </xf>
    <xf numFmtId="0" fontId="61" fillId="0" borderId="0" xfId="0" applyFont="1" applyAlignment="1">
      <alignment horizontal="right"/>
    </xf>
    <xf numFmtId="0" fontId="0" fillId="33" borderId="10" xfId="0" applyFill="1" applyBorder="1" applyAlignment="1">
      <alignment/>
    </xf>
    <xf numFmtId="0" fontId="63" fillId="0" borderId="0" xfId="0" applyFont="1" applyAlignment="1">
      <alignment vertical="center" wrapText="1"/>
    </xf>
    <xf numFmtId="0" fontId="61" fillId="0" borderId="11"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0" xfId="0" applyFont="1" applyBorder="1" applyAlignment="1">
      <alignment horizontal="center" vertical="center" wrapText="1"/>
    </xf>
    <xf numFmtId="0" fontId="3" fillId="0" borderId="0" xfId="0" applyFont="1" applyBorder="1" applyAlignment="1">
      <alignment horizontal="left" vertical="center" wrapText="1"/>
    </xf>
    <xf numFmtId="3" fontId="3" fillId="0" borderId="0" xfId="0" applyNumberFormat="1" applyFont="1" applyFill="1" applyBorder="1" applyAlignment="1">
      <alignment horizontal="center" vertical="center" wrapText="1"/>
    </xf>
    <xf numFmtId="186" fontId="3" fillId="0" borderId="0" xfId="0" applyNumberFormat="1" applyFont="1" applyFill="1" applyBorder="1" applyAlignment="1">
      <alignment horizontal="center" vertical="center" wrapText="1"/>
    </xf>
    <xf numFmtId="176" fontId="8" fillId="0" borderId="0" xfId="0" applyNumberFormat="1" applyFont="1" applyFill="1" applyBorder="1" applyAlignment="1">
      <alignment horizontal="right" vertical="center" wrapText="1"/>
    </xf>
    <xf numFmtId="0" fontId="61" fillId="0" borderId="0" xfId="50" applyFont="1" applyAlignment="1">
      <alignment horizontal="center"/>
      <protection/>
    </xf>
    <xf numFmtId="0" fontId="61" fillId="0" borderId="0" xfId="0" applyFont="1" applyBorder="1" applyAlignment="1">
      <alignment horizontal="left" vertical="center" wrapText="1"/>
    </xf>
    <xf numFmtId="0" fontId="61" fillId="0" borderId="0" xfId="50" applyFont="1" applyAlignment="1" applyProtection="1">
      <alignment horizontal="left" vertical="center" wrapText="1"/>
      <protection locked="0"/>
    </xf>
    <xf numFmtId="0" fontId="61" fillId="0" borderId="0" xfId="50" applyFont="1" applyAlignment="1" applyProtection="1">
      <alignment vertical="center" wrapText="1"/>
      <protection locked="0"/>
    </xf>
    <xf numFmtId="0" fontId="0" fillId="0" borderId="0" xfId="0" applyAlignment="1">
      <alignment/>
    </xf>
    <xf numFmtId="173" fontId="64" fillId="34" borderId="13" xfId="0" applyNumberFormat="1" applyFont="1" applyFill="1" applyBorder="1" applyAlignment="1">
      <alignment horizontal="center" vertical="center" wrapText="1"/>
    </xf>
    <xf numFmtId="176" fontId="65" fillId="0" borderId="14" xfId="0" applyNumberFormat="1" applyFont="1" applyFill="1" applyBorder="1" applyAlignment="1">
      <alignment horizontal="right" vertical="center" wrapText="1"/>
    </xf>
    <xf numFmtId="176" fontId="3" fillId="0" borderId="0" xfId="0" applyNumberFormat="1" applyFont="1" applyFill="1" applyBorder="1" applyAlignment="1">
      <alignment horizontal="right" vertical="center" wrapText="1"/>
    </xf>
    <xf numFmtId="187" fontId="63" fillId="33" borderId="10" xfId="0" applyNumberFormat="1" applyFont="1" applyFill="1" applyBorder="1" applyAlignment="1">
      <alignment vertical="center"/>
    </xf>
    <xf numFmtId="9" fontId="63" fillId="33" borderId="10" xfId="0" applyNumberFormat="1" applyFont="1" applyFill="1" applyBorder="1" applyAlignment="1">
      <alignment horizontal="center" vertical="center"/>
    </xf>
    <xf numFmtId="3" fontId="3" fillId="0" borderId="15" xfId="0" applyNumberFormat="1" applyFont="1" applyFill="1" applyBorder="1" applyAlignment="1">
      <alignment horizontal="center" vertical="center" wrapText="1"/>
    </xf>
    <xf numFmtId="0" fontId="66" fillId="33" borderId="0" xfId="0" applyFont="1" applyFill="1" applyAlignment="1">
      <alignment vertical="center"/>
    </xf>
    <xf numFmtId="0" fontId="63" fillId="0" borderId="0" xfId="0" applyFont="1" applyAlignment="1">
      <alignment horizontal="center" wrapText="1"/>
    </xf>
    <xf numFmtId="0" fontId="63" fillId="0" borderId="0" xfId="0" applyFont="1" applyAlignment="1">
      <alignment wrapText="1"/>
    </xf>
    <xf numFmtId="0" fontId="61" fillId="0" borderId="0" xfId="49" applyFont="1" applyBorder="1" applyAlignment="1">
      <alignment horizontal="center"/>
      <protection/>
    </xf>
    <xf numFmtId="0" fontId="61" fillId="0" borderId="0" xfId="49" applyFont="1" applyBorder="1" applyAlignment="1">
      <alignment horizontal="left"/>
      <protection/>
    </xf>
    <xf numFmtId="14" fontId="61" fillId="0" borderId="10" xfId="49" applyNumberFormat="1" applyFont="1" applyBorder="1" applyAlignment="1">
      <alignment vertical="top" wrapText="1"/>
      <protection/>
    </xf>
    <xf numFmtId="0" fontId="2" fillId="33" borderId="0" xfId="0" applyFont="1" applyFill="1" applyBorder="1" applyAlignment="1">
      <alignment/>
    </xf>
    <xf numFmtId="0" fontId="61" fillId="0" borderId="0" xfId="49" applyFont="1" applyBorder="1" applyAlignment="1">
      <alignment vertical="center"/>
      <protection/>
    </xf>
    <xf numFmtId="0" fontId="61" fillId="0" borderId="10" xfId="49" applyNumberFormat="1" applyFont="1" applyBorder="1" applyAlignment="1">
      <alignment wrapText="1"/>
      <protection/>
    </xf>
    <xf numFmtId="0" fontId="2" fillId="33" borderId="0" xfId="0" applyFont="1" applyFill="1" applyBorder="1" applyAlignment="1">
      <alignment horizontal="center"/>
    </xf>
    <xf numFmtId="0" fontId="63" fillId="0" borderId="0" xfId="0" applyFont="1" applyAlignment="1">
      <alignment horizontal="right"/>
    </xf>
    <xf numFmtId="49" fontId="7" fillId="33" borderId="0" xfId="68" applyNumberFormat="1" applyFont="1" applyFill="1" applyBorder="1" applyAlignment="1">
      <alignment horizontal="center" vertical="center" wrapText="1"/>
      <protection/>
    </xf>
    <xf numFmtId="49" fontId="7" fillId="33" borderId="0" xfId="68" applyNumberFormat="1" applyFont="1" applyFill="1" applyBorder="1" applyAlignment="1">
      <alignment horizontal="left" vertical="center" wrapText="1"/>
      <protection/>
    </xf>
    <xf numFmtId="3" fontId="7" fillId="33" borderId="0" xfId="67" applyNumberFormat="1" applyFont="1" applyFill="1" applyBorder="1" applyAlignment="1" applyProtection="1">
      <alignment horizontal="center" vertical="center" wrapText="1"/>
      <protection/>
    </xf>
    <xf numFmtId="0" fontId="7" fillId="33" borderId="0" xfId="0" applyNumberFormat="1" applyFont="1" applyFill="1" applyBorder="1" applyAlignment="1" applyProtection="1">
      <alignment horizontal="center" vertical="center" wrapText="1"/>
      <protection/>
    </xf>
    <xf numFmtId="0" fontId="7" fillId="33" borderId="0" xfId="0" applyNumberFormat="1" applyFont="1" applyFill="1" applyBorder="1" applyAlignment="1" applyProtection="1">
      <alignment horizontal="left" vertical="center" wrapText="1"/>
      <protection/>
    </xf>
    <xf numFmtId="0" fontId="63" fillId="0" borderId="0" xfId="0" applyFont="1" applyAlignment="1">
      <alignment horizontal="left" vertical="center" wrapText="1"/>
    </xf>
    <xf numFmtId="0" fontId="67" fillId="0" borderId="0" xfId="0" applyFont="1" applyAlignment="1">
      <alignment horizontal="left" vertical="center" wrapText="1"/>
    </xf>
    <xf numFmtId="0" fontId="63" fillId="0" borderId="0" xfId="0" applyFont="1" applyBorder="1" applyAlignment="1">
      <alignment horizontal="center" vertical="center" wrapText="1"/>
    </xf>
    <xf numFmtId="0" fontId="63" fillId="0" borderId="0" xfId="0" applyFont="1" applyBorder="1" applyAlignment="1">
      <alignment vertical="center" wrapText="1"/>
    </xf>
    <xf numFmtId="9" fontId="64" fillId="34" borderId="13" xfId="0" applyNumberFormat="1" applyFont="1" applyFill="1" applyBorder="1" applyAlignment="1">
      <alignment horizontal="center" vertical="center" wrapText="1"/>
    </xf>
    <xf numFmtId="0" fontId="63" fillId="0" borderId="16" xfId="0" applyFont="1" applyBorder="1" applyAlignment="1">
      <alignment horizontal="center" vertical="center" wrapText="1"/>
    </xf>
    <xf numFmtId="49" fontId="10" fillId="34" borderId="17" xfId="49" applyNumberFormat="1" applyFont="1" applyFill="1" applyBorder="1" applyAlignment="1">
      <alignment horizontal="center" vertical="center" wrapText="1"/>
      <protection/>
    </xf>
    <xf numFmtId="49" fontId="7" fillId="0" borderId="11" xfId="49" applyNumberFormat="1" applyFont="1" applyFill="1" applyBorder="1" applyAlignment="1">
      <alignment horizontal="center" vertical="center" wrapText="1"/>
      <protection/>
    </xf>
    <xf numFmtId="0" fontId="7" fillId="33" borderId="12" xfId="49" applyNumberFormat="1" applyFont="1" applyFill="1" applyBorder="1" applyAlignment="1" applyProtection="1">
      <alignment horizontal="center" vertical="center" wrapText="1"/>
      <protection/>
    </xf>
    <xf numFmtId="0" fontId="6" fillId="33" borderId="12" xfId="49" applyNumberFormat="1" applyFont="1" applyFill="1" applyBorder="1" applyAlignment="1" applyProtection="1">
      <alignment horizontal="center" vertical="center" wrapText="1"/>
      <protection/>
    </xf>
    <xf numFmtId="49" fontId="7" fillId="0" borderId="11" xfId="49" applyNumberFormat="1" applyFont="1" applyBorder="1" applyAlignment="1">
      <alignment horizontal="center" vertical="center"/>
      <protection/>
    </xf>
    <xf numFmtId="0" fontId="7" fillId="33" borderId="12" xfId="49" applyNumberFormat="1" applyFont="1" applyFill="1" applyBorder="1" applyAlignment="1" applyProtection="1">
      <alignment horizontal="center" vertical="top" wrapText="1"/>
      <protection/>
    </xf>
    <xf numFmtId="49" fontId="7" fillId="0" borderId="18" xfId="49" applyNumberFormat="1" applyFont="1" applyBorder="1" applyAlignment="1">
      <alignment horizontal="center" vertical="center"/>
      <protection/>
    </xf>
    <xf numFmtId="16" fontId="7" fillId="33" borderId="12" xfId="49" applyNumberFormat="1" applyFont="1" applyFill="1" applyBorder="1" applyAlignment="1" applyProtection="1">
      <alignment horizontal="center" vertical="top" wrapText="1"/>
      <protection/>
    </xf>
    <xf numFmtId="0" fontId="7" fillId="33" borderId="13" xfId="49" applyNumberFormat="1" applyFont="1" applyFill="1" applyBorder="1" applyAlignment="1" applyProtection="1">
      <alignment horizontal="center" vertical="top" wrapText="1"/>
      <protection/>
    </xf>
    <xf numFmtId="188" fontId="68" fillId="33" borderId="13" xfId="36" applyFont="1" applyFill="1" applyBorder="1" applyAlignment="1" applyProtection="1">
      <alignment horizontal="center" vertical="top" wrapText="1"/>
      <protection/>
    </xf>
    <xf numFmtId="49" fontId="7" fillId="0" borderId="0" xfId="49" applyNumberFormat="1" applyFont="1" applyBorder="1" applyAlignment="1">
      <alignment horizontal="center" vertical="center"/>
      <protection/>
    </xf>
    <xf numFmtId="0" fontId="7" fillId="33" borderId="0" xfId="49" applyNumberFormat="1" applyFont="1" applyFill="1" applyBorder="1" applyAlignment="1" applyProtection="1">
      <alignment horizontal="left" vertical="center" wrapText="1"/>
      <protection/>
    </xf>
    <xf numFmtId="0" fontId="7" fillId="33" borderId="0" xfId="49" applyNumberFormat="1" applyFont="1" applyFill="1" applyBorder="1" applyAlignment="1" applyProtection="1">
      <alignment horizontal="center" vertical="top" wrapText="1"/>
      <protection/>
    </xf>
    <xf numFmtId="49" fontId="63" fillId="0" borderId="0" xfId="0" applyNumberFormat="1" applyFont="1" applyBorder="1" applyAlignment="1">
      <alignment horizontal="left" vertical="center" wrapText="1"/>
    </xf>
    <xf numFmtId="49" fontId="63" fillId="33" borderId="12" xfId="0" applyNumberFormat="1" applyFont="1" applyFill="1" applyBorder="1" applyAlignment="1" applyProtection="1">
      <alignment horizontal="center" vertical="center" wrapText="1"/>
      <protection/>
    </xf>
    <xf numFmtId="49" fontId="10" fillId="34" borderId="19" xfId="49" applyNumberFormat="1" applyFont="1" applyFill="1" applyBorder="1" applyAlignment="1">
      <alignment horizontal="center" vertical="center" wrapText="1"/>
      <protection/>
    </xf>
    <xf numFmtId="0" fontId="7" fillId="33" borderId="20" xfId="49" applyNumberFormat="1" applyFont="1" applyFill="1" applyBorder="1" applyAlignment="1" applyProtection="1">
      <alignment horizontal="center" vertical="center" wrapText="1"/>
      <protection/>
    </xf>
    <xf numFmtId="0" fontId="7" fillId="33" borderId="20" xfId="49" applyNumberFormat="1" applyFont="1" applyFill="1" applyBorder="1" applyAlignment="1" applyProtection="1">
      <alignment horizontal="center" vertical="top" wrapText="1"/>
      <protection/>
    </xf>
    <xf numFmtId="0" fontId="7" fillId="33" borderId="21" xfId="49" applyNumberFormat="1" applyFont="1" applyFill="1" applyBorder="1" applyAlignment="1" applyProtection="1">
      <alignment horizontal="center" vertical="top" wrapText="1"/>
      <protection/>
    </xf>
    <xf numFmtId="0" fontId="7" fillId="33" borderId="22" xfId="49" applyNumberFormat="1" applyFont="1" applyFill="1" applyBorder="1" applyAlignment="1" applyProtection="1">
      <alignment horizontal="left" vertical="center" wrapText="1"/>
      <protection/>
    </xf>
    <xf numFmtId="0" fontId="7" fillId="33" borderId="23" xfId="49" applyNumberFormat="1" applyFont="1" applyFill="1" applyBorder="1" applyAlignment="1" applyProtection="1">
      <alignment horizontal="left" vertical="center" wrapText="1"/>
      <protection/>
    </xf>
    <xf numFmtId="0" fontId="7" fillId="33" borderId="24" xfId="49" applyNumberFormat="1" applyFont="1" applyFill="1" applyBorder="1" applyAlignment="1" applyProtection="1">
      <alignment horizontal="left" vertical="center" wrapText="1"/>
      <protection/>
    </xf>
    <xf numFmtId="9" fontId="64" fillId="34" borderId="13" xfId="0" applyNumberFormat="1" applyFont="1" applyFill="1" applyBorder="1" applyAlignment="1">
      <alignment horizontal="center" vertical="center" wrapText="1"/>
    </xf>
    <xf numFmtId="49" fontId="67" fillId="33" borderId="25" xfId="0" applyNumberFormat="1" applyFont="1" applyFill="1" applyBorder="1" applyAlignment="1">
      <alignment horizontal="left" vertical="top" wrapText="1"/>
    </xf>
    <xf numFmtId="49" fontId="63" fillId="0" borderId="26" xfId="0" applyNumberFormat="1" applyFont="1" applyBorder="1" applyAlignment="1">
      <alignment horizontal="left" vertical="center" wrapText="1"/>
    </xf>
    <xf numFmtId="49" fontId="63" fillId="0" borderId="27" xfId="0" applyNumberFormat="1" applyFont="1" applyBorder="1" applyAlignment="1">
      <alignment horizontal="left" vertical="center" wrapText="1"/>
    </xf>
    <xf numFmtId="49" fontId="63" fillId="0" borderId="28" xfId="0" applyNumberFormat="1" applyFont="1" applyBorder="1" applyAlignment="1">
      <alignment horizontal="left" vertical="center" wrapText="1"/>
    </xf>
    <xf numFmtId="49" fontId="63" fillId="0" borderId="29" xfId="0" applyNumberFormat="1" applyFont="1" applyBorder="1" applyAlignment="1">
      <alignment horizontal="left" vertical="center" wrapText="1"/>
    </xf>
    <xf numFmtId="0" fontId="2" fillId="0" borderId="0" xfId="0" applyFont="1" applyAlignment="1">
      <alignment horizontal="right" vertical="center"/>
    </xf>
    <xf numFmtId="49" fontId="63" fillId="0" borderId="28" xfId="0" applyNumberFormat="1" applyFont="1" applyBorder="1" applyAlignment="1">
      <alignment horizontal="left" vertical="center" wrapText="1"/>
    </xf>
    <xf numFmtId="49" fontId="63" fillId="0" borderId="29" xfId="0" applyNumberFormat="1" applyFont="1" applyBorder="1" applyAlignment="1">
      <alignment horizontal="left" vertical="center" wrapText="1"/>
    </xf>
    <xf numFmtId="0" fontId="3" fillId="0" borderId="0" xfId="0" applyFont="1" applyBorder="1" applyAlignment="1">
      <alignment horizontal="right" vertical="center" wrapText="1"/>
    </xf>
    <xf numFmtId="49" fontId="67" fillId="33" borderId="25" xfId="0" applyNumberFormat="1" applyFont="1" applyFill="1" applyBorder="1" applyAlignment="1">
      <alignment horizontal="center" vertical="top" wrapText="1"/>
    </xf>
    <xf numFmtId="49" fontId="10" fillId="34" borderId="30" xfId="49" applyNumberFormat="1" applyFont="1" applyFill="1" applyBorder="1" applyAlignment="1">
      <alignment horizontal="center" vertical="center" wrapText="1"/>
      <protection/>
    </xf>
    <xf numFmtId="0" fontId="63" fillId="0" borderId="12" xfId="0" applyFont="1" applyBorder="1" applyAlignment="1">
      <alignment horizontal="justify" vertical="center"/>
    </xf>
    <xf numFmtId="0" fontId="6" fillId="33" borderId="13" xfId="49" applyNumberFormat="1" applyFont="1" applyFill="1" applyBorder="1" applyAlignment="1" applyProtection="1">
      <alignment horizontal="center" vertical="center" wrapText="1"/>
      <protection/>
    </xf>
    <xf numFmtId="0" fontId="67" fillId="0" borderId="0" xfId="0" applyFont="1" applyAlignment="1">
      <alignment/>
    </xf>
    <xf numFmtId="49" fontId="10" fillId="0" borderId="11" xfId="49" applyNumberFormat="1" applyFont="1" applyBorder="1" applyAlignment="1">
      <alignment horizontal="center" vertical="center"/>
      <protection/>
    </xf>
    <xf numFmtId="0" fontId="10" fillId="33" borderId="24" xfId="49" applyNumberFormat="1" applyFont="1" applyFill="1" applyBorder="1" applyAlignment="1" applyProtection="1">
      <alignment horizontal="left" vertical="center" wrapText="1"/>
      <protection/>
    </xf>
    <xf numFmtId="49" fontId="10" fillId="0" borderId="18" xfId="49" applyNumberFormat="1" applyFont="1" applyBorder="1" applyAlignment="1">
      <alignment horizontal="center" vertical="center"/>
      <protection/>
    </xf>
    <xf numFmtId="49" fontId="63" fillId="5" borderId="31" xfId="0" applyNumberFormat="1" applyFont="1" applyFill="1" applyBorder="1" applyAlignment="1">
      <alignment horizontal="center" vertical="center" wrapText="1"/>
    </xf>
    <xf numFmtId="49" fontId="7" fillId="0" borderId="12" xfId="49" applyNumberFormat="1" applyFont="1" applyBorder="1" applyAlignment="1">
      <alignment horizontal="center" vertical="center"/>
      <protection/>
    </xf>
    <xf numFmtId="49" fontId="7" fillId="0" borderId="32" xfId="49" applyNumberFormat="1" applyFont="1" applyBorder="1" applyAlignment="1">
      <alignment horizontal="center" vertical="center"/>
      <protection/>
    </xf>
    <xf numFmtId="49" fontId="3" fillId="0" borderId="30" xfId="49" applyNumberFormat="1" applyFont="1" applyBorder="1" applyAlignment="1">
      <alignment horizontal="center" vertical="center"/>
      <protection/>
    </xf>
    <xf numFmtId="0" fontId="63" fillId="0" borderId="0" xfId="0" applyFont="1" applyAlignment="1">
      <alignment vertical="top" wrapText="1"/>
    </xf>
    <xf numFmtId="0" fontId="63" fillId="0" borderId="0" xfId="71" applyFont="1" applyAlignment="1">
      <alignment horizontal="center" vertical="center" wrapText="1"/>
      <protection/>
    </xf>
    <xf numFmtId="0" fontId="69" fillId="0" borderId="0" xfId="0" applyFont="1" applyAlignment="1">
      <alignment vertical="center" wrapText="1"/>
    </xf>
    <xf numFmtId="49" fontId="63" fillId="0" borderId="0" xfId="0" applyNumberFormat="1" applyFont="1" applyFill="1" applyAlignment="1">
      <alignment vertical="center" wrapText="1"/>
    </xf>
    <xf numFmtId="176" fontId="65" fillId="0" borderId="0" xfId="0" applyNumberFormat="1" applyFont="1" applyFill="1" applyBorder="1" applyAlignment="1">
      <alignment horizontal="right" vertical="center" wrapText="1"/>
    </xf>
    <xf numFmtId="0" fontId="61" fillId="0" borderId="12" xfId="0" applyFont="1" applyBorder="1" applyAlignment="1">
      <alignment horizontal="left" vertical="center" wrapText="1"/>
    </xf>
    <xf numFmtId="3" fontId="3" fillId="0" borderId="12" xfId="0" applyNumberFormat="1" applyFont="1" applyFill="1" applyBorder="1" applyAlignment="1">
      <alignment horizontal="center" vertical="center" wrapText="1"/>
    </xf>
    <xf numFmtId="186" fontId="3" fillId="0" borderId="12" xfId="0" applyNumberFormat="1" applyFont="1" applyFill="1" applyBorder="1" applyAlignment="1">
      <alignment horizontal="center" vertical="center" wrapText="1"/>
    </xf>
    <xf numFmtId="176" fontId="3" fillId="0" borderId="12" xfId="0" applyNumberFormat="1" applyFont="1" applyFill="1" applyBorder="1" applyAlignment="1">
      <alignment horizontal="right" vertical="center" wrapText="1"/>
    </xf>
    <xf numFmtId="9" fontId="3" fillId="0" borderId="12" xfId="0" applyNumberFormat="1" applyFont="1" applyFill="1" applyBorder="1" applyAlignment="1">
      <alignment horizontal="center" vertical="center" wrapText="1"/>
    </xf>
    <xf numFmtId="172" fontId="3" fillId="0" borderId="12" xfId="0" applyNumberFormat="1" applyFont="1" applyFill="1" applyBorder="1" applyAlignment="1">
      <alignment horizontal="right" vertical="center" wrapText="1"/>
    </xf>
    <xf numFmtId="9" fontId="63" fillId="33" borderId="10" xfId="0" applyNumberFormat="1" applyFont="1" applyFill="1" applyBorder="1" applyAlignment="1">
      <alignment vertical="center"/>
    </xf>
    <xf numFmtId="9" fontId="3" fillId="0" borderId="12" xfId="0" applyNumberFormat="1" applyFont="1" applyFill="1" applyBorder="1" applyAlignment="1">
      <alignment horizontal="right" vertical="center" wrapText="1"/>
    </xf>
    <xf numFmtId="176" fontId="61" fillId="0" borderId="12" xfId="0" applyNumberFormat="1" applyFont="1" applyFill="1" applyBorder="1" applyAlignment="1">
      <alignment horizontal="right" vertical="center" wrapText="1"/>
    </xf>
    <xf numFmtId="49" fontId="10" fillId="0" borderId="0" xfId="68" applyNumberFormat="1" applyFont="1" applyBorder="1" applyAlignment="1">
      <alignment horizontal="center" vertical="top" wrapText="1"/>
      <protection/>
    </xf>
    <xf numFmtId="0" fontId="70" fillId="0" borderId="0" xfId="0" applyFont="1" applyBorder="1" applyAlignment="1">
      <alignment horizontal="center" wrapText="1"/>
    </xf>
    <xf numFmtId="49" fontId="13" fillId="0" borderId="0" xfId="0" applyNumberFormat="1" applyFont="1" applyFill="1" applyAlignment="1">
      <alignment horizontal="left" vertical="center" wrapText="1"/>
    </xf>
    <xf numFmtId="0" fontId="63" fillId="0" borderId="0" xfId="0" applyFont="1" applyFill="1" applyAlignment="1">
      <alignment vertical="center" wrapText="1"/>
    </xf>
    <xf numFmtId="0" fontId="63" fillId="0" borderId="33" xfId="0" applyFont="1" applyBorder="1" applyAlignment="1">
      <alignment vertical="center" wrapText="1"/>
    </xf>
    <xf numFmtId="0" fontId="71" fillId="33" borderId="34" xfId="0" applyFont="1" applyFill="1" applyBorder="1" applyAlignment="1">
      <alignment/>
    </xf>
    <xf numFmtId="0" fontId="71" fillId="33" borderId="35" xfId="0" applyFont="1" applyFill="1" applyBorder="1" applyAlignment="1">
      <alignment/>
    </xf>
    <xf numFmtId="0" fontId="71" fillId="33" borderId="36" xfId="0" applyFont="1" applyFill="1" applyBorder="1" applyAlignment="1">
      <alignment/>
    </xf>
    <xf numFmtId="0" fontId="71" fillId="33" borderId="37" xfId="0" applyFont="1" applyFill="1" applyBorder="1" applyAlignment="1">
      <alignment/>
    </xf>
    <xf numFmtId="0" fontId="71" fillId="33" borderId="0" xfId="0" applyFont="1" applyFill="1" applyBorder="1" applyAlignment="1">
      <alignment/>
    </xf>
    <xf numFmtId="0" fontId="71" fillId="0" borderId="0" xfId="0" applyFont="1" applyAlignment="1">
      <alignment/>
    </xf>
    <xf numFmtId="0" fontId="63" fillId="33" borderId="15" xfId="0" applyFont="1" applyFill="1" applyBorder="1" applyAlignment="1">
      <alignment/>
    </xf>
    <xf numFmtId="0" fontId="63" fillId="33" borderId="38" xfId="0" applyFont="1" applyFill="1" applyBorder="1" applyAlignment="1">
      <alignment/>
    </xf>
    <xf numFmtId="0" fontId="63" fillId="33" borderId="20" xfId="0" applyFont="1" applyFill="1" applyBorder="1" applyAlignment="1">
      <alignment/>
    </xf>
    <xf numFmtId="0" fontId="63" fillId="0" borderId="0" xfId="48" applyFont="1" applyAlignment="1">
      <alignment wrapText="1"/>
      <protection/>
    </xf>
    <xf numFmtId="0" fontId="63" fillId="0" borderId="10" xfId="0" applyFont="1" applyBorder="1" applyAlignment="1">
      <alignment wrapText="1"/>
    </xf>
    <xf numFmtId="49" fontId="11" fillId="0" borderId="0" xfId="0" applyNumberFormat="1" applyFont="1" applyFill="1" applyAlignment="1">
      <alignment horizontal="center" vertical="center" wrapText="1"/>
    </xf>
    <xf numFmtId="49" fontId="72" fillId="0" borderId="0" xfId="0" applyNumberFormat="1" applyFont="1" applyFill="1" applyBorder="1" applyAlignment="1">
      <alignment horizontal="center" vertical="center" wrapText="1"/>
    </xf>
    <xf numFmtId="0" fontId="64" fillId="34" borderId="12" xfId="0" applyFont="1" applyFill="1" applyBorder="1" applyAlignment="1">
      <alignment horizontal="center" vertical="center" wrapText="1"/>
    </xf>
    <xf numFmtId="0" fontId="64" fillId="34" borderId="13" xfId="0" applyFont="1" applyFill="1" applyBorder="1" applyAlignment="1">
      <alignment horizontal="center" vertical="center" wrapText="1"/>
    </xf>
    <xf numFmtId="0" fontId="61" fillId="33" borderId="10" xfId="0" applyFont="1" applyFill="1" applyBorder="1" applyAlignment="1">
      <alignment horizontal="left" vertical="center"/>
    </xf>
    <xf numFmtId="0" fontId="73" fillId="0" borderId="0" xfId="49" applyNumberFormat="1" applyFont="1" applyAlignment="1">
      <alignment horizontal="left" vertical="top" wrapText="1"/>
      <protection/>
    </xf>
    <xf numFmtId="0" fontId="61" fillId="0" borderId="0" xfId="49" applyFont="1" applyAlignment="1">
      <alignment horizontal="left" vertical="center" wrapText="1"/>
      <protection/>
    </xf>
    <xf numFmtId="0" fontId="5" fillId="0" borderId="0" xfId="0" applyFont="1" applyFill="1" applyBorder="1" applyAlignment="1">
      <alignment horizontal="center" vertical="center"/>
    </xf>
    <xf numFmtId="0" fontId="9" fillId="34" borderId="12" xfId="0" applyFont="1" applyFill="1" applyBorder="1" applyAlignment="1">
      <alignment horizontal="center" vertical="center"/>
    </xf>
    <xf numFmtId="0" fontId="3" fillId="0" borderId="15" xfId="0" applyFont="1" applyBorder="1" applyAlignment="1">
      <alignment horizontal="left" vertical="center" wrapText="1"/>
    </xf>
    <xf numFmtId="0" fontId="3" fillId="0" borderId="20" xfId="0" applyFont="1" applyBorder="1" applyAlignment="1">
      <alignment horizontal="left" vertical="center" wrapText="1"/>
    </xf>
    <xf numFmtId="0" fontId="61" fillId="0" borderId="0" xfId="50" applyFont="1" applyAlignment="1" applyProtection="1">
      <alignment horizontal="right" vertical="top" wrapText="1"/>
      <protection locked="0"/>
    </xf>
    <xf numFmtId="0" fontId="61" fillId="0" borderId="39" xfId="50" applyFont="1" applyBorder="1" applyAlignment="1" applyProtection="1">
      <alignment horizontal="right" vertical="top" wrapText="1"/>
      <protection locked="0"/>
    </xf>
    <xf numFmtId="0" fontId="3" fillId="0" borderId="12" xfId="0" applyFont="1" applyBorder="1" applyAlignment="1">
      <alignment horizontal="left" vertical="center" wrapText="1"/>
    </xf>
    <xf numFmtId="0" fontId="5" fillId="0" borderId="0" xfId="0" applyFont="1" applyBorder="1" applyAlignment="1">
      <alignment horizontal="left" vertical="center" wrapText="1"/>
    </xf>
    <xf numFmtId="0" fontId="0" fillId="33" borderId="10" xfId="0" applyFill="1" applyBorder="1" applyAlignment="1">
      <alignment horizontal="center"/>
    </xf>
    <xf numFmtId="0" fontId="0" fillId="33" borderId="0" xfId="0" applyFill="1" applyBorder="1" applyAlignment="1">
      <alignment horizontal="center"/>
    </xf>
    <xf numFmtId="0" fontId="61" fillId="0" borderId="0" xfId="50" applyFont="1" applyAlignment="1" applyProtection="1">
      <alignment horizontal="right" vertical="center" wrapText="1"/>
      <protection locked="0"/>
    </xf>
    <xf numFmtId="0" fontId="61" fillId="0" borderId="39" xfId="50" applyFont="1" applyBorder="1" applyAlignment="1" applyProtection="1">
      <alignment horizontal="right" vertical="center" wrapText="1"/>
      <protection locked="0"/>
    </xf>
    <xf numFmtId="49" fontId="72" fillId="0" borderId="0" xfId="0" applyNumberFormat="1" applyFont="1" applyFill="1" applyBorder="1" applyAlignment="1">
      <alignment horizontal="center" vertical="center" wrapText="1"/>
    </xf>
    <xf numFmtId="0" fontId="7" fillId="33" borderId="15" xfId="49" applyNumberFormat="1" applyFont="1" applyFill="1" applyBorder="1" applyAlignment="1" applyProtection="1">
      <alignment horizontal="left" vertical="center" wrapText="1"/>
      <protection/>
    </xf>
    <xf numFmtId="0" fontId="7" fillId="33" borderId="38" xfId="49" applyNumberFormat="1" applyFont="1" applyFill="1" applyBorder="1" applyAlignment="1" applyProtection="1">
      <alignment horizontal="left" vertical="center" wrapText="1"/>
      <protection/>
    </xf>
    <xf numFmtId="0" fontId="7" fillId="33" borderId="20" xfId="49" applyNumberFormat="1" applyFont="1" applyFill="1" applyBorder="1" applyAlignment="1" applyProtection="1">
      <alignment horizontal="left" vertical="center" wrapText="1"/>
      <protection/>
    </xf>
    <xf numFmtId="0" fontId="10" fillId="0" borderId="0" xfId="69" applyFont="1" applyAlignment="1">
      <alignment horizontal="left" vertical="center" wrapText="1"/>
      <protection/>
    </xf>
    <xf numFmtId="0" fontId="67" fillId="35" borderId="40" xfId="0" applyFont="1" applyFill="1" applyBorder="1" applyAlignment="1">
      <alignment horizontal="center" vertical="center" wrapText="1"/>
    </xf>
    <xf numFmtId="0" fontId="67" fillId="35" borderId="41" xfId="0" applyFont="1" applyFill="1" applyBorder="1" applyAlignment="1">
      <alignment horizontal="center" vertical="center" wrapText="1"/>
    </xf>
    <xf numFmtId="0" fontId="67" fillId="35" borderId="42" xfId="0" applyFont="1" applyFill="1" applyBorder="1" applyAlignment="1">
      <alignment horizontal="center" vertical="center" wrapText="1"/>
    </xf>
    <xf numFmtId="49" fontId="7" fillId="0" borderId="43" xfId="68" applyNumberFormat="1" applyFont="1" applyBorder="1" applyAlignment="1">
      <alignment horizontal="left" vertical="top" wrapText="1"/>
      <protection/>
    </xf>
    <xf numFmtId="49" fontId="7" fillId="0" borderId="0" xfId="68" applyNumberFormat="1" applyFont="1" applyBorder="1" applyAlignment="1">
      <alignment horizontal="left" vertical="top" wrapText="1"/>
      <protection/>
    </xf>
    <xf numFmtId="0" fontId="74" fillId="34" borderId="44" xfId="0" applyFont="1" applyFill="1" applyBorder="1" applyAlignment="1">
      <alignment horizontal="center" vertical="center"/>
    </xf>
    <xf numFmtId="0" fontId="74" fillId="34" borderId="45" xfId="0" applyFont="1" applyFill="1" applyBorder="1" applyAlignment="1">
      <alignment horizontal="center" vertical="center"/>
    </xf>
    <xf numFmtId="0" fontId="74" fillId="34" borderId="46" xfId="0" applyFont="1" applyFill="1" applyBorder="1" applyAlignment="1">
      <alignment horizontal="center" vertical="center"/>
    </xf>
    <xf numFmtId="0" fontId="63" fillId="0" borderId="0" xfId="0" applyFont="1" applyAlignment="1">
      <alignment horizontal="center" vertical="center" wrapText="1"/>
    </xf>
    <xf numFmtId="0" fontId="63" fillId="0" borderId="0" xfId="0" applyFont="1" applyFill="1" applyAlignment="1">
      <alignment horizontal="center" vertical="top" wrapText="1"/>
    </xf>
    <xf numFmtId="0" fontId="70" fillId="34" borderId="47" xfId="0" applyFont="1" applyFill="1" applyBorder="1" applyAlignment="1">
      <alignment horizontal="center" vertical="center" wrapText="1"/>
    </xf>
    <xf numFmtId="0" fontId="70" fillId="34" borderId="48" xfId="0" applyFont="1" applyFill="1" applyBorder="1" applyAlignment="1">
      <alignment horizontal="center" vertical="center" wrapText="1"/>
    </xf>
    <xf numFmtId="0" fontId="70" fillId="34" borderId="49" xfId="0" applyFont="1" applyFill="1" applyBorder="1" applyAlignment="1">
      <alignment horizontal="center" vertical="center" wrapText="1"/>
    </xf>
    <xf numFmtId="49" fontId="15" fillId="34" borderId="50" xfId="0" applyNumberFormat="1" applyFont="1" applyFill="1" applyBorder="1" applyAlignment="1">
      <alignment horizontal="center" vertical="center" wrapText="1"/>
    </xf>
    <xf numFmtId="49" fontId="15" fillId="34" borderId="51" xfId="0" applyNumberFormat="1" applyFont="1" applyFill="1" applyBorder="1" applyAlignment="1">
      <alignment horizontal="center" vertical="center" wrapText="1"/>
    </xf>
    <xf numFmtId="49" fontId="15" fillId="34" borderId="52" xfId="0" applyNumberFormat="1" applyFont="1" applyFill="1" applyBorder="1" applyAlignment="1">
      <alignment horizontal="center" vertical="center" wrapText="1"/>
    </xf>
    <xf numFmtId="0" fontId="12" fillId="33" borderId="15" xfId="49" applyNumberFormat="1" applyFont="1" applyFill="1" applyBorder="1" applyAlignment="1" applyProtection="1">
      <alignment horizontal="left" vertical="center" wrapText="1"/>
      <protection/>
    </xf>
    <xf numFmtId="0" fontId="12" fillId="33" borderId="38" xfId="49" applyNumberFormat="1" applyFont="1" applyFill="1" applyBorder="1" applyAlignment="1" applyProtection="1">
      <alignment horizontal="left" vertical="center" wrapText="1"/>
      <protection/>
    </xf>
    <xf numFmtId="0" fontId="12" fillId="33" borderId="20" xfId="49" applyNumberFormat="1" applyFont="1" applyFill="1" applyBorder="1" applyAlignment="1" applyProtection="1">
      <alignment horizontal="left" vertical="center" wrapText="1"/>
      <protection/>
    </xf>
    <xf numFmtId="49" fontId="10" fillId="0" borderId="0" xfId="49" applyNumberFormat="1" applyFont="1" applyBorder="1" applyAlignment="1">
      <alignment horizontal="center" vertical="center" wrapText="1"/>
      <protection/>
    </xf>
    <xf numFmtId="49" fontId="10" fillId="0" borderId="33" xfId="49" applyNumberFormat="1" applyFont="1" applyBorder="1" applyAlignment="1">
      <alignment horizontal="center" vertical="center" wrapText="1"/>
      <protection/>
    </xf>
    <xf numFmtId="49" fontId="63" fillId="5" borderId="53" xfId="0" applyNumberFormat="1" applyFont="1" applyFill="1" applyBorder="1" applyAlignment="1">
      <alignment horizontal="center" vertical="center" wrapText="1"/>
    </xf>
    <xf numFmtId="49" fontId="63" fillId="5" borderId="54" xfId="0" applyNumberFormat="1" applyFont="1" applyFill="1" applyBorder="1" applyAlignment="1">
      <alignment horizontal="center" vertical="center" wrapText="1"/>
    </xf>
    <xf numFmtId="49" fontId="14" fillId="0" borderId="0" xfId="0" applyNumberFormat="1" applyFont="1" applyFill="1" applyAlignment="1">
      <alignment horizontal="left" vertical="center" wrapText="1"/>
    </xf>
    <xf numFmtId="49" fontId="72" fillId="0" borderId="0" xfId="0" applyNumberFormat="1" applyFont="1" applyFill="1" applyAlignment="1">
      <alignment horizontal="left" vertical="center" wrapText="1"/>
    </xf>
    <xf numFmtId="0" fontId="73" fillId="0" borderId="41" xfId="0" applyFont="1" applyBorder="1" applyAlignment="1">
      <alignment horizontal="left" wrapText="1"/>
    </xf>
    <xf numFmtId="49" fontId="10" fillId="0" borderId="55" xfId="49" applyNumberFormat="1" applyFont="1" applyBorder="1" applyAlignment="1">
      <alignment horizontal="left" vertical="center"/>
      <protection/>
    </xf>
    <xf numFmtId="49" fontId="10" fillId="0" borderId="27" xfId="49" applyNumberFormat="1" applyFont="1" applyBorder="1" applyAlignment="1">
      <alignment horizontal="left" vertical="center"/>
      <protection/>
    </xf>
    <xf numFmtId="0" fontId="3" fillId="33" borderId="56" xfId="49" applyNumberFormat="1" applyFont="1" applyFill="1" applyBorder="1" applyAlignment="1" applyProtection="1">
      <alignment horizontal="center" vertical="center" wrapText="1"/>
      <protection/>
    </xf>
    <xf numFmtId="0" fontId="3" fillId="33" borderId="19" xfId="49" applyNumberFormat="1" applyFont="1" applyFill="1" applyBorder="1" applyAlignment="1" applyProtection="1">
      <alignment horizontal="center" vertical="center" wrapText="1"/>
      <protection/>
    </xf>
    <xf numFmtId="49" fontId="5" fillId="0" borderId="57" xfId="49" applyNumberFormat="1" applyFont="1" applyBorder="1" applyAlignment="1">
      <alignment horizontal="left" vertical="center"/>
      <protection/>
    </xf>
    <xf numFmtId="49" fontId="5" fillId="0" borderId="58" xfId="49" applyNumberFormat="1" applyFont="1" applyBorder="1" applyAlignment="1">
      <alignment horizontal="left" vertical="center"/>
      <protection/>
    </xf>
    <xf numFmtId="49" fontId="5" fillId="0" borderId="21" xfId="49" applyNumberFormat="1" applyFont="1" applyBorder="1" applyAlignment="1">
      <alignment horizontal="left" vertical="center"/>
      <protection/>
    </xf>
    <xf numFmtId="0" fontId="70" fillId="34" borderId="59" xfId="0" applyFont="1" applyFill="1" applyBorder="1" applyAlignment="1">
      <alignment horizontal="center" vertical="center" wrapText="1"/>
    </xf>
    <xf numFmtId="0" fontId="70" fillId="34" borderId="60" xfId="0" applyFont="1" applyFill="1" applyBorder="1" applyAlignment="1">
      <alignment horizontal="center" vertical="center" wrapText="1"/>
    </xf>
    <xf numFmtId="0" fontId="70" fillId="34" borderId="61" xfId="0" applyFont="1" applyFill="1" applyBorder="1" applyAlignment="1">
      <alignment horizontal="center" vertical="center" wrapText="1"/>
    </xf>
    <xf numFmtId="49" fontId="67" fillId="33" borderId="62" xfId="0" applyNumberFormat="1" applyFont="1" applyFill="1" applyBorder="1" applyAlignment="1">
      <alignment horizontal="left" vertical="top" wrapText="1"/>
    </xf>
    <xf numFmtId="49" fontId="67" fillId="33" borderId="25" xfId="0" applyNumberFormat="1" applyFont="1" applyFill="1" applyBorder="1" applyAlignment="1">
      <alignment horizontal="left" vertical="top" wrapText="1"/>
    </xf>
    <xf numFmtId="49" fontId="10" fillId="34" borderId="63" xfId="49" applyNumberFormat="1" applyFont="1" applyFill="1" applyBorder="1" applyAlignment="1">
      <alignment horizontal="left" vertical="center" wrapText="1"/>
      <protection/>
    </xf>
    <xf numFmtId="49" fontId="10" fillId="34" borderId="64" xfId="49" applyNumberFormat="1" applyFont="1" applyFill="1" applyBorder="1" applyAlignment="1">
      <alignment horizontal="left" vertical="center" wrapText="1"/>
      <protection/>
    </xf>
    <xf numFmtId="49" fontId="10" fillId="34" borderId="65" xfId="49" applyNumberFormat="1" applyFont="1" applyFill="1" applyBorder="1" applyAlignment="1">
      <alignment horizontal="left" vertical="center" wrapText="1"/>
      <protection/>
    </xf>
    <xf numFmtId="49" fontId="10" fillId="34" borderId="66" xfId="49" applyNumberFormat="1" applyFont="1" applyFill="1" applyBorder="1" applyAlignment="1">
      <alignment horizontal="left" vertical="center" wrapText="1"/>
      <protection/>
    </xf>
    <xf numFmtId="49" fontId="10" fillId="34" borderId="45" xfId="49" applyNumberFormat="1" applyFont="1" applyFill="1" applyBorder="1" applyAlignment="1">
      <alignment horizontal="center" vertical="center" wrapText="1"/>
      <protection/>
    </xf>
    <xf numFmtId="0" fontId="67" fillId="34" borderId="63" xfId="0" applyFont="1" applyFill="1" applyBorder="1" applyAlignment="1">
      <alignment horizontal="center" vertical="top" wrapText="1"/>
    </xf>
    <xf numFmtId="0" fontId="67" fillId="34" borderId="43" xfId="0" applyFont="1" applyFill="1" applyBorder="1" applyAlignment="1">
      <alignment horizontal="center" vertical="top" wrapText="1"/>
    </xf>
    <xf numFmtId="0" fontId="67" fillId="34" borderId="64" xfId="0" applyFont="1" applyFill="1" applyBorder="1" applyAlignment="1">
      <alignment horizontal="center" vertical="top" wrapText="1"/>
    </xf>
    <xf numFmtId="0" fontId="67" fillId="34" borderId="16" xfId="0" applyFont="1" applyFill="1" applyBorder="1" applyAlignment="1">
      <alignment horizontal="center" vertical="top" wrapText="1"/>
    </xf>
    <xf numFmtId="0" fontId="67" fillId="34" borderId="0" xfId="0" applyFont="1" applyFill="1" applyBorder="1" applyAlignment="1">
      <alignment horizontal="center" vertical="top" wrapText="1"/>
    </xf>
    <xf numFmtId="0" fontId="67" fillId="34" borderId="33" xfId="0" applyFont="1" applyFill="1" applyBorder="1" applyAlignment="1">
      <alignment horizontal="center" vertical="top" wrapText="1"/>
    </xf>
    <xf numFmtId="0" fontId="67" fillId="34" borderId="40" xfId="0" applyFont="1" applyFill="1" applyBorder="1" applyAlignment="1">
      <alignment horizontal="center" vertical="top" wrapText="1"/>
    </xf>
    <xf numFmtId="0" fontId="67" fillId="34" borderId="41" xfId="0" applyFont="1" applyFill="1" applyBorder="1" applyAlignment="1">
      <alignment horizontal="center" vertical="top" wrapText="1"/>
    </xf>
    <xf numFmtId="0" fontId="67" fillId="34" borderId="42" xfId="0" applyFont="1" applyFill="1" applyBorder="1" applyAlignment="1">
      <alignment horizontal="center" vertical="top" wrapText="1"/>
    </xf>
    <xf numFmtId="49" fontId="2" fillId="0" borderId="44" xfId="0" applyNumberFormat="1" applyFont="1" applyFill="1" applyBorder="1" applyAlignment="1">
      <alignment horizontal="left" vertical="center" wrapText="1"/>
    </xf>
    <xf numFmtId="49" fontId="2" fillId="0" borderId="45" xfId="0" applyNumberFormat="1" applyFont="1" applyFill="1" applyBorder="1" applyAlignment="1">
      <alignment horizontal="left" vertical="center" wrapText="1"/>
    </xf>
    <xf numFmtId="49" fontId="2" fillId="0" borderId="46" xfId="0" applyNumberFormat="1" applyFont="1" applyFill="1" applyBorder="1" applyAlignment="1">
      <alignment horizontal="left" vertical="center" wrapText="1"/>
    </xf>
    <xf numFmtId="49" fontId="11" fillId="0" borderId="63" xfId="0" applyNumberFormat="1" applyFont="1" applyFill="1" applyBorder="1" applyAlignment="1">
      <alignment horizontal="left" vertical="center" wrapText="1"/>
    </xf>
    <xf numFmtId="49" fontId="11" fillId="0" borderId="43" xfId="0" applyNumberFormat="1" applyFont="1" applyFill="1" applyBorder="1" applyAlignment="1">
      <alignment horizontal="left" vertical="center" wrapText="1"/>
    </xf>
    <xf numFmtId="49" fontId="11" fillId="0" borderId="64" xfId="0" applyNumberFormat="1" applyFont="1" applyFill="1" applyBorder="1" applyAlignment="1">
      <alignment horizontal="left" vertical="center" wrapText="1"/>
    </xf>
    <xf numFmtId="49" fontId="2" fillId="0" borderId="40" xfId="0" applyNumberFormat="1" applyFont="1" applyFill="1" applyBorder="1" applyAlignment="1">
      <alignment horizontal="left" vertical="center" wrapText="1"/>
    </xf>
    <xf numFmtId="49" fontId="2" fillId="0" borderId="41" xfId="0" applyNumberFormat="1" applyFont="1" applyFill="1" applyBorder="1" applyAlignment="1">
      <alignment horizontal="left" vertical="center" wrapText="1"/>
    </xf>
    <xf numFmtId="49" fontId="2" fillId="0" borderId="42" xfId="0" applyNumberFormat="1" applyFont="1" applyFill="1" applyBorder="1" applyAlignment="1">
      <alignment horizontal="left" vertical="center" wrapText="1"/>
    </xf>
    <xf numFmtId="49" fontId="2" fillId="0" borderId="43"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49" fontId="7" fillId="0" borderId="67" xfId="0" applyNumberFormat="1" applyFont="1" applyFill="1" applyBorder="1" applyAlignment="1">
      <alignment horizontal="left" vertical="center" wrapText="1"/>
    </xf>
    <xf numFmtId="49" fontId="7" fillId="0" borderId="66" xfId="0" applyNumberFormat="1" applyFont="1" applyFill="1" applyBorder="1" applyAlignment="1">
      <alignment horizontal="left" vertical="center" wrapText="1"/>
    </xf>
    <xf numFmtId="49" fontId="63" fillId="0" borderId="26" xfId="0" applyNumberFormat="1" applyFont="1" applyBorder="1" applyAlignment="1">
      <alignment horizontal="left" vertical="center" wrapText="1"/>
    </xf>
    <xf numFmtId="49" fontId="63" fillId="0" borderId="27" xfId="0" applyNumberFormat="1" applyFont="1" applyBorder="1" applyAlignment="1">
      <alignment horizontal="left" vertical="center" wrapText="1"/>
    </xf>
    <xf numFmtId="0" fontId="2" fillId="33" borderId="68" xfId="0" applyFont="1" applyFill="1" applyBorder="1" applyAlignment="1">
      <alignment horizontal="center"/>
    </xf>
    <xf numFmtId="0" fontId="2" fillId="33" borderId="69" xfId="0" applyFont="1" applyFill="1" applyBorder="1" applyAlignment="1">
      <alignment horizontal="center"/>
    </xf>
    <xf numFmtId="0" fontId="2" fillId="33" borderId="35" xfId="0" applyFont="1" applyFill="1" applyBorder="1" applyAlignment="1">
      <alignment horizontal="center"/>
    </xf>
    <xf numFmtId="49" fontId="63" fillId="0" borderId="28" xfId="0" applyNumberFormat="1" applyFont="1" applyBorder="1" applyAlignment="1">
      <alignment horizontal="left" vertical="center" wrapText="1"/>
    </xf>
    <xf numFmtId="49" fontId="63" fillId="0" borderId="29" xfId="0" applyNumberFormat="1" applyFont="1" applyBorder="1" applyAlignment="1">
      <alignment horizontal="left" vertical="center" wrapText="1"/>
    </xf>
    <xf numFmtId="0" fontId="2" fillId="0" borderId="0" xfId="0" applyFont="1" applyAlignment="1">
      <alignment horizontal="right" vertical="center"/>
    </xf>
    <xf numFmtId="0" fontId="12" fillId="33" borderId="30" xfId="49" applyNumberFormat="1" applyFont="1" applyFill="1" applyBorder="1" applyAlignment="1" applyProtection="1">
      <alignment horizontal="left" vertical="center" wrapText="1"/>
      <protection/>
    </xf>
    <xf numFmtId="0" fontId="12" fillId="33" borderId="56" xfId="49" applyNumberFormat="1" applyFont="1" applyFill="1" applyBorder="1" applyAlignment="1" applyProtection="1">
      <alignment horizontal="left" vertical="center" wrapText="1"/>
      <protection/>
    </xf>
    <xf numFmtId="0" fontId="12" fillId="33" borderId="19" xfId="49" applyNumberFormat="1" applyFont="1" applyFill="1" applyBorder="1" applyAlignment="1" applyProtection="1">
      <alignment horizontal="left" vertical="center" wrapText="1"/>
      <protection/>
    </xf>
    <xf numFmtId="0" fontId="61" fillId="0" borderId="0" xfId="48" applyFont="1" applyAlignment="1">
      <alignment horizontal="left" vertical="center" wrapText="1"/>
      <protection/>
    </xf>
    <xf numFmtId="0" fontId="63" fillId="0" borderId="70" xfId="0" applyFont="1" applyBorder="1" applyAlignment="1">
      <alignment horizontal="left" wrapText="1"/>
    </xf>
    <xf numFmtId="0" fontId="63" fillId="0" borderId="0" xfId="0" applyFont="1" applyAlignment="1">
      <alignment horizontal="left" wrapText="1"/>
    </xf>
  </cellXfs>
  <cellStyles count="75">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2" xfId="36"/>
    <cellStyle name="Hyperlink" xfId="37"/>
    <cellStyle name="Kontrolná bunka" xfId="38"/>
    <cellStyle name="Currency" xfId="39"/>
    <cellStyle name="Currency [0]" xfId="40"/>
    <cellStyle name="Nadpis 1" xfId="41"/>
    <cellStyle name="Nadpis 2" xfId="42"/>
    <cellStyle name="Nadpis 3" xfId="43"/>
    <cellStyle name="Nadpis 4" xfId="44"/>
    <cellStyle name="Názov" xfId="45"/>
    <cellStyle name="Neutrálna" xfId="46"/>
    <cellStyle name="Normálna 2" xfId="47"/>
    <cellStyle name="Normálna 2 2" xfId="48"/>
    <cellStyle name="Normálna 2 3" xfId="49"/>
    <cellStyle name="Normálna 2 3 2" xfId="50"/>
    <cellStyle name="Normálna 2 3 3" xfId="51"/>
    <cellStyle name="Normálna 2 3 4" xfId="52"/>
    <cellStyle name="Normálna 2 4" xfId="53"/>
    <cellStyle name="Normálna 2 5" xfId="54"/>
    <cellStyle name="Normálna 3" xfId="55"/>
    <cellStyle name="Normálna 3 2" xfId="56"/>
    <cellStyle name="Normálna 3 3" xfId="57"/>
    <cellStyle name="Normálna 4" xfId="58"/>
    <cellStyle name="Normálna 4 2" xfId="59"/>
    <cellStyle name="Normálna 4 2 2" xfId="60"/>
    <cellStyle name="Normálna 5" xfId="61"/>
    <cellStyle name="Normálna 6" xfId="62"/>
    <cellStyle name="Normálna 6 2" xfId="63"/>
    <cellStyle name="Normálna 7" xfId="64"/>
    <cellStyle name="Normálna 8" xfId="65"/>
    <cellStyle name="Normálna 9" xfId="66"/>
    <cellStyle name="Normálne 2" xfId="67"/>
    <cellStyle name="normálne 2 2" xfId="68"/>
    <cellStyle name="normálne 2 2 2" xfId="69"/>
    <cellStyle name="Normálne 2 3" xfId="70"/>
    <cellStyle name="Normálne 4" xfId="71"/>
    <cellStyle name="Percent" xfId="72"/>
    <cellStyle name="Followed Hyperlink" xfId="73"/>
    <cellStyle name="Poznámka" xfId="74"/>
    <cellStyle name="Prepojená bunka" xfId="75"/>
    <cellStyle name="Spolu" xfId="76"/>
    <cellStyle name="Text upozornenia" xfId="77"/>
    <cellStyle name="Vstup" xfId="78"/>
    <cellStyle name="Výpočet" xfId="79"/>
    <cellStyle name="Výstup" xfId="80"/>
    <cellStyle name="Vysvetľujúci text" xfId="81"/>
    <cellStyle name="Zlá" xfId="82"/>
    <cellStyle name="Zvýraznenie1" xfId="83"/>
    <cellStyle name="Zvýraznenie2" xfId="84"/>
    <cellStyle name="Zvýraznenie3" xfId="85"/>
    <cellStyle name="Zvýraznenie4" xfId="86"/>
    <cellStyle name="Zvýraznenie5" xfId="87"/>
    <cellStyle name="Zvýraznenie6"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O32"/>
  <sheetViews>
    <sheetView workbookViewId="0" topLeftCell="A1">
      <selection activeCell="B8" sqref="B8:C8"/>
    </sheetView>
  </sheetViews>
  <sheetFormatPr defaultColWidth="9.140625" defaultRowHeight="15"/>
  <cols>
    <col min="1" max="1" width="5.28125" style="14" customWidth="1"/>
    <col min="2" max="2" width="27.28125" style="14" customWidth="1"/>
    <col min="3" max="3" width="3.421875" style="14" customWidth="1"/>
    <col min="4" max="4" width="7.421875" style="14" customWidth="1"/>
    <col min="5" max="5" width="8.8515625" style="14" customWidth="1"/>
    <col min="6" max="6" width="12.8515625" style="14" customWidth="1"/>
    <col min="7" max="7" width="13.28125" style="14" customWidth="1"/>
    <col min="8" max="8" width="14.28125" style="14" customWidth="1"/>
    <col min="9" max="9" width="6.421875" style="14" customWidth="1"/>
    <col min="10" max="10" width="10.7109375" style="37" customWidth="1"/>
    <col min="11" max="11" width="13.28125" style="37" customWidth="1"/>
    <col min="12" max="13" width="14.421875" style="37" customWidth="1"/>
    <col min="14" max="14" width="10.421875" style="37" customWidth="1"/>
    <col min="15" max="15" width="16.421875" style="37" customWidth="1"/>
    <col min="16" max="16384" width="9.140625" style="37" customWidth="1"/>
  </cols>
  <sheetData>
    <row r="2" spans="1:9" ht="15" customHeight="1">
      <c r="A2" s="146" t="s">
        <v>0</v>
      </c>
      <c r="B2" s="146"/>
      <c r="C2" s="1"/>
      <c r="D2" s="1"/>
      <c r="E2" s="1"/>
      <c r="F2" s="1"/>
      <c r="G2" s="1"/>
      <c r="H2" s="1"/>
      <c r="I2" s="1"/>
    </row>
    <row r="3" spans="1:10" ht="15" customHeight="1">
      <c r="A3" s="145" t="s">
        <v>62</v>
      </c>
      <c r="B3" s="145"/>
      <c r="C3" s="145"/>
      <c r="D3" s="145"/>
      <c r="E3" s="145"/>
      <c r="F3" s="145"/>
      <c r="G3" s="145"/>
      <c r="H3" s="145"/>
      <c r="I3" s="145"/>
      <c r="J3" s="145"/>
    </row>
    <row r="4" spans="1:9" ht="15">
      <c r="A4" s="145"/>
      <c r="B4" s="145"/>
      <c r="C4" s="145"/>
      <c r="D4" s="145"/>
      <c r="E4" s="145"/>
      <c r="F4" s="145"/>
      <c r="G4" s="145"/>
      <c r="H4" s="37"/>
      <c r="I4" s="37"/>
    </row>
    <row r="5" spans="1:15" ht="18.75" customHeight="1">
      <c r="A5" s="147" t="s">
        <v>27</v>
      </c>
      <c r="B5" s="147"/>
      <c r="C5" s="147"/>
      <c r="D5" s="147"/>
      <c r="E5" s="147"/>
      <c r="F5" s="147"/>
      <c r="G5" s="147"/>
      <c r="H5" s="147"/>
      <c r="I5" s="147"/>
      <c r="J5" s="147"/>
      <c r="K5" s="147"/>
      <c r="L5" s="147"/>
      <c r="M5" s="147"/>
      <c r="N5" s="147"/>
      <c r="O5" s="147"/>
    </row>
    <row r="6" spans="1:15" s="44" customFormat="1" ht="18.75" customHeight="1">
      <c r="A6" s="142" t="s">
        <v>19</v>
      </c>
      <c r="B6" s="142" t="s">
        <v>34</v>
      </c>
      <c r="C6" s="142"/>
      <c r="D6" s="142" t="s">
        <v>20</v>
      </c>
      <c r="E6" s="142" t="s">
        <v>33</v>
      </c>
      <c r="F6" s="142" t="s">
        <v>402</v>
      </c>
      <c r="G6" s="142" t="s">
        <v>403</v>
      </c>
      <c r="H6" s="148" t="s">
        <v>32</v>
      </c>
      <c r="I6" s="148"/>
      <c r="J6" s="148"/>
      <c r="K6" s="148"/>
      <c r="L6" s="148" t="s">
        <v>31</v>
      </c>
      <c r="M6" s="148"/>
      <c r="N6" s="148"/>
      <c r="O6" s="148"/>
    </row>
    <row r="7" spans="1:15" s="44" customFormat="1" ht="55.5" customHeight="1">
      <c r="A7" s="142"/>
      <c r="B7" s="142"/>
      <c r="C7" s="142"/>
      <c r="D7" s="142"/>
      <c r="E7" s="142"/>
      <c r="F7" s="143"/>
      <c r="G7" s="143"/>
      <c r="H7" s="38" t="s">
        <v>21</v>
      </c>
      <c r="I7" s="64" t="s">
        <v>22</v>
      </c>
      <c r="J7" s="38" t="s">
        <v>23</v>
      </c>
      <c r="K7" s="38" t="s">
        <v>24</v>
      </c>
      <c r="L7" s="38" t="s">
        <v>30</v>
      </c>
      <c r="M7" s="38" t="s">
        <v>404</v>
      </c>
      <c r="N7" s="38" t="s">
        <v>29</v>
      </c>
      <c r="O7" s="38" t="s">
        <v>28</v>
      </c>
    </row>
    <row r="8" spans="1:15" s="21" customFormat="1" ht="53.25" customHeight="1">
      <c r="A8" s="26" t="s">
        <v>15</v>
      </c>
      <c r="B8" s="149" t="s">
        <v>62</v>
      </c>
      <c r="C8" s="150"/>
      <c r="D8" s="27" t="s">
        <v>63</v>
      </c>
      <c r="E8" s="43">
        <v>1</v>
      </c>
      <c r="F8" s="24"/>
      <c r="G8" s="24"/>
      <c r="H8" s="41"/>
      <c r="I8" s="42"/>
      <c r="J8" s="41">
        <f>I8*H8</f>
        <v>0</v>
      </c>
      <c r="K8" s="41">
        <f>J8+H8</f>
        <v>0</v>
      </c>
      <c r="L8" s="41">
        <f>H8*E8</f>
        <v>0</v>
      </c>
      <c r="M8" s="121"/>
      <c r="N8" s="41">
        <f>M8*L8</f>
        <v>0</v>
      </c>
      <c r="O8" s="41">
        <f>N8+L8</f>
        <v>0</v>
      </c>
    </row>
    <row r="9" spans="1:15" ht="17.25" thickBot="1">
      <c r="A9" s="28"/>
      <c r="B9" s="29"/>
      <c r="C9" s="29"/>
      <c r="D9" s="34"/>
      <c r="E9" s="30"/>
      <c r="F9" s="30"/>
      <c r="G9" s="30"/>
      <c r="H9" s="31"/>
      <c r="I9" s="30"/>
      <c r="J9" s="30"/>
      <c r="K9" s="30"/>
      <c r="L9" s="40"/>
      <c r="M9" s="40"/>
      <c r="N9" s="40"/>
      <c r="O9" s="39">
        <f>SUM(O8:O8)</f>
        <v>0</v>
      </c>
    </row>
    <row r="10" spans="1:15" ht="16.5">
      <c r="A10" s="28"/>
      <c r="B10" s="29" t="s">
        <v>394</v>
      </c>
      <c r="C10" s="29"/>
      <c r="D10" s="34"/>
      <c r="E10" s="30"/>
      <c r="F10" s="30"/>
      <c r="G10" s="30"/>
      <c r="H10" s="31"/>
      <c r="I10" s="30"/>
      <c r="J10" s="30"/>
      <c r="K10" s="30"/>
      <c r="L10" s="40"/>
      <c r="M10" s="40"/>
      <c r="N10" s="40"/>
      <c r="O10" s="114"/>
    </row>
    <row r="11" spans="1:15" ht="15" customHeight="1">
      <c r="A11" s="142" t="s">
        <v>19</v>
      </c>
      <c r="B11" s="142" t="s">
        <v>34</v>
      </c>
      <c r="C11" s="142"/>
      <c r="D11" s="142" t="s">
        <v>20</v>
      </c>
      <c r="E11" s="142" t="s">
        <v>33</v>
      </c>
      <c r="F11" s="142" t="s">
        <v>402</v>
      </c>
      <c r="G11" s="142" t="s">
        <v>403</v>
      </c>
      <c r="H11" s="148" t="s">
        <v>32</v>
      </c>
      <c r="I11" s="148"/>
      <c r="J11" s="148"/>
      <c r="K11" s="148"/>
      <c r="L11" s="148" t="s">
        <v>31</v>
      </c>
      <c r="M11" s="148"/>
      <c r="N11" s="148"/>
      <c r="O11" s="148"/>
    </row>
    <row r="12" spans="1:15" ht="38.25">
      <c r="A12" s="142"/>
      <c r="B12" s="143"/>
      <c r="C12" s="143"/>
      <c r="D12" s="143"/>
      <c r="E12" s="143"/>
      <c r="F12" s="143"/>
      <c r="G12" s="143"/>
      <c r="H12" s="38" t="s">
        <v>21</v>
      </c>
      <c r="I12" s="88" t="s">
        <v>22</v>
      </c>
      <c r="J12" s="38" t="s">
        <v>23</v>
      </c>
      <c r="K12" s="38" t="s">
        <v>24</v>
      </c>
      <c r="L12" s="38" t="s">
        <v>30</v>
      </c>
      <c r="M12" s="38" t="s">
        <v>404</v>
      </c>
      <c r="N12" s="38" t="s">
        <v>29</v>
      </c>
      <c r="O12" s="38" t="s">
        <v>28</v>
      </c>
    </row>
    <row r="13" spans="1:15" ht="51" customHeight="1">
      <c r="A13" s="27" t="s">
        <v>15</v>
      </c>
      <c r="B13" s="153" t="s">
        <v>395</v>
      </c>
      <c r="C13" s="153"/>
      <c r="D13" s="115" t="s">
        <v>396</v>
      </c>
      <c r="E13" s="116">
        <v>2200</v>
      </c>
      <c r="F13" s="116"/>
      <c r="G13" s="116"/>
      <c r="H13" s="117"/>
      <c r="I13" s="119"/>
      <c r="J13" s="120">
        <f>I13*H13</f>
        <v>0</v>
      </c>
      <c r="K13" s="120">
        <f>J13+H13</f>
        <v>0</v>
      </c>
      <c r="L13" s="118">
        <f>H13*E13</f>
        <v>0</v>
      </c>
      <c r="M13" s="122"/>
      <c r="N13" s="118">
        <f>M13*L13</f>
        <v>0</v>
      </c>
      <c r="O13" s="123">
        <f>N13+L13</f>
        <v>0</v>
      </c>
    </row>
    <row r="14" spans="1:15" ht="38.25" customHeight="1">
      <c r="A14" s="27" t="s">
        <v>35</v>
      </c>
      <c r="B14" s="153" t="s">
        <v>397</v>
      </c>
      <c r="C14" s="153"/>
      <c r="D14" s="115" t="s">
        <v>63</v>
      </c>
      <c r="E14" s="116">
        <v>1</v>
      </c>
      <c r="F14" s="116"/>
      <c r="G14" s="116"/>
      <c r="H14" s="117"/>
      <c r="I14" s="119"/>
      <c r="J14" s="120">
        <f>I14*H14</f>
        <v>0</v>
      </c>
      <c r="K14" s="120">
        <f>J14+H14</f>
        <v>0</v>
      </c>
      <c r="L14" s="118">
        <f>H14*E14</f>
        <v>0</v>
      </c>
      <c r="M14" s="122"/>
      <c r="N14" s="118">
        <f>M14*L14</f>
        <v>0</v>
      </c>
      <c r="O14" s="123">
        <f>N14+L14</f>
        <v>0</v>
      </c>
    </row>
    <row r="15" spans="1:15" ht="102" customHeight="1">
      <c r="A15" s="27" t="s">
        <v>44</v>
      </c>
      <c r="B15" s="153" t="s">
        <v>398</v>
      </c>
      <c r="C15" s="153"/>
      <c r="D15" s="115" t="s">
        <v>17</v>
      </c>
      <c r="E15" s="116">
        <v>1</v>
      </c>
      <c r="F15" s="116"/>
      <c r="G15" s="116"/>
      <c r="H15" s="117"/>
      <c r="I15" s="119"/>
      <c r="J15" s="120">
        <f>I15*H15</f>
        <v>0</v>
      </c>
      <c r="K15" s="120">
        <f>J15+H15</f>
        <v>0</v>
      </c>
      <c r="L15" s="118">
        <f>H15*E15</f>
        <v>0</v>
      </c>
      <c r="M15" s="122"/>
      <c r="N15" s="118">
        <f>M15*L15</f>
        <v>0</v>
      </c>
      <c r="O15" s="123">
        <f>N15+L15</f>
        <v>0</v>
      </c>
    </row>
    <row r="16" spans="1:15" ht="51" customHeight="1">
      <c r="A16" s="27" t="s">
        <v>43</v>
      </c>
      <c r="B16" s="153" t="s">
        <v>399</v>
      </c>
      <c r="C16" s="153"/>
      <c r="D16" s="115" t="s">
        <v>17</v>
      </c>
      <c r="E16" s="116">
        <v>1</v>
      </c>
      <c r="F16" s="116"/>
      <c r="G16" s="116"/>
      <c r="H16" s="117"/>
      <c r="I16" s="119"/>
      <c r="J16" s="120">
        <f>I16*H16</f>
        <v>0</v>
      </c>
      <c r="K16" s="120">
        <f>J16+H16</f>
        <v>0</v>
      </c>
      <c r="L16" s="118">
        <f>H16*E16</f>
        <v>0</v>
      </c>
      <c r="M16" s="122"/>
      <c r="N16" s="118">
        <f>M16*L16</f>
        <v>0</v>
      </c>
      <c r="O16" s="123">
        <f>N16+L16</f>
        <v>0</v>
      </c>
    </row>
    <row r="17" spans="1:15" ht="51" customHeight="1">
      <c r="A17" s="27" t="s">
        <v>42</v>
      </c>
      <c r="B17" s="153" t="s">
        <v>400</v>
      </c>
      <c r="C17" s="153"/>
      <c r="D17" s="115" t="s">
        <v>401</v>
      </c>
      <c r="E17" s="116">
        <v>12</v>
      </c>
      <c r="F17" s="116"/>
      <c r="G17" s="116"/>
      <c r="H17" s="117"/>
      <c r="I17" s="119"/>
      <c r="J17" s="120">
        <f>I17*H17</f>
        <v>0</v>
      </c>
      <c r="K17" s="120">
        <f>J17+H17</f>
        <v>0</v>
      </c>
      <c r="L17" s="118">
        <f>H17*E17</f>
        <v>0</v>
      </c>
      <c r="M17" s="122"/>
      <c r="N17" s="118">
        <f>M17*L17</f>
        <v>0</v>
      </c>
      <c r="O17" s="123">
        <f>N17+L17</f>
        <v>0</v>
      </c>
    </row>
    <row r="18" spans="1:15" ht="19.5" customHeight="1">
      <c r="A18" s="28"/>
      <c r="B18" s="29"/>
      <c r="C18" s="29"/>
      <c r="D18" s="34"/>
      <c r="E18" s="30"/>
      <c r="F18" s="30"/>
      <c r="G18" s="30"/>
      <c r="H18" s="31"/>
      <c r="I18" s="30"/>
      <c r="J18" s="30"/>
      <c r="K18" s="30"/>
      <c r="L18" s="40"/>
      <c r="M18" s="40"/>
      <c r="N18" s="40"/>
      <c r="O18" s="114"/>
    </row>
    <row r="19" spans="1:15" ht="16.5" customHeight="1">
      <c r="A19" s="28"/>
      <c r="B19" s="154"/>
      <c r="C19" s="154"/>
      <c r="D19" s="154"/>
      <c r="E19" s="154"/>
      <c r="F19" s="154"/>
      <c r="G19" s="154"/>
      <c r="H19" s="154"/>
      <c r="I19" s="30"/>
      <c r="J19" s="30"/>
      <c r="K19" s="30"/>
      <c r="L19" s="32"/>
      <c r="M19" s="32"/>
      <c r="N19" s="32"/>
      <c r="O19" s="32"/>
    </row>
    <row r="20" spans="1:15" ht="24" customHeight="1">
      <c r="A20" s="28"/>
      <c r="B20" s="97" t="s">
        <v>61</v>
      </c>
      <c r="C20" s="144"/>
      <c r="D20" s="144"/>
      <c r="E20" s="144"/>
      <c r="F20" s="144"/>
      <c r="G20" s="30"/>
      <c r="H20" s="31"/>
      <c r="I20" s="30"/>
      <c r="J20" s="30"/>
      <c r="K20" s="30"/>
      <c r="L20" s="32"/>
      <c r="M20" s="32"/>
      <c r="N20" s="32"/>
      <c r="O20" s="32"/>
    </row>
    <row r="21" spans="1:9" ht="15">
      <c r="A21" s="151" t="s">
        <v>1</v>
      </c>
      <c r="B21" s="152"/>
      <c r="C21" s="144"/>
      <c r="D21" s="144"/>
      <c r="E21" s="144"/>
      <c r="F21" s="144"/>
      <c r="G21" s="36"/>
      <c r="H21" s="36"/>
      <c r="I21" s="36"/>
    </row>
    <row r="22" spans="1:9" ht="15">
      <c r="A22" s="157" t="s">
        <v>2</v>
      </c>
      <c r="B22" s="158"/>
      <c r="C22" s="144"/>
      <c r="D22" s="144"/>
      <c r="E22" s="144"/>
      <c r="F22" s="144"/>
      <c r="G22" s="36"/>
      <c r="H22" s="36"/>
      <c r="I22" s="36"/>
    </row>
    <row r="23" spans="1:9" ht="15">
      <c r="A23" s="157" t="s">
        <v>3</v>
      </c>
      <c r="B23" s="158"/>
      <c r="C23" s="144"/>
      <c r="D23" s="144"/>
      <c r="E23" s="144"/>
      <c r="F23" s="144"/>
      <c r="G23" s="36"/>
      <c r="H23" s="36"/>
      <c r="I23" s="36"/>
    </row>
    <row r="24" spans="1:9" ht="15">
      <c r="A24" s="157" t="s">
        <v>4</v>
      </c>
      <c r="B24" s="158"/>
      <c r="C24" s="144"/>
      <c r="D24" s="144"/>
      <c r="E24" s="144"/>
      <c r="F24" s="144"/>
      <c r="G24" s="36"/>
      <c r="H24" s="18"/>
      <c r="I24" s="18"/>
    </row>
    <row r="25" spans="1:9" ht="18.75" customHeight="1">
      <c r="A25" s="157" t="s">
        <v>5</v>
      </c>
      <c r="B25" s="157"/>
      <c r="C25" s="144"/>
      <c r="D25" s="144"/>
      <c r="E25" s="144"/>
      <c r="F25" s="144"/>
      <c r="G25" s="36"/>
      <c r="H25" s="18"/>
      <c r="I25" s="18"/>
    </row>
    <row r="26" spans="1:11" ht="15">
      <c r="A26" s="35"/>
      <c r="B26" s="35"/>
      <c r="C26" s="35"/>
      <c r="D26" s="35"/>
      <c r="E26" s="36"/>
      <c r="F26" s="36"/>
      <c r="G26" s="6"/>
      <c r="H26" s="155"/>
      <c r="I26" s="155"/>
      <c r="J26" s="155"/>
      <c r="K26" s="155"/>
    </row>
    <row r="27" spans="1:9" ht="15">
      <c r="A27" s="5" t="s">
        <v>9</v>
      </c>
      <c r="B27" s="24"/>
      <c r="C27" s="37"/>
      <c r="D27" s="37"/>
      <c r="E27" s="5"/>
      <c r="F27" s="5"/>
      <c r="G27" s="8"/>
      <c r="H27" s="8" t="s">
        <v>64</v>
      </c>
      <c r="I27" s="19"/>
    </row>
    <row r="28" spans="1:9" ht="15">
      <c r="A28" s="5" t="s">
        <v>16</v>
      </c>
      <c r="B28" s="24"/>
      <c r="C28" s="37"/>
      <c r="D28" s="37"/>
      <c r="E28" s="5"/>
      <c r="F28" s="15"/>
      <c r="G28" s="7"/>
      <c r="H28" s="17"/>
      <c r="I28" s="17"/>
    </row>
    <row r="29" spans="1:9" ht="15">
      <c r="A29" s="5"/>
      <c r="B29" s="6"/>
      <c r="C29" s="5"/>
      <c r="D29" s="6"/>
      <c r="E29" s="9"/>
      <c r="F29" s="156"/>
      <c r="G29" s="156"/>
      <c r="H29" s="10"/>
      <c r="I29" s="10"/>
    </row>
    <row r="30" spans="1:9" ht="15">
      <c r="A30" s="8" t="s">
        <v>13</v>
      </c>
      <c r="B30" s="8"/>
      <c r="C30" s="8"/>
      <c r="D30" s="8"/>
      <c r="E30" s="11"/>
      <c r="F30" s="33"/>
      <c r="G30" s="8"/>
      <c r="H30" s="12"/>
      <c r="I30" s="12"/>
    </row>
    <row r="31" spans="1:9" ht="15">
      <c r="A31" s="24"/>
      <c r="B31" s="16" t="s">
        <v>14</v>
      </c>
      <c r="C31" s="13"/>
      <c r="D31" s="13"/>
      <c r="E31" s="13"/>
      <c r="F31" s="13"/>
      <c r="G31" s="13"/>
      <c r="H31" s="12"/>
      <c r="I31" s="12"/>
    </row>
    <row r="32" spans="1:9" ht="15">
      <c r="A32" s="20"/>
      <c r="B32" s="20"/>
      <c r="C32" s="20"/>
      <c r="D32" s="20"/>
      <c r="E32" s="20"/>
      <c r="F32" s="20"/>
      <c r="G32" s="20"/>
      <c r="H32" s="20"/>
      <c r="I32" s="20"/>
    </row>
  </sheetData>
  <sheetProtection/>
  <mergeCells count="40">
    <mergeCell ref="H26:K26"/>
    <mergeCell ref="F29:G29"/>
    <mergeCell ref="A22:B22"/>
    <mergeCell ref="C22:F22"/>
    <mergeCell ref="A23:B23"/>
    <mergeCell ref="C23:F23"/>
    <mergeCell ref="A24:B24"/>
    <mergeCell ref="A25:B25"/>
    <mergeCell ref="C25:F25"/>
    <mergeCell ref="C24:F24"/>
    <mergeCell ref="A21:B21"/>
    <mergeCell ref="C21:F21"/>
    <mergeCell ref="B17:C17"/>
    <mergeCell ref="B16:C16"/>
    <mergeCell ref="G6:G7"/>
    <mergeCell ref="H6:K6"/>
    <mergeCell ref="B19:H19"/>
    <mergeCell ref="B13:C13"/>
    <mergeCell ref="B14:C14"/>
    <mergeCell ref="B15:C15"/>
    <mergeCell ref="A2:B2"/>
    <mergeCell ref="A4:G4"/>
    <mergeCell ref="A5:O5"/>
    <mergeCell ref="A6:A7"/>
    <mergeCell ref="G11:G12"/>
    <mergeCell ref="L6:O6"/>
    <mergeCell ref="B8:C8"/>
    <mergeCell ref="B6:C7"/>
    <mergeCell ref="H11:K11"/>
    <mergeCell ref="L11:O11"/>
    <mergeCell ref="A11:A12"/>
    <mergeCell ref="D6:D7"/>
    <mergeCell ref="E6:E7"/>
    <mergeCell ref="F6:F7"/>
    <mergeCell ref="C20:F20"/>
    <mergeCell ref="A3:J3"/>
    <mergeCell ref="B11:C12"/>
    <mergeCell ref="D11:D12"/>
    <mergeCell ref="E11:E12"/>
    <mergeCell ref="F11:F12"/>
  </mergeCells>
  <printOptions/>
  <pageMargins left="0.25" right="0.25" top="0.75" bottom="0.75" header="0.3" footer="0.3"/>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K225"/>
  <sheetViews>
    <sheetView showGridLines="0" tabSelected="1" zoomScale="88" zoomScaleNormal="88" workbookViewId="0" topLeftCell="A8">
      <selection activeCell="B13" sqref="B13:J13"/>
    </sheetView>
  </sheetViews>
  <sheetFormatPr defaultColWidth="9.140625" defaultRowHeight="15"/>
  <cols>
    <col min="1" max="1" width="2.00390625" style="46" customWidth="1"/>
    <col min="2" max="2" width="12.421875" style="45" customWidth="1"/>
    <col min="3" max="3" width="48.28125" style="46" customWidth="1"/>
    <col min="4" max="4" width="9.140625" style="46" customWidth="1"/>
    <col min="5" max="5" width="8.7109375" style="46" customWidth="1"/>
    <col min="6" max="6" width="6.8515625" style="46" customWidth="1"/>
    <col min="7" max="7" width="7.421875" style="45" customWidth="1"/>
    <col min="8" max="8" width="15.421875" style="46" customWidth="1"/>
    <col min="9" max="9" width="9.140625" style="46" customWidth="1"/>
    <col min="10" max="10" width="14.421875" style="46" customWidth="1"/>
    <col min="11" max="16384" width="9.140625" style="46" customWidth="1"/>
  </cols>
  <sheetData>
    <row r="1" spans="2:10" ht="25.5" customHeight="1" thickBot="1">
      <c r="B1" s="169" t="s">
        <v>410</v>
      </c>
      <c r="C1" s="170"/>
      <c r="D1" s="170"/>
      <c r="E1" s="170"/>
      <c r="F1" s="170"/>
      <c r="G1" s="170"/>
      <c r="H1" s="170"/>
      <c r="I1" s="170"/>
      <c r="J1" s="171"/>
    </row>
    <row r="2" spans="2:10" ht="13.5">
      <c r="B2" s="172" t="s">
        <v>411</v>
      </c>
      <c r="C2" s="172"/>
      <c r="D2" s="172"/>
      <c r="E2" s="172"/>
      <c r="F2" s="172"/>
      <c r="G2" s="172"/>
      <c r="H2" s="172"/>
      <c r="I2" s="172"/>
      <c r="J2" s="172"/>
    </row>
    <row r="3" spans="2:10" ht="63" customHeight="1" thickBot="1">
      <c r="B3" s="173" t="s">
        <v>412</v>
      </c>
      <c r="C3" s="173"/>
      <c r="D3" s="173"/>
      <c r="E3" s="173"/>
      <c r="F3" s="173"/>
      <c r="G3" s="173"/>
      <c r="H3" s="173"/>
      <c r="I3" s="173"/>
      <c r="J3" s="173"/>
    </row>
    <row r="4" spans="2:10" ht="33.75" customHeight="1" thickBot="1">
      <c r="B4" s="174" t="s">
        <v>413</v>
      </c>
      <c r="C4" s="175"/>
      <c r="D4" s="175"/>
      <c r="E4" s="175"/>
      <c r="F4" s="175"/>
      <c r="G4" s="175"/>
      <c r="H4" s="175"/>
      <c r="I4" s="175"/>
      <c r="J4" s="176"/>
    </row>
    <row r="5" spans="2:10" ht="16.5">
      <c r="B5" s="125"/>
      <c r="C5" s="125"/>
      <c r="D5" s="125"/>
      <c r="E5" s="125"/>
      <c r="F5" s="125"/>
      <c r="G5" s="125"/>
      <c r="H5" s="125"/>
      <c r="I5" s="125"/>
      <c r="J5" s="125"/>
    </row>
    <row r="6" spans="2:10" s="127" customFormat="1" ht="29.25" customHeight="1">
      <c r="B6" s="187" t="s">
        <v>419</v>
      </c>
      <c r="C6" s="188"/>
      <c r="D6" s="188"/>
      <c r="E6" s="188"/>
      <c r="F6" s="188"/>
      <c r="G6" s="188"/>
      <c r="H6" s="188"/>
      <c r="I6" s="188"/>
      <c r="J6" s="188"/>
    </row>
    <row r="7" spans="2:10" s="127" customFormat="1" ht="29.25" customHeight="1">
      <c r="B7" s="126"/>
      <c r="C7" s="159" t="s">
        <v>418</v>
      </c>
      <c r="D7" s="159"/>
      <c r="E7" s="159"/>
      <c r="F7" s="159"/>
      <c r="G7" s="159"/>
      <c r="H7" s="159"/>
      <c r="I7" s="159"/>
      <c r="J7" s="159"/>
    </row>
    <row r="8" spans="2:10" s="127" customFormat="1" ht="29.25" customHeight="1">
      <c r="B8" s="126"/>
      <c r="C8" s="141"/>
      <c r="D8" s="141"/>
      <c r="E8" s="141"/>
      <c r="F8" s="141"/>
      <c r="G8" s="141"/>
      <c r="H8" s="141"/>
      <c r="I8" s="141"/>
      <c r="J8" s="141"/>
    </row>
    <row r="9" spans="2:10" s="127" customFormat="1" ht="29.25" customHeight="1" thickBot="1">
      <c r="B9" s="177" t="s">
        <v>420</v>
      </c>
      <c r="C9" s="178"/>
      <c r="D9" s="178"/>
      <c r="E9" s="178"/>
      <c r="F9" s="178"/>
      <c r="G9" s="178"/>
      <c r="H9" s="178"/>
      <c r="I9" s="178"/>
      <c r="J9" s="179"/>
    </row>
    <row r="10" spans="2:10" s="127" customFormat="1" ht="63" customHeight="1" thickBot="1">
      <c r="B10" s="216" t="s">
        <v>415</v>
      </c>
      <c r="C10" s="217"/>
      <c r="D10" s="217"/>
      <c r="E10" s="217"/>
      <c r="F10" s="217"/>
      <c r="G10" s="217"/>
      <c r="H10" s="217"/>
      <c r="I10" s="217"/>
      <c r="J10" s="218"/>
    </row>
    <row r="11" spans="2:10" s="127" customFormat="1" ht="29.25" customHeight="1">
      <c r="B11" s="219" t="s">
        <v>414</v>
      </c>
      <c r="C11" s="220"/>
      <c r="D11" s="220"/>
      <c r="E11" s="220"/>
      <c r="F11" s="220"/>
      <c r="G11" s="220"/>
      <c r="H11" s="220"/>
      <c r="I11" s="220"/>
      <c r="J11" s="221"/>
    </row>
    <row r="12" spans="2:10" s="127" customFormat="1" ht="148.5" customHeight="1" thickBot="1">
      <c r="B12" s="222" t="s">
        <v>424</v>
      </c>
      <c r="C12" s="223"/>
      <c r="D12" s="223"/>
      <c r="E12" s="223"/>
      <c r="F12" s="223"/>
      <c r="G12" s="223"/>
      <c r="H12" s="223"/>
      <c r="I12" s="223"/>
      <c r="J12" s="224"/>
    </row>
    <row r="13" spans="2:10" s="127" customFormat="1" ht="56.25" customHeight="1">
      <c r="B13" s="225" t="s">
        <v>416</v>
      </c>
      <c r="C13" s="225"/>
      <c r="D13" s="225"/>
      <c r="E13" s="225"/>
      <c r="F13" s="225"/>
      <c r="G13" s="225"/>
      <c r="H13" s="225"/>
      <c r="I13" s="225"/>
      <c r="J13" s="225"/>
    </row>
    <row r="14" spans="2:10" s="127" customFormat="1" ht="15" customHeight="1">
      <c r="B14" s="226" t="s">
        <v>417</v>
      </c>
      <c r="C14" s="226"/>
      <c r="D14" s="140"/>
      <c r="E14" s="140"/>
      <c r="F14" s="140"/>
      <c r="G14" s="140"/>
      <c r="H14" s="140"/>
      <c r="I14" s="140"/>
      <c r="J14" s="140"/>
    </row>
    <row r="15" spans="2:10" ht="10.5" customHeight="1" thickBot="1">
      <c r="B15" s="189"/>
      <c r="C15" s="189"/>
      <c r="D15" s="189"/>
      <c r="E15" s="189"/>
      <c r="F15" s="189"/>
      <c r="G15" s="189"/>
      <c r="H15" s="189"/>
      <c r="I15" s="189"/>
      <c r="J15" s="189"/>
    </row>
    <row r="16" spans="2:10" s="25" customFormat="1" ht="29.25" customHeight="1">
      <c r="B16" s="197" t="s">
        <v>50</v>
      </c>
      <c r="C16" s="198"/>
      <c r="D16" s="198"/>
      <c r="E16" s="198"/>
      <c r="F16" s="198"/>
      <c r="G16" s="198"/>
      <c r="H16" s="198"/>
      <c r="I16" s="198"/>
      <c r="J16" s="199"/>
    </row>
    <row r="17" spans="2:10" s="25" customFormat="1" ht="4.5" customHeight="1" thickBot="1">
      <c r="B17" s="65"/>
      <c r="C17" s="63"/>
      <c r="D17" s="63"/>
      <c r="E17" s="63"/>
      <c r="F17" s="63"/>
      <c r="G17" s="62"/>
      <c r="H17" s="63"/>
      <c r="I17" s="63"/>
      <c r="J17" s="128"/>
    </row>
    <row r="18" spans="2:10" s="110" customFormat="1" ht="102" customHeight="1" thickBot="1">
      <c r="B18" s="200" t="s">
        <v>51</v>
      </c>
      <c r="C18" s="201"/>
      <c r="D18" s="89"/>
      <c r="E18" s="89"/>
      <c r="F18" s="89"/>
      <c r="G18" s="98"/>
      <c r="H18" s="207" t="s">
        <v>52</v>
      </c>
      <c r="I18" s="208"/>
      <c r="J18" s="209"/>
    </row>
    <row r="19" spans="2:10" s="61" customFormat="1" ht="15" customHeight="1" thickBot="1">
      <c r="B19" s="202"/>
      <c r="C19" s="203"/>
      <c r="D19" s="206" t="s">
        <v>49</v>
      </c>
      <c r="E19" s="206"/>
      <c r="F19" s="206"/>
      <c r="G19" s="206"/>
      <c r="H19" s="210"/>
      <c r="I19" s="211"/>
      <c r="J19" s="212"/>
    </row>
    <row r="20" spans="2:10" s="61" customFormat="1" ht="11.25" customHeight="1" thickBot="1">
      <c r="B20" s="204"/>
      <c r="C20" s="205"/>
      <c r="D20" s="81" t="s">
        <v>48</v>
      </c>
      <c r="E20" s="66" t="s">
        <v>47</v>
      </c>
      <c r="F20" s="66" t="s">
        <v>46</v>
      </c>
      <c r="G20" s="99" t="s">
        <v>45</v>
      </c>
      <c r="H20" s="213"/>
      <c r="I20" s="214"/>
      <c r="J20" s="215"/>
    </row>
    <row r="21" spans="2:10" s="60" customFormat="1" ht="52.5" customHeight="1">
      <c r="B21" s="67" t="s">
        <v>15</v>
      </c>
      <c r="C21" s="85" t="s">
        <v>65</v>
      </c>
      <c r="D21" s="82"/>
      <c r="E21" s="68"/>
      <c r="F21" s="69"/>
      <c r="G21" s="69" t="s">
        <v>69</v>
      </c>
      <c r="H21" s="129"/>
      <c r="I21" s="227"/>
      <c r="J21" s="228"/>
    </row>
    <row r="22" spans="2:10" s="60" customFormat="1" ht="27">
      <c r="B22" s="70" t="s">
        <v>25</v>
      </c>
      <c r="C22" s="86" t="s">
        <v>70</v>
      </c>
      <c r="D22" s="83"/>
      <c r="E22" s="71"/>
      <c r="F22" s="69"/>
      <c r="G22" s="69" t="s">
        <v>69</v>
      </c>
      <c r="H22" s="130"/>
      <c r="I22" s="229"/>
      <c r="J22" s="230"/>
    </row>
    <row r="23" spans="2:10" s="60" customFormat="1" ht="27">
      <c r="B23" s="72" t="s">
        <v>26</v>
      </c>
      <c r="C23" s="87" t="s">
        <v>423</v>
      </c>
      <c r="D23" s="83"/>
      <c r="E23" s="69"/>
      <c r="F23" s="71"/>
      <c r="G23" s="69" t="s">
        <v>69</v>
      </c>
      <c r="H23" s="130"/>
      <c r="I23" s="229"/>
      <c r="J23" s="230"/>
    </row>
    <row r="24" spans="2:10" s="60" customFormat="1" ht="27">
      <c r="B24" s="70" t="s">
        <v>76</v>
      </c>
      <c r="C24" s="85" t="s">
        <v>72</v>
      </c>
      <c r="D24" s="82" t="s">
        <v>71</v>
      </c>
      <c r="E24" s="69">
        <v>8</v>
      </c>
      <c r="F24" s="71"/>
      <c r="G24" s="69"/>
      <c r="H24" s="130"/>
      <c r="I24" s="229"/>
      <c r="J24" s="230"/>
    </row>
    <row r="25" spans="2:10" s="60" customFormat="1" ht="40.5">
      <c r="B25" s="70" t="s">
        <v>77</v>
      </c>
      <c r="C25" s="85" t="s">
        <v>73</v>
      </c>
      <c r="D25" s="82" t="s">
        <v>71</v>
      </c>
      <c r="E25" s="69">
        <v>35</v>
      </c>
      <c r="F25" s="71"/>
      <c r="G25" s="69"/>
      <c r="H25" s="130"/>
      <c r="I25" s="90"/>
      <c r="J25" s="91"/>
    </row>
    <row r="26" spans="2:10" s="60" customFormat="1" ht="27">
      <c r="B26" s="70" t="s">
        <v>78</v>
      </c>
      <c r="C26" s="85" t="s">
        <v>66</v>
      </c>
      <c r="D26" s="82"/>
      <c r="E26" s="69"/>
      <c r="F26" s="71"/>
      <c r="G26" s="69" t="s">
        <v>69</v>
      </c>
      <c r="H26" s="130"/>
      <c r="I26" s="90"/>
      <c r="J26" s="91"/>
    </row>
    <row r="27" spans="2:10" s="60" customFormat="1" ht="40.5">
      <c r="B27" s="70" t="s">
        <v>79</v>
      </c>
      <c r="C27" s="85" t="s">
        <v>74</v>
      </c>
      <c r="D27" s="82" t="s">
        <v>71</v>
      </c>
      <c r="E27" s="69">
        <v>2</v>
      </c>
      <c r="F27" s="71"/>
      <c r="G27" s="69"/>
      <c r="H27" s="130"/>
      <c r="I27" s="90"/>
      <c r="J27" s="91"/>
    </row>
    <row r="28" spans="2:10" s="60" customFormat="1" ht="27">
      <c r="B28" s="70" t="s">
        <v>80</v>
      </c>
      <c r="C28" s="85" t="s">
        <v>75</v>
      </c>
      <c r="D28" s="83" t="s">
        <v>71</v>
      </c>
      <c r="E28" s="69">
        <v>1</v>
      </c>
      <c r="F28" s="71"/>
      <c r="G28" s="69"/>
      <c r="H28" s="130"/>
      <c r="I28" s="90"/>
      <c r="J28" s="91"/>
    </row>
    <row r="29" spans="2:10" s="60" customFormat="1" ht="27">
      <c r="B29" s="70" t="s">
        <v>81</v>
      </c>
      <c r="C29" s="85" t="s">
        <v>67</v>
      </c>
      <c r="D29" s="83"/>
      <c r="E29" s="69"/>
      <c r="F29" s="71"/>
      <c r="G29" s="69" t="s">
        <v>69</v>
      </c>
      <c r="H29" s="130"/>
      <c r="I29" s="90"/>
      <c r="J29" s="91"/>
    </row>
    <row r="30" spans="2:10" s="60" customFormat="1" ht="40.5">
      <c r="B30" s="70" t="s">
        <v>82</v>
      </c>
      <c r="C30" s="85" t="s">
        <v>68</v>
      </c>
      <c r="D30" s="83"/>
      <c r="E30" s="69"/>
      <c r="F30" s="71"/>
      <c r="G30" s="69" t="s">
        <v>69</v>
      </c>
      <c r="H30" s="130"/>
      <c r="I30" s="90"/>
      <c r="J30" s="91"/>
    </row>
    <row r="31" spans="2:10" s="60" customFormat="1" ht="16.5">
      <c r="B31" s="190" t="s">
        <v>84</v>
      </c>
      <c r="C31" s="191"/>
      <c r="D31" s="83"/>
      <c r="E31" s="71"/>
      <c r="F31" s="69"/>
      <c r="G31" s="71"/>
      <c r="H31" s="130"/>
      <c r="I31" s="229"/>
      <c r="J31" s="230"/>
    </row>
    <row r="32" spans="2:10" s="60" customFormat="1" ht="16.5">
      <c r="B32" s="103" t="s">
        <v>83</v>
      </c>
      <c r="C32" s="102" t="s">
        <v>159</v>
      </c>
      <c r="D32" s="83"/>
      <c r="E32" s="71"/>
      <c r="F32" s="69"/>
      <c r="G32" s="69"/>
      <c r="H32" s="130"/>
      <c r="I32" s="90"/>
      <c r="J32" s="91"/>
    </row>
    <row r="33" spans="2:10" s="60" customFormat="1" ht="40.5">
      <c r="B33" s="70" t="s">
        <v>86</v>
      </c>
      <c r="C33" s="85" t="s">
        <v>85</v>
      </c>
      <c r="D33" s="83"/>
      <c r="E33" s="71"/>
      <c r="F33" s="69"/>
      <c r="G33" s="69" t="s">
        <v>69</v>
      </c>
      <c r="H33" s="130"/>
      <c r="I33" s="90"/>
      <c r="J33" s="91"/>
    </row>
    <row r="34" spans="2:10" s="60" customFormat="1" ht="27">
      <c r="B34" s="70" t="s">
        <v>87</v>
      </c>
      <c r="C34" s="85" t="s">
        <v>88</v>
      </c>
      <c r="D34" s="83"/>
      <c r="E34" s="71"/>
      <c r="F34" s="69"/>
      <c r="G34" s="69" t="s">
        <v>69</v>
      </c>
      <c r="H34" s="130"/>
      <c r="I34" s="90"/>
      <c r="J34" s="91"/>
    </row>
    <row r="35" spans="2:10" s="60" customFormat="1" ht="27">
      <c r="B35" s="70" t="s">
        <v>112</v>
      </c>
      <c r="C35" s="85" t="s">
        <v>89</v>
      </c>
      <c r="D35" s="83"/>
      <c r="E35" s="71"/>
      <c r="F35" s="69"/>
      <c r="G35" s="69" t="s">
        <v>69</v>
      </c>
      <c r="H35" s="130"/>
      <c r="I35" s="90"/>
      <c r="J35" s="91"/>
    </row>
    <row r="36" spans="2:10" s="60" customFormat="1" ht="40.5">
      <c r="B36" s="70" t="s">
        <v>113</v>
      </c>
      <c r="C36" s="85" t="s">
        <v>90</v>
      </c>
      <c r="D36" s="83"/>
      <c r="E36" s="71"/>
      <c r="F36" s="69"/>
      <c r="G36" s="69" t="s">
        <v>69</v>
      </c>
      <c r="H36" s="130"/>
      <c r="I36" s="90"/>
      <c r="J36" s="91"/>
    </row>
    <row r="37" spans="2:10" s="60" customFormat="1" ht="40.5">
      <c r="B37" s="70" t="s">
        <v>114</v>
      </c>
      <c r="C37" s="85" t="s">
        <v>91</v>
      </c>
      <c r="D37" s="83"/>
      <c r="E37" s="71"/>
      <c r="F37" s="69"/>
      <c r="G37" s="69" t="s">
        <v>69</v>
      </c>
      <c r="H37" s="130"/>
      <c r="I37" s="90"/>
      <c r="J37" s="91"/>
    </row>
    <row r="38" spans="2:10" s="60" customFormat="1" ht="27">
      <c r="B38" s="70" t="s">
        <v>115</v>
      </c>
      <c r="C38" s="85" t="s">
        <v>92</v>
      </c>
      <c r="D38" s="83"/>
      <c r="E38" s="71"/>
      <c r="F38" s="69"/>
      <c r="G38" s="69" t="s">
        <v>69</v>
      </c>
      <c r="H38" s="130"/>
      <c r="I38" s="90"/>
      <c r="J38" s="91"/>
    </row>
    <row r="39" spans="2:10" s="60" customFormat="1" ht="54">
      <c r="B39" s="70" t="s">
        <v>116</v>
      </c>
      <c r="C39" s="85" t="s">
        <v>93</v>
      </c>
      <c r="D39" s="83"/>
      <c r="E39" s="80"/>
      <c r="F39" s="69"/>
      <c r="G39" s="69" t="s">
        <v>69</v>
      </c>
      <c r="H39" s="130"/>
      <c r="I39" s="90"/>
      <c r="J39" s="91"/>
    </row>
    <row r="40" spans="2:10" s="60" customFormat="1" ht="27">
      <c r="B40" s="70" t="s">
        <v>117</v>
      </c>
      <c r="C40" s="85" t="s">
        <v>94</v>
      </c>
      <c r="D40" s="83"/>
      <c r="E40" s="73"/>
      <c r="F40" s="69"/>
      <c r="G40" s="69" t="s">
        <v>69</v>
      </c>
      <c r="H40" s="130"/>
      <c r="I40" s="90"/>
      <c r="J40" s="91"/>
    </row>
    <row r="41" spans="2:10" s="60" customFormat="1" ht="27">
      <c r="B41" s="70" t="s">
        <v>118</v>
      </c>
      <c r="C41" s="85" t="s">
        <v>95</v>
      </c>
      <c r="D41" s="83"/>
      <c r="E41" s="71"/>
      <c r="F41" s="69"/>
      <c r="G41" s="69" t="s">
        <v>69</v>
      </c>
      <c r="H41" s="130"/>
      <c r="I41" s="229"/>
      <c r="J41" s="230"/>
    </row>
    <row r="42" spans="2:10" s="60" customFormat="1" ht="27">
      <c r="B42" s="70" t="s">
        <v>119</v>
      </c>
      <c r="C42" s="85" t="s">
        <v>96</v>
      </c>
      <c r="D42" s="84"/>
      <c r="E42" s="75"/>
      <c r="F42" s="71"/>
      <c r="G42" s="69" t="s">
        <v>69</v>
      </c>
      <c r="H42" s="130"/>
      <c r="I42" s="229"/>
      <c r="J42" s="230"/>
    </row>
    <row r="43" spans="2:10" s="60" customFormat="1" ht="27">
      <c r="B43" s="70" t="s">
        <v>120</v>
      </c>
      <c r="C43" s="85" t="s">
        <v>97</v>
      </c>
      <c r="D43" s="83"/>
      <c r="E43" s="71"/>
      <c r="F43" s="71"/>
      <c r="G43" s="69" t="s">
        <v>69</v>
      </c>
      <c r="H43" s="130"/>
      <c r="I43" s="229"/>
      <c r="J43" s="230"/>
    </row>
    <row r="44" spans="2:10" s="60" customFormat="1" ht="27">
      <c r="B44" s="72" t="s">
        <v>121</v>
      </c>
      <c r="C44" s="87" t="s">
        <v>98</v>
      </c>
      <c r="D44" s="84"/>
      <c r="E44" s="74"/>
      <c r="F44" s="74"/>
      <c r="G44" s="69" t="s">
        <v>69</v>
      </c>
      <c r="H44" s="131"/>
      <c r="I44" s="234"/>
      <c r="J44" s="235"/>
    </row>
    <row r="45" spans="2:10" s="60" customFormat="1" ht="27">
      <c r="B45" s="72" t="s">
        <v>122</v>
      </c>
      <c r="C45" s="87" t="s">
        <v>99</v>
      </c>
      <c r="D45" s="84"/>
      <c r="E45" s="74"/>
      <c r="F45" s="74"/>
      <c r="G45" s="69" t="s">
        <v>69</v>
      </c>
      <c r="H45" s="131"/>
      <c r="I45" s="92"/>
      <c r="J45" s="93"/>
    </row>
    <row r="46" spans="2:10" s="60" customFormat="1" ht="27">
      <c r="B46" s="72" t="s">
        <v>123</v>
      </c>
      <c r="C46" s="87" t="s">
        <v>100</v>
      </c>
      <c r="D46" s="84"/>
      <c r="E46" s="74"/>
      <c r="F46" s="74"/>
      <c r="G46" s="69" t="s">
        <v>69</v>
      </c>
      <c r="H46" s="131"/>
      <c r="I46" s="92"/>
      <c r="J46" s="93"/>
    </row>
    <row r="47" spans="2:10" s="60" customFormat="1" ht="27">
      <c r="B47" s="72" t="s">
        <v>124</v>
      </c>
      <c r="C47" s="87" t="s">
        <v>101</v>
      </c>
      <c r="D47" s="84"/>
      <c r="E47" s="74"/>
      <c r="F47" s="74"/>
      <c r="G47" s="69" t="s">
        <v>69</v>
      </c>
      <c r="H47" s="131"/>
      <c r="I47" s="92"/>
      <c r="J47" s="93"/>
    </row>
    <row r="48" spans="2:10" s="60" customFormat="1" ht="27">
      <c r="B48" s="72" t="s">
        <v>125</v>
      </c>
      <c r="C48" s="100" t="s">
        <v>102</v>
      </c>
      <c r="D48" s="84"/>
      <c r="E48" s="74"/>
      <c r="F48" s="74"/>
      <c r="G48" s="69" t="s">
        <v>69</v>
      </c>
      <c r="H48" s="131"/>
      <c r="I48" s="92"/>
      <c r="J48" s="93"/>
    </row>
    <row r="49" spans="2:10" s="60" customFormat="1" ht="27">
      <c r="B49" s="72" t="s">
        <v>126</v>
      </c>
      <c r="C49" s="87" t="s">
        <v>103</v>
      </c>
      <c r="D49" s="84"/>
      <c r="E49" s="74"/>
      <c r="F49" s="74"/>
      <c r="G49" s="69" t="s">
        <v>69</v>
      </c>
      <c r="H49" s="131"/>
      <c r="I49" s="92"/>
      <c r="J49" s="93"/>
    </row>
    <row r="50" spans="2:10" s="60" customFormat="1" ht="27">
      <c r="B50" s="72" t="s">
        <v>127</v>
      </c>
      <c r="C50" s="87" t="s">
        <v>104</v>
      </c>
      <c r="D50" s="84"/>
      <c r="E50" s="74"/>
      <c r="F50" s="74"/>
      <c r="G50" s="69" t="s">
        <v>69</v>
      </c>
      <c r="H50" s="131"/>
      <c r="I50" s="92"/>
      <c r="J50" s="93"/>
    </row>
    <row r="51" spans="2:10" s="60" customFormat="1" ht="27">
      <c r="B51" s="72" t="s">
        <v>128</v>
      </c>
      <c r="C51" s="87" t="s">
        <v>105</v>
      </c>
      <c r="D51" s="84"/>
      <c r="E51" s="74"/>
      <c r="F51" s="74"/>
      <c r="G51" s="69" t="s">
        <v>69</v>
      </c>
      <c r="H51" s="131"/>
      <c r="I51" s="92"/>
      <c r="J51" s="93"/>
    </row>
    <row r="52" spans="2:10" s="60" customFormat="1" ht="27">
      <c r="B52" s="72" t="s">
        <v>129</v>
      </c>
      <c r="C52" s="87" t="s">
        <v>106</v>
      </c>
      <c r="D52" s="84"/>
      <c r="E52" s="74"/>
      <c r="F52" s="74"/>
      <c r="G52" s="69" t="s">
        <v>69</v>
      </c>
      <c r="H52" s="131"/>
      <c r="I52" s="92"/>
      <c r="J52" s="93"/>
    </row>
    <row r="53" spans="2:10" s="60" customFormat="1" ht="27">
      <c r="B53" s="72" t="s">
        <v>130</v>
      </c>
      <c r="C53" s="87" t="s">
        <v>107</v>
      </c>
      <c r="D53" s="84"/>
      <c r="E53" s="74"/>
      <c r="F53" s="74"/>
      <c r="G53" s="69" t="s">
        <v>69</v>
      </c>
      <c r="H53" s="131"/>
      <c r="I53" s="92"/>
      <c r="J53" s="93"/>
    </row>
    <row r="54" spans="2:10" s="60" customFormat="1" ht="27">
      <c r="B54" s="72" t="s">
        <v>131</v>
      </c>
      <c r="C54" s="87" t="s">
        <v>108</v>
      </c>
      <c r="D54" s="84"/>
      <c r="E54" s="74"/>
      <c r="F54" s="74"/>
      <c r="G54" s="69" t="s">
        <v>69</v>
      </c>
      <c r="H54" s="131"/>
      <c r="I54" s="92"/>
      <c r="J54" s="93"/>
    </row>
    <row r="55" spans="2:10" s="60" customFormat="1" ht="40.5">
      <c r="B55" s="72" t="s">
        <v>132</v>
      </c>
      <c r="C55" s="87" t="s">
        <v>109</v>
      </c>
      <c r="D55" s="84"/>
      <c r="E55" s="74"/>
      <c r="F55" s="74"/>
      <c r="G55" s="69" t="s">
        <v>69</v>
      </c>
      <c r="H55" s="131"/>
      <c r="I55" s="92"/>
      <c r="J55" s="93"/>
    </row>
    <row r="56" spans="2:10" s="60" customFormat="1" ht="27">
      <c r="B56" s="72" t="s">
        <v>133</v>
      </c>
      <c r="C56" s="87" t="s">
        <v>110</v>
      </c>
      <c r="D56" s="84"/>
      <c r="E56" s="74"/>
      <c r="F56" s="74"/>
      <c r="G56" s="69" t="s">
        <v>69</v>
      </c>
      <c r="H56" s="131"/>
      <c r="I56" s="92"/>
      <c r="J56" s="93"/>
    </row>
    <row r="57" spans="2:10" s="60" customFormat="1" ht="27">
      <c r="B57" s="72" t="s">
        <v>134</v>
      </c>
      <c r="C57" s="87" t="s">
        <v>111</v>
      </c>
      <c r="D57" s="84"/>
      <c r="E57" s="74"/>
      <c r="F57" s="74"/>
      <c r="G57" s="69" t="s">
        <v>69</v>
      </c>
      <c r="H57" s="131"/>
      <c r="I57" s="92"/>
      <c r="J57" s="93"/>
    </row>
    <row r="58" spans="2:10" s="60" customFormat="1" ht="54">
      <c r="B58" s="72" t="s">
        <v>135</v>
      </c>
      <c r="C58" s="87" t="s">
        <v>136</v>
      </c>
      <c r="D58" s="84"/>
      <c r="E58" s="74"/>
      <c r="F58" s="74"/>
      <c r="G58" s="69" t="s">
        <v>69</v>
      </c>
      <c r="H58" s="131"/>
      <c r="I58" s="92"/>
      <c r="J58" s="93"/>
    </row>
    <row r="59" spans="2:10" s="60" customFormat="1" ht="27">
      <c r="B59" s="72" t="s">
        <v>148</v>
      </c>
      <c r="C59" s="87" t="s">
        <v>137</v>
      </c>
      <c r="D59" s="84"/>
      <c r="E59" s="74"/>
      <c r="F59" s="74"/>
      <c r="G59" s="69" t="s">
        <v>69</v>
      </c>
      <c r="H59" s="131"/>
      <c r="I59" s="92"/>
      <c r="J59" s="93"/>
    </row>
    <row r="60" spans="2:10" s="60" customFormat="1" ht="27">
      <c r="B60" s="72" t="s">
        <v>149</v>
      </c>
      <c r="C60" s="87" t="s">
        <v>138</v>
      </c>
      <c r="D60" s="84"/>
      <c r="E60" s="74"/>
      <c r="F60" s="74"/>
      <c r="G60" s="69" t="s">
        <v>69</v>
      </c>
      <c r="H60" s="131"/>
      <c r="I60" s="92"/>
      <c r="J60" s="93"/>
    </row>
    <row r="61" spans="2:10" s="60" customFormat="1" ht="27">
      <c r="B61" s="72" t="s">
        <v>150</v>
      </c>
      <c r="C61" s="87" t="s">
        <v>139</v>
      </c>
      <c r="D61" s="84"/>
      <c r="E61" s="74"/>
      <c r="F61" s="74"/>
      <c r="G61" s="69" t="s">
        <v>69</v>
      </c>
      <c r="H61" s="131"/>
      <c r="I61" s="92"/>
      <c r="J61" s="93"/>
    </row>
    <row r="62" spans="2:10" s="60" customFormat="1" ht="27">
      <c r="B62" s="72" t="s">
        <v>151</v>
      </c>
      <c r="C62" s="87" t="s">
        <v>140</v>
      </c>
      <c r="D62" s="84"/>
      <c r="E62" s="74"/>
      <c r="F62" s="74"/>
      <c r="G62" s="69" t="s">
        <v>69</v>
      </c>
      <c r="H62" s="131"/>
      <c r="I62" s="92"/>
      <c r="J62" s="93"/>
    </row>
    <row r="63" spans="2:10" s="60" customFormat="1" ht="27">
      <c r="B63" s="72" t="s">
        <v>152</v>
      </c>
      <c r="C63" s="87" t="s">
        <v>141</v>
      </c>
      <c r="D63" s="84"/>
      <c r="E63" s="74"/>
      <c r="F63" s="74"/>
      <c r="G63" s="69" t="s">
        <v>69</v>
      </c>
      <c r="H63" s="131"/>
      <c r="I63" s="92"/>
      <c r="J63" s="93"/>
    </row>
    <row r="64" spans="2:10" s="60" customFormat="1" ht="40.5">
      <c r="B64" s="72" t="s">
        <v>153</v>
      </c>
      <c r="C64" s="87" t="s">
        <v>142</v>
      </c>
      <c r="D64" s="84"/>
      <c r="E64" s="74"/>
      <c r="F64" s="74"/>
      <c r="G64" s="69" t="s">
        <v>69</v>
      </c>
      <c r="H64" s="131"/>
      <c r="I64" s="92"/>
      <c r="J64" s="93"/>
    </row>
    <row r="65" spans="2:10" s="60" customFormat="1" ht="40.5">
      <c r="B65" s="72" t="s">
        <v>154</v>
      </c>
      <c r="C65" s="87" t="s">
        <v>143</v>
      </c>
      <c r="D65" s="84"/>
      <c r="E65" s="74"/>
      <c r="F65" s="74"/>
      <c r="G65" s="69" t="s">
        <v>69</v>
      </c>
      <c r="H65" s="131"/>
      <c r="I65" s="92"/>
      <c r="J65" s="93"/>
    </row>
    <row r="66" spans="2:10" s="60" customFormat="1" ht="27">
      <c r="B66" s="72" t="s">
        <v>155</v>
      </c>
      <c r="C66" s="87" t="s">
        <v>144</v>
      </c>
      <c r="D66" s="84"/>
      <c r="E66" s="74"/>
      <c r="F66" s="74"/>
      <c r="G66" s="69" t="s">
        <v>69</v>
      </c>
      <c r="H66" s="131"/>
      <c r="I66" s="92"/>
      <c r="J66" s="93"/>
    </row>
    <row r="67" spans="2:10" s="60" customFormat="1" ht="40.5">
      <c r="B67" s="72" t="s">
        <v>156</v>
      </c>
      <c r="C67" s="87" t="s">
        <v>145</v>
      </c>
      <c r="D67" s="84"/>
      <c r="E67" s="74"/>
      <c r="F67" s="74"/>
      <c r="G67" s="69" t="s">
        <v>69</v>
      </c>
      <c r="H67" s="131"/>
      <c r="I67" s="92"/>
      <c r="J67" s="93"/>
    </row>
    <row r="68" spans="2:10" s="60" customFormat="1" ht="27">
      <c r="B68" s="72" t="s">
        <v>157</v>
      </c>
      <c r="C68" s="87" t="s">
        <v>146</v>
      </c>
      <c r="D68" s="84"/>
      <c r="E68" s="74"/>
      <c r="F68" s="74"/>
      <c r="G68" s="69" t="s">
        <v>69</v>
      </c>
      <c r="H68" s="131"/>
      <c r="I68" s="92"/>
      <c r="J68" s="93"/>
    </row>
    <row r="69" spans="2:10" s="60" customFormat="1" ht="40.5">
      <c r="B69" s="72" t="s">
        <v>158</v>
      </c>
      <c r="C69" s="87" t="s">
        <v>147</v>
      </c>
      <c r="D69" s="84"/>
      <c r="E69" s="74"/>
      <c r="F69" s="74"/>
      <c r="G69" s="69" t="s">
        <v>69</v>
      </c>
      <c r="H69" s="131"/>
      <c r="I69" s="92"/>
      <c r="J69" s="93"/>
    </row>
    <row r="70" spans="2:10" s="60" customFormat="1" ht="16.5">
      <c r="B70" s="105" t="s">
        <v>44</v>
      </c>
      <c r="C70" s="104" t="s">
        <v>160</v>
      </c>
      <c r="D70" s="84"/>
      <c r="E70" s="74"/>
      <c r="F70" s="74"/>
      <c r="G70" s="101"/>
      <c r="H70" s="131"/>
      <c r="I70" s="92"/>
      <c r="J70" s="93"/>
    </row>
    <row r="71" spans="2:10" s="60" customFormat="1" ht="54">
      <c r="B71" s="72" t="s">
        <v>178</v>
      </c>
      <c r="C71" s="87" t="s">
        <v>161</v>
      </c>
      <c r="D71" s="84"/>
      <c r="E71" s="74"/>
      <c r="F71" s="74"/>
      <c r="G71" s="69" t="s">
        <v>69</v>
      </c>
      <c r="H71" s="131"/>
      <c r="I71" s="92"/>
      <c r="J71" s="93"/>
    </row>
    <row r="72" spans="2:10" s="60" customFormat="1" ht="27">
      <c r="B72" s="72" t="s">
        <v>179</v>
      </c>
      <c r="C72" s="87" t="s">
        <v>162</v>
      </c>
      <c r="D72" s="84"/>
      <c r="E72" s="74"/>
      <c r="F72" s="74"/>
      <c r="G72" s="69" t="s">
        <v>69</v>
      </c>
      <c r="H72" s="131"/>
      <c r="I72" s="92"/>
      <c r="J72" s="93"/>
    </row>
    <row r="73" spans="2:10" s="60" customFormat="1" ht="27">
      <c r="B73" s="72" t="s">
        <v>180</v>
      </c>
      <c r="C73" s="87" t="s">
        <v>163</v>
      </c>
      <c r="D73" s="84"/>
      <c r="E73" s="74"/>
      <c r="F73" s="74"/>
      <c r="G73" s="69" t="s">
        <v>69</v>
      </c>
      <c r="H73" s="131"/>
      <c r="I73" s="92"/>
      <c r="J73" s="93"/>
    </row>
    <row r="74" spans="2:10" s="60" customFormat="1" ht="27">
      <c r="B74" s="72" t="s">
        <v>181</v>
      </c>
      <c r="C74" s="87" t="s">
        <v>164</v>
      </c>
      <c r="D74" s="84"/>
      <c r="E74" s="74"/>
      <c r="F74" s="74"/>
      <c r="G74" s="69" t="s">
        <v>69</v>
      </c>
      <c r="H74" s="131"/>
      <c r="I74" s="92"/>
      <c r="J74" s="93"/>
    </row>
    <row r="75" spans="2:10" s="60" customFormat="1" ht="27">
      <c r="B75" s="72" t="s">
        <v>182</v>
      </c>
      <c r="C75" s="87" t="s">
        <v>165</v>
      </c>
      <c r="D75" s="84"/>
      <c r="E75" s="74"/>
      <c r="F75" s="74"/>
      <c r="G75" s="69" t="s">
        <v>69</v>
      </c>
      <c r="H75" s="131"/>
      <c r="I75" s="92"/>
      <c r="J75" s="93"/>
    </row>
    <row r="76" spans="2:10" s="60" customFormat="1" ht="27">
      <c r="B76" s="72" t="s">
        <v>183</v>
      </c>
      <c r="C76" s="87" t="s">
        <v>166</v>
      </c>
      <c r="D76" s="84"/>
      <c r="E76" s="74"/>
      <c r="F76" s="74"/>
      <c r="G76" s="69" t="s">
        <v>69</v>
      </c>
      <c r="H76" s="131"/>
      <c r="I76" s="92"/>
      <c r="J76" s="93"/>
    </row>
    <row r="77" spans="2:10" s="60" customFormat="1" ht="27">
      <c r="B77" s="72" t="s">
        <v>184</v>
      </c>
      <c r="C77" s="87" t="s">
        <v>167</v>
      </c>
      <c r="D77" s="84"/>
      <c r="E77" s="74"/>
      <c r="F77" s="74"/>
      <c r="G77" s="69" t="s">
        <v>69</v>
      </c>
      <c r="H77" s="131"/>
      <c r="I77" s="92"/>
      <c r="J77" s="93"/>
    </row>
    <row r="78" spans="2:10" s="60" customFormat="1" ht="27">
      <c r="B78" s="72" t="s">
        <v>185</v>
      </c>
      <c r="C78" s="87" t="s">
        <v>168</v>
      </c>
      <c r="D78" s="84"/>
      <c r="E78" s="74"/>
      <c r="F78" s="74"/>
      <c r="G78" s="69" t="s">
        <v>69</v>
      </c>
      <c r="H78" s="131"/>
      <c r="I78" s="92"/>
      <c r="J78" s="93"/>
    </row>
    <row r="79" spans="2:10" s="60" customFormat="1" ht="27">
      <c r="B79" s="72" t="s">
        <v>186</v>
      </c>
      <c r="C79" s="87" t="s">
        <v>169</v>
      </c>
      <c r="D79" s="84"/>
      <c r="E79" s="74"/>
      <c r="F79" s="74"/>
      <c r="G79" s="69" t="s">
        <v>69</v>
      </c>
      <c r="H79" s="131"/>
      <c r="I79" s="92"/>
      <c r="J79" s="93"/>
    </row>
    <row r="80" spans="2:10" s="60" customFormat="1" ht="27">
      <c r="B80" s="72" t="s">
        <v>187</v>
      </c>
      <c r="C80" s="87" t="s">
        <v>170</v>
      </c>
      <c r="D80" s="84"/>
      <c r="E80" s="74"/>
      <c r="F80" s="74"/>
      <c r="G80" s="69" t="s">
        <v>69</v>
      </c>
      <c r="H80" s="131"/>
      <c r="I80" s="92"/>
      <c r="J80" s="93"/>
    </row>
    <row r="81" spans="2:10" s="60" customFormat="1" ht="27">
      <c r="B81" s="72" t="s">
        <v>188</v>
      </c>
      <c r="C81" s="87" t="s">
        <v>171</v>
      </c>
      <c r="D81" s="84"/>
      <c r="E81" s="74"/>
      <c r="F81" s="74"/>
      <c r="G81" s="69" t="s">
        <v>69</v>
      </c>
      <c r="H81" s="131"/>
      <c r="I81" s="92"/>
      <c r="J81" s="93"/>
    </row>
    <row r="82" spans="2:10" s="60" customFormat="1" ht="27">
      <c r="B82" s="72" t="s">
        <v>189</v>
      </c>
      <c r="C82" s="87" t="s">
        <v>172</v>
      </c>
      <c r="D82" s="84"/>
      <c r="E82" s="74"/>
      <c r="F82" s="74"/>
      <c r="G82" s="69" t="s">
        <v>69</v>
      </c>
      <c r="H82" s="131"/>
      <c r="I82" s="92"/>
      <c r="J82" s="93"/>
    </row>
    <row r="83" spans="2:10" s="60" customFormat="1" ht="27">
      <c r="B83" s="72" t="s">
        <v>190</v>
      </c>
      <c r="C83" s="87" t="s">
        <v>173</v>
      </c>
      <c r="D83" s="84"/>
      <c r="E83" s="74"/>
      <c r="F83" s="74"/>
      <c r="G83" s="69" t="s">
        <v>69</v>
      </c>
      <c r="H83" s="131"/>
      <c r="I83" s="92"/>
      <c r="J83" s="93"/>
    </row>
    <row r="84" spans="2:10" s="60" customFormat="1" ht="27">
      <c r="B84" s="72" t="s">
        <v>191</v>
      </c>
      <c r="C84" s="87" t="s">
        <v>174</v>
      </c>
      <c r="D84" s="84"/>
      <c r="E84" s="74"/>
      <c r="F84" s="74"/>
      <c r="G84" s="69" t="s">
        <v>69</v>
      </c>
      <c r="H84" s="131"/>
      <c r="I84" s="92"/>
      <c r="J84" s="93"/>
    </row>
    <row r="85" spans="2:10" s="60" customFormat="1" ht="40.5">
      <c r="B85" s="72" t="s">
        <v>192</v>
      </c>
      <c r="C85" s="87" t="s">
        <v>175</v>
      </c>
      <c r="D85" s="84"/>
      <c r="E85" s="74"/>
      <c r="F85" s="74"/>
      <c r="G85" s="69" t="s">
        <v>69</v>
      </c>
      <c r="H85" s="131"/>
      <c r="I85" s="92"/>
      <c r="J85" s="93"/>
    </row>
    <row r="86" spans="2:10" s="60" customFormat="1" ht="27">
      <c r="B86" s="72" t="s">
        <v>193</v>
      </c>
      <c r="C86" s="87" t="s">
        <v>176</v>
      </c>
      <c r="D86" s="84"/>
      <c r="E86" s="74"/>
      <c r="F86" s="74"/>
      <c r="G86" s="69" t="s">
        <v>69</v>
      </c>
      <c r="H86" s="131"/>
      <c r="I86" s="92"/>
      <c r="J86" s="93"/>
    </row>
    <row r="87" spans="2:10" s="60" customFormat="1" ht="40.5">
      <c r="B87" s="72" t="s">
        <v>194</v>
      </c>
      <c r="C87" s="87" t="s">
        <v>177</v>
      </c>
      <c r="D87" s="84"/>
      <c r="E87" s="74"/>
      <c r="F87" s="74"/>
      <c r="G87" s="69" t="s">
        <v>69</v>
      </c>
      <c r="H87" s="131"/>
      <c r="I87" s="92"/>
      <c r="J87" s="93"/>
    </row>
    <row r="88" spans="2:10" s="60" customFormat="1" ht="16.5">
      <c r="B88" s="105" t="s">
        <v>43</v>
      </c>
      <c r="C88" s="104" t="s">
        <v>195</v>
      </c>
      <c r="D88" s="84"/>
      <c r="E88" s="74"/>
      <c r="F88" s="74"/>
      <c r="G88" s="69"/>
      <c r="H88" s="131"/>
      <c r="I88" s="92"/>
      <c r="J88" s="93"/>
    </row>
    <row r="89" spans="2:10" s="60" customFormat="1" ht="27">
      <c r="B89" s="72" t="s">
        <v>206</v>
      </c>
      <c r="C89" s="87" t="s">
        <v>196</v>
      </c>
      <c r="D89" s="84"/>
      <c r="E89" s="74"/>
      <c r="F89" s="74"/>
      <c r="G89" s="69" t="s">
        <v>69</v>
      </c>
      <c r="H89" s="131"/>
      <c r="I89" s="92"/>
      <c r="J89" s="93"/>
    </row>
    <row r="90" spans="2:10" s="60" customFormat="1" ht="27">
      <c r="B90" s="72" t="s">
        <v>207</v>
      </c>
      <c r="C90" s="87" t="s">
        <v>197</v>
      </c>
      <c r="D90" s="84"/>
      <c r="E90" s="74"/>
      <c r="F90" s="74"/>
      <c r="G90" s="69" t="s">
        <v>69</v>
      </c>
      <c r="H90" s="131"/>
      <c r="I90" s="92"/>
      <c r="J90" s="93"/>
    </row>
    <row r="91" spans="2:10" s="60" customFormat="1" ht="27">
      <c r="B91" s="72" t="s">
        <v>208</v>
      </c>
      <c r="C91" s="87" t="s">
        <v>198</v>
      </c>
      <c r="D91" s="84"/>
      <c r="E91" s="74"/>
      <c r="F91" s="74"/>
      <c r="G91" s="69" t="s">
        <v>69</v>
      </c>
      <c r="H91" s="131"/>
      <c r="I91" s="92"/>
      <c r="J91" s="93"/>
    </row>
    <row r="92" spans="2:10" s="60" customFormat="1" ht="27">
      <c r="B92" s="72" t="s">
        <v>209</v>
      </c>
      <c r="C92" s="87" t="s">
        <v>199</v>
      </c>
      <c r="D92" s="84"/>
      <c r="E92" s="74"/>
      <c r="F92" s="74"/>
      <c r="G92" s="69" t="s">
        <v>69</v>
      </c>
      <c r="H92" s="131"/>
      <c r="I92" s="92"/>
      <c r="J92" s="93"/>
    </row>
    <row r="93" spans="2:10" s="60" customFormat="1" ht="27">
      <c r="B93" s="72" t="s">
        <v>210</v>
      </c>
      <c r="C93" s="87" t="s">
        <v>200</v>
      </c>
      <c r="D93" s="84"/>
      <c r="E93" s="74"/>
      <c r="F93" s="74"/>
      <c r="G93" s="69" t="s">
        <v>69</v>
      </c>
      <c r="H93" s="131"/>
      <c r="I93" s="92"/>
      <c r="J93" s="93"/>
    </row>
    <row r="94" spans="2:10" s="60" customFormat="1" ht="27">
      <c r="B94" s="72" t="s">
        <v>211</v>
      </c>
      <c r="C94" s="87" t="s">
        <v>201</v>
      </c>
      <c r="D94" s="84"/>
      <c r="E94" s="74"/>
      <c r="F94" s="74"/>
      <c r="G94" s="69" t="s">
        <v>69</v>
      </c>
      <c r="H94" s="131"/>
      <c r="I94" s="92"/>
      <c r="J94" s="93"/>
    </row>
    <row r="95" spans="2:10" s="60" customFormat="1" ht="27">
      <c r="B95" s="72" t="s">
        <v>212</v>
      </c>
      <c r="C95" s="87" t="s">
        <v>202</v>
      </c>
      <c r="D95" s="84"/>
      <c r="E95" s="74"/>
      <c r="F95" s="74"/>
      <c r="G95" s="69" t="s">
        <v>69</v>
      </c>
      <c r="H95" s="131"/>
      <c r="I95" s="92"/>
      <c r="J95" s="93"/>
    </row>
    <row r="96" spans="2:10" s="60" customFormat="1" ht="27">
      <c r="B96" s="72" t="s">
        <v>213</v>
      </c>
      <c r="C96" s="87" t="s">
        <v>203</v>
      </c>
      <c r="D96" s="84"/>
      <c r="E96" s="74"/>
      <c r="F96" s="74"/>
      <c r="G96" s="69" t="s">
        <v>69</v>
      </c>
      <c r="H96" s="131"/>
      <c r="I96" s="92"/>
      <c r="J96" s="93"/>
    </row>
    <row r="97" spans="2:10" s="60" customFormat="1" ht="27">
      <c r="B97" s="72" t="s">
        <v>214</v>
      </c>
      <c r="C97" s="87" t="s">
        <v>204</v>
      </c>
      <c r="D97" s="84"/>
      <c r="E97" s="74"/>
      <c r="F97" s="74"/>
      <c r="G97" s="69" t="s">
        <v>69</v>
      </c>
      <c r="H97" s="131"/>
      <c r="I97" s="92"/>
      <c r="J97" s="93"/>
    </row>
    <row r="98" spans="2:10" s="60" customFormat="1" ht="27">
      <c r="B98" s="72" t="s">
        <v>215</v>
      </c>
      <c r="C98" s="87" t="s">
        <v>205</v>
      </c>
      <c r="D98" s="84"/>
      <c r="E98" s="74"/>
      <c r="F98" s="74"/>
      <c r="G98" s="69" t="s">
        <v>69</v>
      </c>
      <c r="H98" s="131"/>
      <c r="I98" s="92"/>
      <c r="J98" s="93"/>
    </row>
    <row r="99" spans="2:10" s="60" customFormat="1" ht="16.5">
      <c r="B99" s="72" t="s">
        <v>42</v>
      </c>
      <c r="C99" s="104" t="s">
        <v>216</v>
      </c>
      <c r="D99" s="84"/>
      <c r="E99" s="74"/>
      <c r="F99" s="74"/>
      <c r="G99" s="69"/>
      <c r="H99" s="131"/>
      <c r="I99" s="92"/>
      <c r="J99" s="93"/>
    </row>
    <row r="100" spans="2:10" s="60" customFormat="1" ht="27">
      <c r="B100" s="72" t="s">
        <v>53</v>
      </c>
      <c r="C100" s="87" t="s">
        <v>217</v>
      </c>
      <c r="D100" s="84"/>
      <c r="E100" s="74"/>
      <c r="F100" s="74"/>
      <c r="G100" s="69" t="s">
        <v>69</v>
      </c>
      <c r="H100" s="131"/>
      <c r="I100" s="92"/>
      <c r="J100" s="93"/>
    </row>
    <row r="101" spans="2:10" s="60" customFormat="1" ht="27">
      <c r="B101" s="72" t="s">
        <v>54</v>
      </c>
      <c r="C101" s="87" t="s">
        <v>218</v>
      </c>
      <c r="D101" s="84"/>
      <c r="E101" s="74"/>
      <c r="F101" s="74"/>
      <c r="G101" s="69" t="s">
        <v>69</v>
      </c>
      <c r="H101" s="131"/>
      <c r="I101" s="92"/>
      <c r="J101" s="93"/>
    </row>
    <row r="102" spans="2:10" s="60" customFormat="1" ht="27">
      <c r="B102" s="72" t="s">
        <v>55</v>
      </c>
      <c r="C102" s="87" t="s">
        <v>219</v>
      </c>
      <c r="D102" s="84"/>
      <c r="E102" s="74"/>
      <c r="F102" s="74"/>
      <c r="G102" s="69" t="s">
        <v>69</v>
      </c>
      <c r="H102" s="131"/>
      <c r="I102" s="92"/>
      <c r="J102" s="93"/>
    </row>
    <row r="103" spans="2:10" s="60" customFormat="1" ht="27">
      <c r="B103" s="72" t="s">
        <v>56</v>
      </c>
      <c r="C103" s="87" t="s">
        <v>220</v>
      </c>
      <c r="D103" s="84"/>
      <c r="E103" s="74"/>
      <c r="F103" s="74"/>
      <c r="G103" s="69" t="s">
        <v>69</v>
      </c>
      <c r="H103" s="131"/>
      <c r="I103" s="92"/>
      <c r="J103" s="93"/>
    </row>
    <row r="104" spans="2:10" s="60" customFormat="1" ht="40.5">
      <c r="B104" s="72" t="s">
        <v>57</v>
      </c>
      <c r="C104" s="87" t="s">
        <v>221</v>
      </c>
      <c r="D104" s="84"/>
      <c r="E104" s="74"/>
      <c r="F104" s="74"/>
      <c r="G104" s="69" t="s">
        <v>69</v>
      </c>
      <c r="H104" s="131"/>
      <c r="I104" s="92"/>
      <c r="J104" s="93"/>
    </row>
    <row r="105" spans="2:10" s="60" customFormat="1" ht="27">
      <c r="B105" s="72" t="s">
        <v>248</v>
      </c>
      <c r="C105" s="87" t="s">
        <v>222</v>
      </c>
      <c r="D105" s="84"/>
      <c r="E105" s="74"/>
      <c r="F105" s="74"/>
      <c r="G105" s="69" t="s">
        <v>69</v>
      </c>
      <c r="H105" s="131"/>
      <c r="I105" s="92"/>
      <c r="J105" s="93"/>
    </row>
    <row r="106" spans="2:10" s="60" customFormat="1" ht="27">
      <c r="B106" s="72" t="s">
        <v>249</v>
      </c>
      <c r="C106" s="87" t="s">
        <v>223</v>
      </c>
      <c r="D106" s="84"/>
      <c r="E106" s="74"/>
      <c r="F106" s="74"/>
      <c r="G106" s="69" t="s">
        <v>69</v>
      </c>
      <c r="H106" s="131"/>
      <c r="I106" s="92"/>
      <c r="J106" s="93"/>
    </row>
    <row r="107" spans="2:10" s="60" customFormat="1" ht="27">
      <c r="B107" s="72" t="s">
        <v>250</v>
      </c>
      <c r="C107" s="87" t="s">
        <v>224</v>
      </c>
      <c r="D107" s="84"/>
      <c r="E107" s="74"/>
      <c r="F107" s="74"/>
      <c r="G107" s="69" t="s">
        <v>69</v>
      </c>
      <c r="H107" s="131"/>
      <c r="I107" s="92"/>
      <c r="J107" s="93"/>
    </row>
    <row r="108" spans="2:10" s="60" customFormat="1" ht="27">
      <c r="B108" s="72" t="s">
        <v>251</v>
      </c>
      <c r="C108" s="87" t="s">
        <v>225</v>
      </c>
      <c r="D108" s="84"/>
      <c r="E108" s="74"/>
      <c r="F108" s="74"/>
      <c r="G108" s="69" t="s">
        <v>69</v>
      </c>
      <c r="H108" s="131"/>
      <c r="I108" s="92"/>
      <c r="J108" s="93"/>
    </row>
    <row r="109" spans="2:10" s="60" customFormat="1" ht="27">
      <c r="B109" s="72" t="s">
        <v>252</v>
      </c>
      <c r="C109" s="87" t="s">
        <v>226</v>
      </c>
      <c r="D109" s="84"/>
      <c r="E109" s="74"/>
      <c r="F109" s="74"/>
      <c r="G109" s="69" t="s">
        <v>69</v>
      </c>
      <c r="H109" s="131"/>
      <c r="I109" s="92"/>
      <c r="J109" s="93"/>
    </row>
    <row r="110" spans="2:10" s="60" customFormat="1" ht="27">
      <c r="B110" s="72" t="s">
        <v>253</v>
      </c>
      <c r="C110" s="87" t="s">
        <v>227</v>
      </c>
      <c r="D110" s="84"/>
      <c r="E110" s="74"/>
      <c r="F110" s="74"/>
      <c r="G110" s="69" t="s">
        <v>69</v>
      </c>
      <c r="H110" s="131"/>
      <c r="I110" s="92"/>
      <c r="J110" s="93"/>
    </row>
    <row r="111" spans="2:10" s="60" customFormat="1" ht="27">
      <c r="B111" s="72" t="s">
        <v>254</v>
      </c>
      <c r="C111" s="87" t="s">
        <v>228</v>
      </c>
      <c r="D111" s="84"/>
      <c r="E111" s="74"/>
      <c r="F111" s="74"/>
      <c r="G111" s="69" t="s">
        <v>69</v>
      </c>
      <c r="H111" s="131"/>
      <c r="I111" s="92"/>
      <c r="J111" s="93"/>
    </row>
    <row r="112" spans="2:10" s="60" customFormat="1" ht="27">
      <c r="B112" s="72" t="s">
        <v>255</v>
      </c>
      <c r="C112" s="87" t="s">
        <v>229</v>
      </c>
      <c r="D112" s="84"/>
      <c r="E112" s="74"/>
      <c r="F112" s="74"/>
      <c r="G112" s="69" t="s">
        <v>69</v>
      </c>
      <c r="H112" s="131"/>
      <c r="I112" s="92"/>
      <c r="J112" s="93"/>
    </row>
    <row r="113" spans="2:10" s="60" customFormat="1" ht="27">
      <c r="B113" s="72" t="s">
        <v>256</v>
      </c>
      <c r="C113" s="87" t="s">
        <v>230</v>
      </c>
      <c r="D113" s="84"/>
      <c r="E113" s="74"/>
      <c r="F113" s="74"/>
      <c r="G113" s="69" t="s">
        <v>69</v>
      </c>
      <c r="H113" s="131"/>
      <c r="I113" s="92"/>
      <c r="J113" s="93"/>
    </row>
    <row r="114" spans="2:10" s="60" customFormat="1" ht="27">
      <c r="B114" s="72" t="s">
        <v>257</v>
      </c>
      <c r="C114" s="87" t="s">
        <v>231</v>
      </c>
      <c r="D114" s="84"/>
      <c r="E114" s="74"/>
      <c r="F114" s="74"/>
      <c r="G114" s="69" t="s">
        <v>69</v>
      </c>
      <c r="H114" s="131"/>
      <c r="I114" s="92"/>
      <c r="J114" s="93"/>
    </row>
    <row r="115" spans="2:10" s="60" customFormat="1" ht="27">
      <c r="B115" s="72" t="s">
        <v>258</v>
      </c>
      <c r="C115" s="87" t="s">
        <v>232</v>
      </c>
      <c r="D115" s="84"/>
      <c r="E115" s="74"/>
      <c r="F115" s="74"/>
      <c r="G115" s="69" t="s">
        <v>69</v>
      </c>
      <c r="H115" s="131"/>
      <c r="I115" s="92"/>
      <c r="J115" s="93"/>
    </row>
    <row r="116" spans="2:10" s="60" customFormat="1" ht="27">
      <c r="B116" s="72" t="s">
        <v>259</v>
      </c>
      <c r="C116" s="87" t="s">
        <v>233</v>
      </c>
      <c r="D116" s="84"/>
      <c r="E116" s="74"/>
      <c r="F116" s="74"/>
      <c r="G116" s="69" t="s">
        <v>69</v>
      </c>
      <c r="H116" s="131"/>
      <c r="I116" s="92"/>
      <c r="J116" s="93"/>
    </row>
    <row r="117" spans="2:10" s="60" customFormat="1" ht="54">
      <c r="B117" s="72" t="s">
        <v>260</v>
      </c>
      <c r="C117" s="87" t="s">
        <v>234</v>
      </c>
      <c r="D117" s="84"/>
      <c r="E117" s="74"/>
      <c r="F117" s="74"/>
      <c r="G117" s="69" t="s">
        <v>69</v>
      </c>
      <c r="H117" s="131"/>
      <c r="I117" s="92"/>
      <c r="J117" s="93"/>
    </row>
    <row r="118" spans="2:10" s="60" customFormat="1" ht="27">
      <c r="B118" s="72" t="s">
        <v>261</v>
      </c>
      <c r="C118" s="87" t="s">
        <v>235</v>
      </c>
      <c r="D118" s="84"/>
      <c r="E118" s="74"/>
      <c r="F118" s="74"/>
      <c r="G118" s="69" t="s">
        <v>69</v>
      </c>
      <c r="H118" s="131"/>
      <c r="I118" s="92"/>
      <c r="J118" s="93"/>
    </row>
    <row r="119" spans="2:10" s="60" customFormat="1" ht="27">
      <c r="B119" s="72" t="s">
        <v>262</v>
      </c>
      <c r="C119" s="87" t="s">
        <v>236</v>
      </c>
      <c r="D119" s="84"/>
      <c r="E119" s="74"/>
      <c r="F119" s="74"/>
      <c r="G119" s="69" t="s">
        <v>69</v>
      </c>
      <c r="H119" s="131"/>
      <c r="I119" s="92"/>
      <c r="J119" s="93"/>
    </row>
    <row r="120" spans="2:10" s="60" customFormat="1" ht="27">
      <c r="B120" s="72" t="s">
        <v>263</v>
      </c>
      <c r="C120" s="87" t="s">
        <v>237</v>
      </c>
      <c r="D120" s="84"/>
      <c r="E120" s="74"/>
      <c r="F120" s="74"/>
      <c r="G120" s="69" t="s">
        <v>69</v>
      </c>
      <c r="H120" s="131"/>
      <c r="I120" s="92"/>
      <c r="J120" s="93"/>
    </row>
    <row r="121" spans="2:10" s="60" customFormat="1" ht="27">
      <c r="B121" s="72" t="s">
        <v>264</v>
      </c>
      <c r="C121" s="87" t="s">
        <v>238</v>
      </c>
      <c r="D121" s="84"/>
      <c r="E121" s="74"/>
      <c r="F121" s="74"/>
      <c r="G121" s="69" t="s">
        <v>69</v>
      </c>
      <c r="H121" s="131"/>
      <c r="I121" s="92"/>
      <c r="J121" s="93"/>
    </row>
    <row r="122" spans="2:10" s="60" customFormat="1" ht="54">
      <c r="B122" s="72" t="s">
        <v>265</v>
      </c>
      <c r="C122" s="87" t="s">
        <v>239</v>
      </c>
      <c r="D122" s="84"/>
      <c r="E122" s="74"/>
      <c r="F122" s="74"/>
      <c r="G122" s="69" t="s">
        <v>69</v>
      </c>
      <c r="H122" s="131"/>
      <c r="I122" s="92"/>
      <c r="J122" s="93"/>
    </row>
    <row r="123" spans="2:10" s="60" customFormat="1" ht="27">
      <c r="B123" s="72" t="s">
        <v>266</v>
      </c>
      <c r="C123" s="87" t="s">
        <v>240</v>
      </c>
      <c r="D123" s="84"/>
      <c r="E123" s="74"/>
      <c r="F123" s="74"/>
      <c r="G123" s="69" t="s">
        <v>69</v>
      </c>
      <c r="H123" s="131"/>
      <c r="I123" s="92"/>
      <c r="J123" s="93"/>
    </row>
    <row r="124" spans="2:10" s="60" customFormat="1" ht="27">
      <c r="B124" s="72" t="s">
        <v>267</v>
      </c>
      <c r="C124" s="87" t="s">
        <v>241</v>
      </c>
      <c r="D124" s="84"/>
      <c r="E124" s="74"/>
      <c r="F124" s="74"/>
      <c r="G124" s="69" t="s">
        <v>69</v>
      </c>
      <c r="H124" s="131"/>
      <c r="I124" s="92"/>
      <c r="J124" s="93"/>
    </row>
    <row r="125" spans="2:10" s="60" customFormat="1" ht="27">
      <c r="B125" s="72" t="s">
        <v>268</v>
      </c>
      <c r="C125" s="87" t="s">
        <v>242</v>
      </c>
      <c r="D125" s="84"/>
      <c r="E125" s="74"/>
      <c r="F125" s="74"/>
      <c r="G125" s="69" t="s">
        <v>69</v>
      </c>
      <c r="H125" s="131"/>
      <c r="I125" s="92"/>
      <c r="J125" s="93"/>
    </row>
    <row r="126" spans="2:10" s="60" customFormat="1" ht="27">
      <c r="B126" s="72" t="s">
        <v>269</v>
      </c>
      <c r="C126" s="87" t="s">
        <v>243</v>
      </c>
      <c r="D126" s="84"/>
      <c r="E126" s="74"/>
      <c r="F126" s="74"/>
      <c r="G126" s="69" t="s">
        <v>69</v>
      </c>
      <c r="H126" s="131"/>
      <c r="I126" s="92"/>
      <c r="J126" s="93"/>
    </row>
    <row r="127" spans="2:10" s="60" customFormat="1" ht="27">
      <c r="B127" s="72" t="s">
        <v>270</v>
      </c>
      <c r="C127" s="87" t="s">
        <v>244</v>
      </c>
      <c r="D127" s="84"/>
      <c r="E127" s="74"/>
      <c r="F127" s="74"/>
      <c r="G127" s="69" t="s">
        <v>69</v>
      </c>
      <c r="H127" s="131"/>
      <c r="I127" s="92"/>
      <c r="J127" s="93"/>
    </row>
    <row r="128" spans="2:10" s="60" customFormat="1" ht="27">
      <c r="B128" s="72" t="s">
        <v>271</v>
      </c>
      <c r="C128" s="87" t="s">
        <v>245</v>
      </c>
      <c r="D128" s="84"/>
      <c r="E128" s="74"/>
      <c r="F128" s="74"/>
      <c r="G128" s="69" t="s">
        <v>69</v>
      </c>
      <c r="H128" s="131"/>
      <c r="I128" s="92"/>
      <c r="J128" s="93"/>
    </row>
    <row r="129" spans="2:10" s="60" customFormat="1" ht="27">
      <c r="B129" s="72" t="s">
        <v>272</v>
      </c>
      <c r="C129" s="87" t="s">
        <v>246</v>
      </c>
      <c r="D129" s="84"/>
      <c r="E129" s="74"/>
      <c r="F129" s="74"/>
      <c r="G129" s="69" t="s">
        <v>69</v>
      </c>
      <c r="H129" s="131"/>
      <c r="I129" s="92"/>
      <c r="J129" s="93"/>
    </row>
    <row r="130" spans="2:10" s="60" customFormat="1" ht="27">
      <c r="B130" s="72" t="s">
        <v>273</v>
      </c>
      <c r="C130" s="87" t="s">
        <v>247</v>
      </c>
      <c r="D130" s="84"/>
      <c r="E130" s="74"/>
      <c r="F130" s="74"/>
      <c r="G130" s="69" t="s">
        <v>69</v>
      </c>
      <c r="H130" s="131"/>
      <c r="I130" s="92"/>
      <c r="J130" s="93"/>
    </row>
    <row r="131" spans="2:10" s="60" customFormat="1" ht="27">
      <c r="B131" s="105" t="s">
        <v>41</v>
      </c>
      <c r="C131" s="104" t="s">
        <v>274</v>
      </c>
      <c r="D131" s="84"/>
      <c r="E131" s="74"/>
      <c r="F131" s="74"/>
      <c r="G131" s="69"/>
      <c r="H131" s="131"/>
      <c r="I131" s="92"/>
      <c r="J131" s="93"/>
    </row>
    <row r="132" spans="2:10" s="60" customFormat="1" ht="27">
      <c r="B132" s="72" t="s">
        <v>58</v>
      </c>
      <c r="C132" s="87" t="s">
        <v>275</v>
      </c>
      <c r="D132" s="84"/>
      <c r="E132" s="74"/>
      <c r="F132" s="74"/>
      <c r="G132" s="69" t="s">
        <v>69</v>
      </c>
      <c r="H132" s="131"/>
      <c r="I132" s="92"/>
      <c r="J132" s="93"/>
    </row>
    <row r="133" spans="2:10" s="60" customFormat="1" ht="27">
      <c r="B133" s="72" t="s">
        <v>59</v>
      </c>
      <c r="C133" s="87" t="s">
        <v>276</v>
      </c>
      <c r="D133" s="84"/>
      <c r="E133" s="74"/>
      <c r="F133" s="74"/>
      <c r="G133" s="69" t="s">
        <v>69</v>
      </c>
      <c r="H133" s="131"/>
      <c r="I133" s="92"/>
      <c r="J133" s="93"/>
    </row>
    <row r="134" spans="2:10" s="60" customFormat="1" ht="27">
      <c r="B134" s="72" t="s">
        <v>60</v>
      </c>
      <c r="C134" s="87" t="s">
        <v>277</v>
      </c>
      <c r="D134" s="84"/>
      <c r="E134" s="74"/>
      <c r="F134" s="74"/>
      <c r="G134" s="69" t="s">
        <v>69</v>
      </c>
      <c r="H134" s="131"/>
      <c r="I134" s="92"/>
      <c r="J134" s="93"/>
    </row>
    <row r="135" spans="2:10" s="60" customFormat="1" ht="27">
      <c r="B135" s="72" t="s">
        <v>320</v>
      </c>
      <c r="C135" s="87" t="s">
        <v>278</v>
      </c>
      <c r="D135" s="84"/>
      <c r="E135" s="74"/>
      <c r="F135" s="74"/>
      <c r="G135" s="69" t="s">
        <v>69</v>
      </c>
      <c r="H135" s="131"/>
      <c r="I135" s="92"/>
      <c r="J135" s="93"/>
    </row>
    <row r="136" spans="2:10" s="60" customFormat="1" ht="27">
      <c r="B136" s="72" t="s">
        <v>321</v>
      </c>
      <c r="C136" s="87" t="s">
        <v>279</v>
      </c>
      <c r="D136" s="84"/>
      <c r="E136" s="74"/>
      <c r="F136" s="74"/>
      <c r="G136" s="69" t="s">
        <v>69</v>
      </c>
      <c r="H136" s="131"/>
      <c r="I136" s="92"/>
      <c r="J136" s="93"/>
    </row>
    <row r="137" spans="2:10" s="60" customFormat="1" ht="27">
      <c r="B137" s="72" t="s">
        <v>322</v>
      </c>
      <c r="C137" s="87" t="s">
        <v>280</v>
      </c>
      <c r="D137" s="84"/>
      <c r="E137" s="74"/>
      <c r="F137" s="74"/>
      <c r="G137" s="69" t="s">
        <v>69</v>
      </c>
      <c r="H137" s="131"/>
      <c r="I137" s="92"/>
      <c r="J137" s="93"/>
    </row>
    <row r="138" spans="2:10" s="60" customFormat="1" ht="27">
      <c r="B138" s="72" t="s">
        <v>323</v>
      </c>
      <c r="C138" s="87" t="s">
        <v>281</v>
      </c>
      <c r="D138" s="84"/>
      <c r="E138" s="74"/>
      <c r="F138" s="74"/>
      <c r="G138" s="69" t="s">
        <v>69</v>
      </c>
      <c r="H138" s="131"/>
      <c r="I138" s="92"/>
      <c r="J138" s="93"/>
    </row>
    <row r="139" spans="2:10" s="60" customFormat="1" ht="27">
      <c r="B139" s="72" t="s">
        <v>324</v>
      </c>
      <c r="C139" s="87" t="s">
        <v>282</v>
      </c>
      <c r="D139" s="84"/>
      <c r="E139" s="74"/>
      <c r="F139" s="74"/>
      <c r="G139" s="69" t="s">
        <v>69</v>
      </c>
      <c r="H139" s="131"/>
      <c r="I139" s="92"/>
      <c r="J139" s="93"/>
    </row>
    <row r="140" spans="2:10" s="60" customFormat="1" ht="27">
      <c r="B140" s="72" t="s">
        <v>325</v>
      </c>
      <c r="C140" s="87" t="s">
        <v>283</v>
      </c>
      <c r="D140" s="84"/>
      <c r="E140" s="74"/>
      <c r="F140" s="74"/>
      <c r="G140" s="69" t="s">
        <v>69</v>
      </c>
      <c r="H140" s="131"/>
      <c r="I140" s="92"/>
      <c r="J140" s="93"/>
    </row>
    <row r="141" spans="2:10" s="60" customFormat="1" ht="27">
      <c r="B141" s="72" t="s">
        <v>326</v>
      </c>
      <c r="C141" s="87" t="s">
        <v>284</v>
      </c>
      <c r="D141" s="84"/>
      <c r="E141" s="74"/>
      <c r="F141" s="74"/>
      <c r="G141" s="69" t="s">
        <v>69</v>
      </c>
      <c r="H141" s="131"/>
      <c r="I141" s="92"/>
      <c r="J141" s="93"/>
    </row>
    <row r="142" spans="2:10" s="60" customFormat="1" ht="27">
      <c r="B142" s="72" t="s">
        <v>327</v>
      </c>
      <c r="C142" s="87" t="s">
        <v>285</v>
      </c>
      <c r="D142" s="84"/>
      <c r="E142" s="74"/>
      <c r="F142" s="74"/>
      <c r="G142" s="69" t="s">
        <v>69</v>
      </c>
      <c r="H142" s="131"/>
      <c r="I142" s="92"/>
      <c r="J142" s="93"/>
    </row>
    <row r="143" spans="2:10" s="60" customFormat="1" ht="27">
      <c r="B143" s="72" t="s">
        <v>328</v>
      </c>
      <c r="C143" s="87" t="s">
        <v>286</v>
      </c>
      <c r="D143" s="84"/>
      <c r="E143" s="74"/>
      <c r="F143" s="74"/>
      <c r="G143" s="69" t="s">
        <v>69</v>
      </c>
      <c r="H143" s="131"/>
      <c r="I143" s="92"/>
      <c r="J143" s="93"/>
    </row>
    <row r="144" spans="2:10" s="60" customFormat="1" ht="27">
      <c r="B144" s="72" t="s">
        <v>329</v>
      </c>
      <c r="C144" s="87" t="s">
        <v>287</v>
      </c>
      <c r="D144" s="84"/>
      <c r="E144" s="74"/>
      <c r="F144" s="74"/>
      <c r="G144" s="69" t="s">
        <v>69</v>
      </c>
      <c r="H144" s="131"/>
      <c r="I144" s="92"/>
      <c r="J144" s="93"/>
    </row>
    <row r="145" spans="2:10" s="60" customFormat="1" ht="27">
      <c r="B145" s="72" t="s">
        <v>330</v>
      </c>
      <c r="C145" s="87" t="s">
        <v>288</v>
      </c>
      <c r="D145" s="84"/>
      <c r="E145" s="74"/>
      <c r="F145" s="74"/>
      <c r="G145" s="69" t="s">
        <v>69</v>
      </c>
      <c r="H145" s="131"/>
      <c r="I145" s="92"/>
      <c r="J145" s="93"/>
    </row>
    <row r="146" spans="2:10" s="60" customFormat="1" ht="27">
      <c r="B146" s="72" t="s">
        <v>331</v>
      </c>
      <c r="C146" s="87" t="s">
        <v>289</v>
      </c>
      <c r="D146" s="84"/>
      <c r="E146" s="74"/>
      <c r="F146" s="74"/>
      <c r="G146" s="69" t="s">
        <v>69</v>
      </c>
      <c r="H146" s="131"/>
      <c r="I146" s="92"/>
      <c r="J146" s="93"/>
    </row>
    <row r="147" spans="2:10" s="60" customFormat="1" ht="27">
      <c r="B147" s="72" t="s">
        <v>332</v>
      </c>
      <c r="C147" s="87" t="s">
        <v>290</v>
      </c>
      <c r="D147" s="84"/>
      <c r="E147" s="74"/>
      <c r="F147" s="74"/>
      <c r="G147" s="69" t="s">
        <v>69</v>
      </c>
      <c r="H147" s="131"/>
      <c r="I147" s="92"/>
      <c r="J147" s="93"/>
    </row>
    <row r="148" spans="2:10" s="60" customFormat="1" ht="27">
      <c r="B148" s="72" t="s">
        <v>333</v>
      </c>
      <c r="C148" s="87" t="s">
        <v>291</v>
      </c>
      <c r="D148" s="84"/>
      <c r="E148" s="74"/>
      <c r="F148" s="74"/>
      <c r="G148" s="69" t="s">
        <v>69</v>
      </c>
      <c r="H148" s="131"/>
      <c r="I148" s="92"/>
      <c r="J148" s="93"/>
    </row>
    <row r="149" spans="2:10" s="60" customFormat="1" ht="27">
      <c r="B149" s="72" t="s">
        <v>334</v>
      </c>
      <c r="C149" s="87" t="s">
        <v>292</v>
      </c>
      <c r="D149" s="84"/>
      <c r="E149" s="74"/>
      <c r="F149" s="74"/>
      <c r="G149" s="69" t="s">
        <v>69</v>
      </c>
      <c r="H149" s="131"/>
      <c r="I149" s="92"/>
      <c r="J149" s="93"/>
    </row>
    <row r="150" spans="2:10" s="60" customFormat="1" ht="27">
      <c r="B150" s="72" t="s">
        <v>335</v>
      </c>
      <c r="C150" s="87" t="s">
        <v>293</v>
      </c>
      <c r="D150" s="84"/>
      <c r="E150" s="74"/>
      <c r="F150" s="74"/>
      <c r="G150" s="69" t="s">
        <v>69</v>
      </c>
      <c r="H150" s="131"/>
      <c r="I150" s="92"/>
      <c r="J150" s="93"/>
    </row>
    <row r="151" spans="2:10" s="60" customFormat="1" ht="27">
      <c r="B151" s="72" t="s">
        <v>336</v>
      </c>
      <c r="C151" s="87" t="s">
        <v>296</v>
      </c>
      <c r="D151" s="84"/>
      <c r="E151" s="74"/>
      <c r="F151" s="74"/>
      <c r="G151" s="69" t="s">
        <v>69</v>
      </c>
      <c r="H151" s="131"/>
      <c r="I151" s="92"/>
      <c r="J151" s="93"/>
    </row>
    <row r="152" spans="2:10" s="60" customFormat="1" ht="27">
      <c r="B152" s="72" t="s">
        <v>337</v>
      </c>
      <c r="C152" s="87" t="s">
        <v>294</v>
      </c>
      <c r="D152" s="84"/>
      <c r="E152" s="74"/>
      <c r="F152" s="74"/>
      <c r="G152" s="69" t="s">
        <v>69</v>
      </c>
      <c r="H152" s="131"/>
      <c r="I152" s="92"/>
      <c r="J152" s="93"/>
    </row>
    <row r="153" spans="2:10" s="60" customFormat="1" ht="27">
      <c r="B153" s="72" t="s">
        <v>338</v>
      </c>
      <c r="C153" s="87" t="s">
        <v>295</v>
      </c>
      <c r="D153" s="84"/>
      <c r="E153" s="74"/>
      <c r="F153" s="74"/>
      <c r="G153" s="69" t="s">
        <v>69</v>
      </c>
      <c r="H153" s="131"/>
      <c r="I153" s="92"/>
      <c r="J153" s="93"/>
    </row>
    <row r="154" spans="2:10" s="60" customFormat="1" ht="27">
      <c r="B154" s="72" t="s">
        <v>339</v>
      </c>
      <c r="C154" s="87" t="s">
        <v>297</v>
      </c>
      <c r="D154" s="84"/>
      <c r="E154" s="74"/>
      <c r="F154" s="74"/>
      <c r="G154" s="69" t="s">
        <v>69</v>
      </c>
      <c r="H154" s="131"/>
      <c r="I154" s="92"/>
      <c r="J154" s="93"/>
    </row>
    <row r="155" spans="2:10" s="60" customFormat="1" ht="27">
      <c r="B155" s="72" t="s">
        <v>340</v>
      </c>
      <c r="C155" s="87" t="s">
        <v>298</v>
      </c>
      <c r="D155" s="84"/>
      <c r="E155" s="74"/>
      <c r="F155" s="74"/>
      <c r="G155" s="69" t="s">
        <v>69</v>
      </c>
      <c r="H155" s="131"/>
      <c r="I155" s="92"/>
      <c r="J155" s="93"/>
    </row>
    <row r="156" spans="2:10" s="60" customFormat="1" ht="27">
      <c r="B156" s="72" t="s">
        <v>341</v>
      </c>
      <c r="C156" s="87" t="s">
        <v>299</v>
      </c>
      <c r="D156" s="84"/>
      <c r="E156" s="74"/>
      <c r="F156" s="74"/>
      <c r="G156" s="69" t="s">
        <v>69</v>
      </c>
      <c r="H156" s="131"/>
      <c r="I156" s="92"/>
      <c r="J156" s="93"/>
    </row>
    <row r="157" spans="2:10" s="60" customFormat="1" ht="27">
      <c r="B157" s="72" t="s">
        <v>342</v>
      </c>
      <c r="C157" s="87" t="s">
        <v>300</v>
      </c>
      <c r="D157" s="84"/>
      <c r="E157" s="74"/>
      <c r="F157" s="74"/>
      <c r="G157" s="69" t="s">
        <v>69</v>
      </c>
      <c r="H157" s="131"/>
      <c r="I157" s="92"/>
      <c r="J157" s="93"/>
    </row>
    <row r="158" spans="2:10" s="60" customFormat="1" ht="27">
      <c r="B158" s="72" t="s">
        <v>343</v>
      </c>
      <c r="C158" s="87" t="s">
        <v>301</v>
      </c>
      <c r="D158" s="84"/>
      <c r="E158" s="74"/>
      <c r="F158" s="74"/>
      <c r="G158" s="69" t="s">
        <v>69</v>
      </c>
      <c r="H158" s="131"/>
      <c r="I158" s="92"/>
      <c r="J158" s="93"/>
    </row>
    <row r="159" spans="2:10" s="60" customFormat="1" ht="27">
      <c r="B159" s="72" t="s">
        <v>344</v>
      </c>
      <c r="C159" s="87" t="s">
        <v>302</v>
      </c>
      <c r="D159" s="84"/>
      <c r="E159" s="74"/>
      <c r="F159" s="74"/>
      <c r="G159" s="69" t="s">
        <v>69</v>
      </c>
      <c r="H159" s="131"/>
      <c r="I159" s="92"/>
      <c r="J159" s="93"/>
    </row>
    <row r="160" spans="2:10" s="60" customFormat="1" ht="27">
      <c r="B160" s="72" t="s">
        <v>345</v>
      </c>
      <c r="C160" s="87" t="s">
        <v>303</v>
      </c>
      <c r="D160" s="84"/>
      <c r="E160" s="74"/>
      <c r="F160" s="74"/>
      <c r="G160" s="69" t="s">
        <v>69</v>
      </c>
      <c r="H160" s="131"/>
      <c r="I160" s="92"/>
      <c r="J160" s="93"/>
    </row>
    <row r="161" spans="2:10" s="60" customFormat="1" ht="40.5">
      <c r="B161" s="72" t="s">
        <v>346</v>
      </c>
      <c r="C161" s="87" t="s">
        <v>304</v>
      </c>
      <c r="D161" s="84"/>
      <c r="E161" s="74"/>
      <c r="F161" s="74"/>
      <c r="G161" s="69" t="s">
        <v>69</v>
      </c>
      <c r="H161" s="131"/>
      <c r="I161" s="92"/>
      <c r="J161" s="93"/>
    </row>
    <row r="162" spans="2:10" s="60" customFormat="1" ht="40.5">
      <c r="B162" s="72" t="s">
        <v>347</v>
      </c>
      <c r="C162" s="87" t="s">
        <v>305</v>
      </c>
      <c r="D162" s="84"/>
      <c r="E162" s="74"/>
      <c r="F162" s="74"/>
      <c r="G162" s="69" t="s">
        <v>69</v>
      </c>
      <c r="H162" s="131"/>
      <c r="I162" s="92"/>
      <c r="J162" s="93"/>
    </row>
    <row r="163" spans="2:10" s="60" customFormat="1" ht="27">
      <c r="B163" s="72" t="s">
        <v>348</v>
      </c>
      <c r="C163" s="87" t="s">
        <v>306</v>
      </c>
      <c r="D163" s="84"/>
      <c r="E163" s="74"/>
      <c r="F163" s="74"/>
      <c r="G163" s="69" t="s">
        <v>69</v>
      </c>
      <c r="H163" s="131"/>
      <c r="I163" s="92"/>
      <c r="J163" s="93"/>
    </row>
    <row r="164" spans="2:10" s="60" customFormat="1" ht="27">
      <c r="B164" s="72" t="s">
        <v>349</v>
      </c>
      <c r="C164" s="87" t="s">
        <v>307</v>
      </c>
      <c r="D164" s="84"/>
      <c r="E164" s="74"/>
      <c r="F164" s="74"/>
      <c r="G164" s="69" t="s">
        <v>69</v>
      </c>
      <c r="H164" s="131"/>
      <c r="I164" s="92"/>
      <c r="J164" s="93"/>
    </row>
    <row r="165" spans="2:10" s="60" customFormat="1" ht="27">
      <c r="B165" s="72" t="s">
        <v>350</v>
      </c>
      <c r="C165" s="87" t="s">
        <v>308</v>
      </c>
      <c r="D165" s="84"/>
      <c r="E165" s="74"/>
      <c r="F165" s="74"/>
      <c r="G165" s="69" t="s">
        <v>69</v>
      </c>
      <c r="H165" s="131"/>
      <c r="I165" s="92"/>
      <c r="J165" s="93"/>
    </row>
    <row r="166" spans="2:10" s="60" customFormat="1" ht="27">
      <c r="B166" s="72" t="s">
        <v>351</v>
      </c>
      <c r="C166" s="87" t="s">
        <v>309</v>
      </c>
      <c r="D166" s="84"/>
      <c r="E166" s="74"/>
      <c r="F166" s="74"/>
      <c r="G166" s="69" t="s">
        <v>69</v>
      </c>
      <c r="H166" s="131"/>
      <c r="I166" s="92"/>
      <c r="J166" s="93"/>
    </row>
    <row r="167" spans="2:10" s="60" customFormat="1" ht="27">
      <c r="B167" s="72" t="s">
        <v>352</v>
      </c>
      <c r="C167" s="87" t="s">
        <v>310</v>
      </c>
      <c r="D167" s="84"/>
      <c r="E167" s="74"/>
      <c r="F167" s="74"/>
      <c r="G167" s="69" t="s">
        <v>69</v>
      </c>
      <c r="H167" s="131"/>
      <c r="I167" s="92"/>
      <c r="J167" s="93"/>
    </row>
    <row r="168" spans="2:10" s="60" customFormat="1" ht="27">
      <c r="B168" s="72" t="s">
        <v>353</v>
      </c>
      <c r="C168" s="87" t="s">
        <v>311</v>
      </c>
      <c r="D168" s="84"/>
      <c r="E168" s="74"/>
      <c r="F168" s="74"/>
      <c r="G168" s="69" t="s">
        <v>69</v>
      </c>
      <c r="H168" s="131"/>
      <c r="I168" s="92"/>
      <c r="J168" s="93"/>
    </row>
    <row r="169" spans="2:10" s="60" customFormat="1" ht="27">
      <c r="B169" s="72" t="s">
        <v>354</v>
      </c>
      <c r="C169" s="87" t="s">
        <v>312</v>
      </c>
      <c r="D169" s="84"/>
      <c r="E169" s="74"/>
      <c r="F169" s="74"/>
      <c r="G169" s="69" t="s">
        <v>69</v>
      </c>
      <c r="H169" s="131"/>
      <c r="I169" s="92"/>
      <c r="J169" s="93"/>
    </row>
    <row r="170" spans="2:10" s="60" customFormat="1" ht="27">
      <c r="B170" s="72" t="s">
        <v>355</v>
      </c>
      <c r="C170" s="87" t="s">
        <v>313</v>
      </c>
      <c r="D170" s="84"/>
      <c r="E170" s="74"/>
      <c r="F170" s="74"/>
      <c r="G170" s="69" t="s">
        <v>69</v>
      </c>
      <c r="H170" s="131"/>
      <c r="I170" s="92"/>
      <c r="J170" s="93"/>
    </row>
    <row r="171" spans="2:10" s="60" customFormat="1" ht="27">
      <c r="B171" s="72" t="s">
        <v>356</v>
      </c>
      <c r="C171" s="87" t="s">
        <v>314</v>
      </c>
      <c r="D171" s="84"/>
      <c r="E171" s="74"/>
      <c r="F171" s="74"/>
      <c r="G171" s="69" t="s">
        <v>69</v>
      </c>
      <c r="H171" s="131"/>
      <c r="I171" s="92"/>
      <c r="J171" s="93"/>
    </row>
    <row r="172" spans="2:10" s="60" customFormat="1" ht="27">
      <c r="B172" s="72" t="s">
        <v>357</v>
      </c>
      <c r="C172" s="87" t="s">
        <v>315</v>
      </c>
      <c r="D172" s="84"/>
      <c r="E172" s="74"/>
      <c r="F172" s="74"/>
      <c r="G172" s="69" t="s">
        <v>69</v>
      </c>
      <c r="H172" s="131"/>
      <c r="I172" s="92"/>
      <c r="J172" s="93"/>
    </row>
    <row r="173" spans="2:10" s="60" customFormat="1" ht="27">
      <c r="B173" s="72" t="s">
        <v>358</v>
      </c>
      <c r="C173" s="87" t="s">
        <v>316</v>
      </c>
      <c r="D173" s="84"/>
      <c r="E173" s="74"/>
      <c r="F173" s="74"/>
      <c r="G173" s="69" t="s">
        <v>69</v>
      </c>
      <c r="H173" s="131"/>
      <c r="I173" s="92"/>
      <c r="J173" s="93"/>
    </row>
    <row r="174" spans="2:10" s="60" customFormat="1" ht="27">
      <c r="B174" s="72" t="s">
        <v>359</v>
      </c>
      <c r="C174" s="87" t="s">
        <v>317</v>
      </c>
      <c r="D174" s="84"/>
      <c r="E174" s="74"/>
      <c r="F174" s="74"/>
      <c r="G174" s="69" t="s">
        <v>69</v>
      </c>
      <c r="H174" s="131"/>
      <c r="I174" s="92"/>
      <c r="J174" s="93"/>
    </row>
    <row r="175" spans="2:10" s="60" customFormat="1" ht="27">
      <c r="B175" s="72" t="s">
        <v>360</v>
      </c>
      <c r="C175" s="87" t="s">
        <v>318</v>
      </c>
      <c r="D175" s="84"/>
      <c r="E175" s="74"/>
      <c r="F175" s="74"/>
      <c r="G175" s="69" t="s">
        <v>69</v>
      </c>
      <c r="H175" s="131"/>
      <c r="I175" s="92"/>
      <c r="J175" s="93"/>
    </row>
    <row r="176" spans="2:10" s="60" customFormat="1" ht="54">
      <c r="B176" s="72" t="s">
        <v>361</v>
      </c>
      <c r="C176" s="87" t="s">
        <v>319</v>
      </c>
      <c r="D176" s="84"/>
      <c r="E176" s="74"/>
      <c r="F176" s="74"/>
      <c r="G176" s="69" t="s">
        <v>69</v>
      </c>
      <c r="H176" s="131"/>
      <c r="I176" s="92"/>
      <c r="J176" s="93"/>
    </row>
    <row r="177" spans="2:10" s="60" customFormat="1" ht="16.5">
      <c r="B177" s="190" t="s">
        <v>362</v>
      </c>
      <c r="C177" s="191"/>
      <c r="D177" s="84"/>
      <c r="E177" s="74"/>
      <c r="F177" s="74"/>
      <c r="G177" s="74"/>
      <c r="H177" s="131"/>
      <c r="I177" s="92"/>
      <c r="J177" s="93"/>
    </row>
    <row r="178" spans="2:10" s="60" customFormat="1" ht="40.5">
      <c r="B178" s="72" t="s">
        <v>40</v>
      </c>
      <c r="C178" s="87" t="s">
        <v>363</v>
      </c>
      <c r="D178" s="84"/>
      <c r="E178" s="74"/>
      <c r="F178" s="74"/>
      <c r="G178" s="74" t="s">
        <v>69</v>
      </c>
      <c r="H178" s="131"/>
      <c r="I178" s="92"/>
      <c r="J178" s="93"/>
    </row>
    <row r="179" spans="2:10" s="60" customFormat="1" ht="16.5">
      <c r="B179" s="72" t="s">
        <v>365</v>
      </c>
      <c r="C179" s="87" t="s">
        <v>364</v>
      </c>
      <c r="D179" s="84"/>
      <c r="E179" s="74"/>
      <c r="F179" s="74"/>
      <c r="G179" s="74"/>
      <c r="H179" s="131"/>
      <c r="I179" s="92"/>
      <c r="J179" s="93"/>
    </row>
    <row r="180" spans="2:10" s="60" customFormat="1" ht="40.5">
      <c r="B180" s="72" t="s">
        <v>366</v>
      </c>
      <c r="C180" s="87" t="s">
        <v>377</v>
      </c>
      <c r="D180" s="84"/>
      <c r="E180" s="74"/>
      <c r="F180" s="74"/>
      <c r="G180" s="74" t="s">
        <v>69</v>
      </c>
      <c r="H180" s="131"/>
      <c r="I180" s="92"/>
      <c r="J180" s="93"/>
    </row>
    <row r="181" spans="2:10" s="60" customFormat="1" ht="27">
      <c r="B181" s="72" t="s">
        <v>367</v>
      </c>
      <c r="C181" s="87" t="s">
        <v>370</v>
      </c>
      <c r="D181" s="84"/>
      <c r="E181" s="74"/>
      <c r="F181" s="74"/>
      <c r="G181" s="74" t="s">
        <v>69</v>
      </c>
      <c r="H181" s="131"/>
      <c r="I181" s="92"/>
      <c r="J181" s="93"/>
    </row>
    <row r="182" spans="2:10" s="60" customFormat="1" ht="16.5">
      <c r="B182" s="72" t="s">
        <v>368</v>
      </c>
      <c r="C182" s="87" t="s">
        <v>369</v>
      </c>
      <c r="D182" s="84"/>
      <c r="E182" s="74"/>
      <c r="F182" s="74"/>
      <c r="G182" s="74"/>
      <c r="H182" s="131"/>
      <c r="I182" s="92"/>
      <c r="J182" s="93"/>
    </row>
    <row r="183" spans="2:10" s="60" customFormat="1" ht="27">
      <c r="B183" s="72" t="s">
        <v>373</v>
      </c>
      <c r="C183" s="87" t="s">
        <v>371</v>
      </c>
      <c r="D183" s="84"/>
      <c r="E183" s="74"/>
      <c r="F183" s="74"/>
      <c r="G183" s="74" t="s">
        <v>69</v>
      </c>
      <c r="H183" s="131"/>
      <c r="I183" s="92"/>
      <c r="J183" s="93"/>
    </row>
    <row r="184" spans="2:10" s="60" customFormat="1" ht="16.5">
      <c r="B184" s="72" t="s">
        <v>374</v>
      </c>
      <c r="C184" s="87" t="s">
        <v>372</v>
      </c>
      <c r="D184" s="84"/>
      <c r="E184" s="74"/>
      <c r="F184" s="74"/>
      <c r="G184" s="74"/>
      <c r="H184" s="131"/>
      <c r="I184" s="92"/>
      <c r="J184" s="93"/>
    </row>
    <row r="185" spans="2:10" s="60" customFormat="1" ht="409.5">
      <c r="B185" s="72" t="s">
        <v>376</v>
      </c>
      <c r="C185" s="87" t="s">
        <v>375</v>
      </c>
      <c r="D185" s="84"/>
      <c r="E185" s="74"/>
      <c r="F185" s="74"/>
      <c r="G185" s="74" t="s">
        <v>69</v>
      </c>
      <c r="H185" s="131"/>
      <c r="I185" s="92"/>
      <c r="J185" s="93"/>
    </row>
    <row r="186" spans="2:10" s="60" customFormat="1" ht="97.5" customHeight="1">
      <c r="B186" s="194" t="s">
        <v>378</v>
      </c>
      <c r="C186" s="195"/>
      <c r="D186" s="195"/>
      <c r="E186" s="195"/>
      <c r="F186" s="195"/>
      <c r="G186" s="196"/>
      <c r="H186" s="183" t="s">
        <v>379</v>
      </c>
      <c r="I186" s="183"/>
      <c r="J186" s="184"/>
    </row>
    <row r="187" spans="2:10" s="60" customFormat="1" ht="37.5" customHeight="1">
      <c r="B187" s="109"/>
      <c r="C187" s="192"/>
      <c r="D187" s="192"/>
      <c r="E187" s="192"/>
      <c r="F187" s="192"/>
      <c r="G187" s="193"/>
      <c r="H187" s="106" t="s">
        <v>380</v>
      </c>
      <c r="I187" s="185" t="s">
        <v>381</v>
      </c>
      <c r="J187" s="186"/>
    </row>
    <row r="188" spans="2:10" s="60" customFormat="1" ht="71.25" customHeight="1">
      <c r="B188" s="108" t="s">
        <v>15</v>
      </c>
      <c r="C188" s="237" t="s">
        <v>382</v>
      </c>
      <c r="D188" s="238"/>
      <c r="E188" s="238"/>
      <c r="F188" s="238"/>
      <c r="G188" s="239"/>
      <c r="H188" s="131"/>
      <c r="I188" s="92"/>
      <c r="J188" s="93"/>
    </row>
    <row r="189" spans="2:10" s="60" customFormat="1" ht="71.25" customHeight="1">
      <c r="B189" s="107" t="s">
        <v>35</v>
      </c>
      <c r="C189" s="180" t="s">
        <v>383</v>
      </c>
      <c r="D189" s="181"/>
      <c r="E189" s="181"/>
      <c r="F189" s="181"/>
      <c r="G189" s="182"/>
      <c r="H189" s="131"/>
      <c r="I189" s="92"/>
      <c r="J189" s="93"/>
    </row>
    <row r="190" spans="2:10" s="60" customFormat="1" ht="71.25" customHeight="1">
      <c r="B190" s="108" t="s">
        <v>44</v>
      </c>
      <c r="C190" s="180" t="s">
        <v>384</v>
      </c>
      <c r="D190" s="181"/>
      <c r="E190" s="181"/>
      <c r="F190" s="181"/>
      <c r="G190" s="182"/>
      <c r="H190" s="131"/>
      <c r="I190" s="92"/>
      <c r="J190" s="93"/>
    </row>
    <row r="191" spans="2:10" s="60" customFormat="1" ht="85.5" customHeight="1">
      <c r="B191" s="72" t="s">
        <v>43</v>
      </c>
      <c r="C191" s="160" t="s">
        <v>385</v>
      </c>
      <c r="D191" s="161"/>
      <c r="E191" s="161"/>
      <c r="F191" s="161"/>
      <c r="G191" s="162"/>
      <c r="H191" s="131"/>
      <c r="I191" s="92"/>
      <c r="J191" s="93"/>
    </row>
    <row r="192" spans="2:10" s="60" customFormat="1" ht="113.25" customHeight="1">
      <c r="B192" s="72" t="s">
        <v>42</v>
      </c>
      <c r="C192" s="160" t="s">
        <v>386</v>
      </c>
      <c r="D192" s="161"/>
      <c r="E192" s="161"/>
      <c r="F192" s="161"/>
      <c r="G192" s="162"/>
      <c r="H192" s="131"/>
      <c r="I192" s="92"/>
      <c r="J192" s="93"/>
    </row>
    <row r="193" spans="2:10" s="60" customFormat="1" ht="54" customHeight="1">
      <c r="B193" s="72" t="s">
        <v>41</v>
      </c>
      <c r="C193" s="160" t="s">
        <v>387</v>
      </c>
      <c r="D193" s="161"/>
      <c r="E193" s="161"/>
      <c r="F193" s="161"/>
      <c r="G193" s="162"/>
      <c r="H193" s="131"/>
      <c r="I193" s="92"/>
      <c r="J193" s="93"/>
    </row>
    <row r="194" spans="2:10" s="60" customFormat="1" ht="40.5" customHeight="1">
      <c r="B194" s="72" t="s">
        <v>40</v>
      </c>
      <c r="C194" s="160" t="s">
        <v>388</v>
      </c>
      <c r="D194" s="161"/>
      <c r="E194" s="161"/>
      <c r="F194" s="161"/>
      <c r="G194" s="162"/>
      <c r="H194" s="131"/>
      <c r="I194" s="92"/>
      <c r="J194" s="93"/>
    </row>
    <row r="195" spans="2:10" s="60" customFormat="1" ht="16.5">
      <c r="B195" s="72" t="s">
        <v>39</v>
      </c>
      <c r="C195" s="160" t="s">
        <v>389</v>
      </c>
      <c r="D195" s="161"/>
      <c r="E195" s="161"/>
      <c r="F195" s="161"/>
      <c r="G195" s="162"/>
      <c r="H195" s="131"/>
      <c r="I195" s="92"/>
      <c r="J195" s="93"/>
    </row>
    <row r="196" spans="2:10" s="60" customFormat="1" ht="26.25" customHeight="1">
      <c r="B196" s="72" t="s">
        <v>38</v>
      </c>
      <c r="C196" s="160" t="s">
        <v>390</v>
      </c>
      <c r="D196" s="161"/>
      <c r="E196" s="161"/>
      <c r="F196" s="161"/>
      <c r="G196" s="162"/>
      <c r="H196" s="131"/>
      <c r="I196" s="92"/>
      <c r="J196" s="93"/>
    </row>
    <row r="197" spans="2:10" s="60" customFormat="1" ht="26.25" customHeight="1">
      <c r="B197" s="70" t="s">
        <v>37</v>
      </c>
      <c r="C197" s="160" t="s">
        <v>391</v>
      </c>
      <c r="D197" s="161"/>
      <c r="E197" s="161"/>
      <c r="F197" s="161"/>
      <c r="G197" s="162"/>
      <c r="H197" s="131"/>
      <c r="I197" s="95"/>
      <c r="J197" s="96"/>
    </row>
    <row r="198" spans="2:10" s="60" customFormat="1" ht="81" customHeight="1">
      <c r="B198" s="70" t="s">
        <v>421</v>
      </c>
      <c r="C198" s="160" t="s">
        <v>422</v>
      </c>
      <c r="D198" s="161"/>
      <c r="E198" s="161"/>
      <c r="F198" s="161"/>
      <c r="G198" s="162"/>
      <c r="H198" s="132"/>
      <c r="I198" s="90"/>
      <c r="J198" s="91"/>
    </row>
    <row r="199" spans="2:10" s="60" customFormat="1" ht="16.5">
      <c r="B199" s="76"/>
      <c r="C199" s="77"/>
      <c r="D199" s="78"/>
      <c r="E199" s="78"/>
      <c r="F199" s="78"/>
      <c r="G199" s="78"/>
      <c r="H199" s="133"/>
      <c r="I199" s="79"/>
      <c r="J199" s="79"/>
    </row>
    <row r="200" spans="2:10" s="25" customFormat="1" ht="19.5" customHeight="1" thickBot="1">
      <c r="B200" s="164" t="s">
        <v>408</v>
      </c>
      <c r="C200" s="165"/>
      <c r="D200" s="165"/>
      <c r="E200" s="165"/>
      <c r="F200" s="165"/>
      <c r="G200" s="165"/>
      <c r="H200" s="165"/>
      <c r="I200" s="165"/>
      <c r="J200" s="166"/>
    </row>
    <row r="201" spans="2:11" s="110" customFormat="1" ht="19.5" customHeight="1">
      <c r="B201" s="124" t="s">
        <v>405</v>
      </c>
      <c r="C201" s="167" t="s">
        <v>406</v>
      </c>
      <c r="D201" s="167"/>
      <c r="E201" s="167"/>
      <c r="F201" s="167"/>
      <c r="G201" s="167"/>
      <c r="H201" s="168"/>
      <c r="I201" s="168"/>
      <c r="J201" s="168"/>
      <c r="K201" s="25"/>
    </row>
    <row r="202" spans="2:11" s="112" customFormat="1" ht="46.5" customHeight="1">
      <c r="B202" s="124" t="s">
        <v>407</v>
      </c>
      <c r="C202" s="168" t="s">
        <v>409</v>
      </c>
      <c r="D202" s="168"/>
      <c r="E202" s="168"/>
      <c r="F202" s="168"/>
      <c r="G202" s="168"/>
      <c r="H202" s="168"/>
      <c r="I202" s="168"/>
      <c r="J202" s="168"/>
      <c r="K202" s="25"/>
    </row>
    <row r="203" spans="2:7" s="25" customFormat="1" ht="8.25" customHeight="1">
      <c r="B203" s="55"/>
      <c r="C203" s="59"/>
      <c r="D203" s="58"/>
      <c r="E203" s="57"/>
      <c r="F203" s="56"/>
      <c r="G203" s="55"/>
    </row>
    <row r="204" spans="1:8" s="134" customFormat="1" ht="16.5">
      <c r="A204" s="236" t="s">
        <v>1</v>
      </c>
      <c r="B204" s="236"/>
      <c r="C204" s="236"/>
      <c r="D204" s="231"/>
      <c r="E204" s="232"/>
      <c r="F204" s="232"/>
      <c r="G204" s="232"/>
      <c r="H204" s="233"/>
    </row>
    <row r="205" spans="1:8" s="134" customFormat="1" ht="16.5">
      <c r="A205" s="236" t="s">
        <v>2</v>
      </c>
      <c r="B205" s="236"/>
      <c r="C205" s="236"/>
      <c r="D205" s="231"/>
      <c r="E205" s="232"/>
      <c r="F205" s="232"/>
      <c r="G205" s="232"/>
      <c r="H205" s="233"/>
    </row>
    <row r="206" spans="1:8" s="134" customFormat="1" ht="16.5">
      <c r="A206" s="236" t="s">
        <v>3</v>
      </c>
      <c r="B206" s="236"/>
      <c r="C206" s="236"/>
      <c r="D206" s="231"/>
      <c r="E206" s="232"/>
      <c r="F206" s="232"/>
      <c r="G206" s="232"/>
      <c r="H206" s="233"/>
    </row>
    <row r="207" spans="1:8" s="134" customFormat="1" ht="16.5">
      <c r="A207" s="236" t="s">
        <v>4</v>
      </c>
      <c r="B207" s="236"/>
      <c r="C207" s="236"/>
      <c r="D207" s="231"/>
      <c r="E207" s="232"/>
      <c r="F207" s="232"/>
      <c r="G207" s="232"/>
      <c r="H207" s="233"/>
    </row>
    <row r="208" spans="1:8" s="134" customFormat="1" ht="16.5">
      <c r="A208" s="236" t="s">
        <v>5</v>
      </c>
      <c r="B208" s="236"/>
      <c r="C208" s="236"/>
      <c r="D208" s="231"/>
      <c r="E208" s="232"/>
      <c r="F208" s="232"/>
      <c r="G208" s="232"/>
      <c r="H208" s="233"/>
    </row>
    <row r="209" spans="2:11" s="112" customFormat="1" ht="30" customHeight="1">
      <c r="B209" s="163" t="s">
        <v>393</v>
      </c>
      <c r="C209" s="163"/>
      <c r="D209" s="163"/>
      <c r="E209" s="163"/>
      <c r="F209" s="163"/>
      <c r="G209" s="163"/>
      <c r="H209" s="163"/>
      <c r="I209" s="163"/>
      <c r="J209" s="110"/>
      <c r="K209" s="25"/>
    </row>
    <row r="210" spans="2:10" s="25" customFormat="1" ht="24.75" customHeight="1">
      <c r="B210" s="111" t="s">
        <v>6</v>
      </c>
      <c r="C210" s="135"/>
      <c r="D210" s="136"/>
      <c r="E210" s="136"/>
      <c r="F210" s="136"/>
      <c r="G210" s="136"/>
      <c r="H210" s="137"/>
      <c r="J210" s="112"/>
    </row>
    <row r="211" spans="2:10" s="25" customFormat="1" ht="24.75" customHeight="1">
      <c r="B211" s="111" t="s">
        <v>392</v>
      </c>
      <c r="C211" s="135"/>
      <c r="D211" s="136"/>
      <c r="E211" s="136"/>
      <c r="F211" s="136"/>
      <c r="G211" s="136"/>
      <c r="H211" s="137"/>
      <c r="J211" s="112"/>
    </row>
    <row r="212" spans="2:10" s="25" customFormat="1" ht="24.75" customHeight="1">
      <c r="B212" s="111" t="s">
        <v>7</v>
      </c>
      <c r="C212" s="135"/>
      <c r="D212" s="136"/>
      <c r="E212" s="136"/>
      <c r="F212" s="136"/>
      <c r="G212" s="136"/>
      <c r="H212" s="137"/>
      <c r="J212" s="112"/>
    </row>
    <row r="213" spans="2:11" s="110" customFormat="1" ht="24.75" customHeight="1">
      <c r="B213" s="111" t="s">
        <v>8</v>
      </c>
      <c r="C213" s="135"/>
      <c r="D213" s="136"/>
      <c r="E213" s="136"/>
      <c r="F213" s="136"/>
      <c r="G213" s="136"/>
      <c r="H213" s="137"/>
      <c r="I213" s="25"/>
      <c r="J213" s="113"/>
      <c r="K213" s="25"/>
    </row>
    <row r="214" spans="1:8" s="134" customFormat="1" ht="16.5">
      <c r="A214" s="94"/>
      <c r="B214" s="94"/>
      <c r="C214" s="94"/>
      <c r="D214" s="53"/>
      <c r="E214" s="53"/>
      <c r="F214" s="53"/>
      <c r="G214" s="53"/>
      <c r="H214" s="53"/>
    </row>
    <row r="215" spans="1:8" s="134" customFormat="1" ht="16.5">
      <c r="A215" s="23"/>
      <c r="B215" s="23"/>
      <c r="C215" s="54"/>
      <c r="D215" s="53"/>
      <c r="E215" s="53"/>
      <c r="F215" s="53"/>
      <c r="G215" s="53"/>
      <c r="H215" s="53"/>
    </row>
    <row r="216" spans="1:8" s="134" customFormat="1" ht="15" customHeight="1">
      <c r="A216" s="240" t="s">
        <v>18</v>
      </c>
      <c r="B216" s="240"/>
      <c r="C216" s="240"/>
      <c r="D216" s="240"/>
      <c r="E216" s="240"/>
      <c r="F216" s="240"/>
      <c r="G216" s="240"/>
      <c r="H216" s="240"/>
    </row>
    <row r="217" spans="1:5" s="134" customFormat="1" ht="16.5">
      <c r="A217" s="138"/>
      <c r="B217" s="138"/>
      <c r="C217" s="138"/>
      <c r="D217" s="138"/>
      <c r="E217" s="22"/>
    </row>
    <row r="218" spans="1:5" s="134" customFormat="1" ht="16.5">
      <c r="A218" s="51" t="s">
        <v>9</v>
      </c>
      <c r="B218" s="50"/>
      <c r="C218" s="52"/>
      <c r="D218" s="1"/>
      <c r="E218" s="22"/>
    </row>
    <row r="219" spans="1:5" s="134" customFormat="1" ht="16.5">
      <c r="A219" s="51" t="s">
        <v>10</v>
      </c>
      <c r="B219" s="50"/>
      <c r="C219" s="49"/>
      <c r="D219" s="2"/>
      <c r="E219" s="22"/>
    </row>
    <row r="220" spans="1:5" s="134" customFormat="1" ht="16.5">
      <c r="A220" s="1"/>
      <c r="B220" s="1"/>
      <c r="C220" s="1"/>
      <c r="D220" s="1"/>
      <c r="E220" s="22"/>
    </row>
    <row r="221" spans="1:5" s="134" customFormat="1" ht="16.5">
      <c r="A221" s="1"/>
      <c r="B221" s="1"/>
      <c r="C221" s="1"/>
      <c r="D221" s="48"/>
      <c r="E221" s="22"/>
    </row>
    <row r="222" spans="1:6" s="134" customFormat="1" ht="16.5">
      <c r="A222" s="1"/>
      <c r="B222" s="1"/>
      <c r="C222" s="3" t="s">
        <v>11</v>
      </c>
      <c r="D222" s="231"/>
      <c r="E222" s="232"/>
      <c r="F222" s="233"/>
    </row>
    <row r="223" spans="1:5" s="134" customFormat="1" ht="16.5">
      <c r="A223" s="1"/>
      <c r="B223" s="1"/>
      <c r="C223" s="4"/>
      <c r="D223" s="47" t="s">
        <v>12</v>
      </c>
      <c r="E223" s="22"/>
    </row>
    <row r="225" spans="1:3" ht="13.5">
      <c r="A225" s="139"/>
      <c r="B225" s="241" t="s">
        <v>36</v>
      </c>
      <c r="C225" s="242"/>
    </row>
  </sheetData>
  <sheetProtection/>
  <mergeCells count="61">
    <mergeCell ref="A216:H216"/>
    <mergeCell ref="D222:F222"/>
    <mergeCell ref="B225:C225"/>
    <mergeCell ref="A205:C205"/>
    <mergeCell ref="D205:H205"/>
    <mergeCell ref="A206:C206"/>
    <mergeCell ref="D206:H206"/>
    <mergeCell ref="A207:C207"/>
    <mergeCell ref="D204:H204"/>
    <mergeCell ref="C188:G188"/>
    <mergeCell ref="C191:G191"/>
    <mergeCell ref="C189:G189"/>
    <mergeCell ref="C197:G197"/>
    <mergeCell ref="A208:C208"/>
    <mergeCell ref="D208:H208"/>
    <mergeCell ref="I23:J23"/>
    <mergeCell ref="I24:J24"/>
    <mergeCell ref="I31:J31"/>
    <mergeCell ref="I41:J41"/>
    <mergeCell ref="D207:H207"/>
    <mergeCell ref="I42:J42"/>
    <mergeCell ref="I43:J43"/>
    <mergeCell ref="I44:J44"/>
    <mergeCell ref="C196:G196"/>
    <mergeCell ref="A204:C204"/>
    <mergeCell ref="B10:J10"/>
    <mergeCell ref="B11:J11"/>
    <mergeCell ref="B12:J12"/>
    <mergeCell ref="B13:J13"/>
    <mergeCell ref="B14:C14"/>
    <mergeCell ref="I21:J21"/>
    <mergeCell ref="B31:C31"/>
    <mergeCell ref="B177:C177"/>
    <mergeCell ref="C187:G187"/>
    <mergeCell ref="B186:G186"/>
    <mergeCell ref="B16:J16"/>
    <mergeCell ref="B18:C18"/>
    <mergeCell ref="B19:C20"/>
    <mergeCell ref="D19:G19"/>
    <mergeCell ref="H18:J20"/>
    <mergeCell ref="I22:J22"/>
    <mergeCell ref="B1:J1"/>
    <mergeCell ref="B2:J2"/>
    <mergeCell ref="B3:J3"/>
    <mergeCell ref="B4:J4"/>
    <mergeCell ref="B9:J9"/>
    <mergeCell ref="C190:G190"/>
    <mergeCell ref="H186:J186"/>
    <mergeCell ref="I187:J187"/>
    <mergeCell ref="B6:J6"/>
    <mergeCell ref="B15:J15"/>
    <mergeCell ref="C7:J7"/>
    <mergeCell ref="C198:G198"/>
    <mergeCell ref="B209:I209"/>
    <mergeCell ref="B200:J200"/>
    <mergeCell ref="C201:J201"/>
    <mergeCell ref="C202:J202"/>
    <mergeCell ref="C192:G192"/>
    <mergeCell ref="C193:G193"/>
    <mergeCell ref="C194:G194"/>
    <mergeCell ref="C195:G195"/>
  </mergeCells>
  <printOptions horizontalCentered="1"/>
  <pageMargins left="0.25" right="0.25" top="0.75" bottom="0.75" header="0.3" footer="0.3"/>
  <pageSetup fitToHeight="0" fitToWidth="1" horizontalDpi="600" verticalDpi="600" orientation="portrait" paperSize="9" scale="74" r:id="rId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Františka</dc:creator>
  <cp:keywords/>
  <dc:description/>
  <cp:lastModifiedBy>2018-K Františka ŠOVÁRIOVÁ</cp:lastModifiedBy>
  <cp:lastPrinted>2024-04-02T07:45:43Z</cp:lastPrinted>
  <dcterms:created xsi:type="dcterms:W3CDTF">2022-06-12T03:33:09Z</dcterms:created>
  <dcterms:modified xsi:type="dcterms:W3CDTF">2024-04-02T17:41:25Z</dcterms:modified>
  <cp:category/>
  <cp:version/>
  <cp:contentType/>
  <cp:contentStatus/>
</cp:coreProperties>
</file>