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Príloha č. 2" sheetId="1" r:id="rId1"/>
    <sheet name="Príloha č. 2 Pol. p.č. 4.1." sheetId="2" r:id="rId2"/>
    <sheet name="Príloha č. 2 Pol. p.č.4.2" sheetId="3" r:id="rId3"/>
  </sheets>
  <definedNames/>
  <calcPr fullCalcOnLoad="1"/>
</workbook>
</file>

<file path=xl/sharedStrings.xml><?xml version="1.0" encoding="utf-8"?>
<sst xmlns="http://schemas.openxmlformats.org/spreadsheetml/2006/main" count="508" uniqueCount="281">
  <si>
    <t>Vypnutie zariadenia CSS</t>
  </si>
  <si>
    <t>ks</t>
  </si>
  <si>
    <t>km</t>
  </si>
  <si>
    <t>m</t>
  </si>
  <si>
    <t>m2</t>
  </si>
  <si>
    <t>m3</t>
  </si>
  <si>
    <t>hod.</t>
  </si>
  <si>
    <t>pár</t>
  </si>
  <si>
    <t>Uvedenie zariadenia CSS do prevádzky a kontrola dynam. riadenia</t>
  </si>
  <si>
    <t>Demontáž stožiarovej svorkovnice</t>
  </si>
  <si>
    <t>Demontáž uzemnenia</t>
  </si>
  <si>
    <t>Meranie žiarovkových okruhov</t>
  </si>
  <si>
    <t>Montáž uzemnenia</t>
  </si>
  <si>
    <t xml:space="preserve">hod. </t>
  </si>
  <si>
    <t>Demontáž výložníka</t>
  </si>
  <si>
    <t>Kábel CMSM 4x1,5</t>
  </si>
  <si>
    <t xml:space="preserve">Príprava na komplex. preskúšanie, prezváňanie, testovanie elektroniky a skúš. prevádzka - radič </t>
  </si>
  <si>
    <t>Kábel CMSM 5x1,5</t>
  </si>
  <si>
    <t>Stožiarová svorkovnica</t>
  </si>
  <si>
    <t>Kábel CYKY 19x1,5</t>
  </si>
  <si>
    <t>Lanko d=4mm</t>
  </si>
  <si>
    <t>Svorka lanková 6</t>
  </si>
  <si>
    <t>Tesnenie filtra</t>
  </si>
  <si>
    <t>Objímka žiarovky E27</t>
  </si>
  <si>
    <t>Kábel CMSM 3x1,5</t>
  </si>
  <si>
    <t>Skúšanie svetel. zariadení 1 signál. vývodu, regulovanie senzorov</t>
  </si>
  <si>
    <t>1.</t>
  </si>
  <si>
    <t>2.</t>
  </si>
  <si>
    <t>3.</t>
  </si>
  <si>
    <t>4.</t>
  </si>
  <si>
    <t>P.č.</t>
  </si>
  <si>
    <t xml:space="preserve">M.J. </t>
  </si>
  <si>
    <t>Cena za M.J.</t>
  </si>
  <si>
    <t>Ručný zásyp nezap. káblovej ryhy 35/80 cm v zemine tr. 3 so zhutnením po vrstvách; vrstva zeminy po 20 cm</t>
  </si>
  <si>
    <t xml:space="preserve">Provizórna úprava terénu v zemine tr. 3, aby nerovnosti terénu neboli väčšie ako 2 cm od vodorovnej hladiny </t>
  </si>
  <si>
    <t xml:space="preserve">Provizórna úprava terénu v zemine tr. 4, aby nerovnosti terénu neboli väčšie ako 2 cm od vodorovnej hladiny  </t>
  </si>
  <si>
    <t>Vytýčenie trasy káblového vedenia v zastavanom priestore vrátane vyznačenia v teréne</t>
  </si>
  <si>
    <t>Rezanie existuj. krytu al. podkladu asfaltového hr. do 50 mm</t>
  </si>
  <si>
    <t>Odstránenie krytu asfaltového hr. do 50 mm</t>
  </si>
  <si>
    <t>Vybúranie podkladového betónu hr. 100 mm</t>
  </si>
  <si>
    <t xml:space="preserve">Odvoz sute do 1 km, naloženie, zloženie, hrubé urovnanie, poplatok za uskladnenie </t>
  </si>
  <si>
    <t>Príplatok k cene za odvoz sute za každý ďalší aj začatý 1 km nad 1 km</t>
  </si>
  <si>
    <t>t</t>
  </si>
  <si>
    <t xml:space="preserve">Demontáž blokov, modulov, príslušenstva, výzbroje a pod. </t>
  </si>
  <si>
    <t xml:space="preserve">Kontrola zariadenia v podriadenom koordinovanom režime </t>
  </si>
  <si>
    <t>Výstražná fólia PVC (červený blesk)</t>
  </si>
  <si>
    <t xml:space="preserve">Pokládka kábla pevne uloženého </t>
  </si>
  <si>
    <t>M.J.</t>
  </si>
  <si>
    <t>Cena celkom</t>
  </si>
  <si>
    <t>Hodinová sadzba</t>
  </si>
  <si>
    <t>kpl.</t>
  </si>
  <si>
    <t>Cena bez DPH:</t>
  </si>
  <si>
    <t>Zatiahnutie kábla do objektu (chránička, stožiar, šachta, radič a.i.)</t>
  </si>
  <si>
    <t>Odstránenie výstražnej fólie z PVC</t>
  </si>
  <si>
    <t xml:space="preserve">Rozobratie dlažd. krytu a lôžka-ŠD/ŠP, očistenie, uloženie na kopu </t>
  </si>
  <si>
    <t>Oprava výložníka - nasmerovanie</t>
  </si>
  <si>
    <t>Oprava- základového roštu, stožiara, návestidla (nahrievanie, vyrovnanie, rezanie, brúsenie, zváranie a pod.)</t>
  </si>
  <si>
    <t>Demontáž stožiara výložníkového zapusteného</t>
  </si>
  <si>
    <t>Demontáž návestidla jednokomorového zo stožiara</t>
  </si>
  <si>
    <t xml:space="preserve">Demontáž návestidla dvojkomorového zo stožiara </t>
  </si>
  <si>
    <t xml:space="preserve">Demontáž návestidla trojkomorového zo stožiara </t>
  </si>
  <si>
    <t>Demontáž návestidla trojkomorového z výložníka</t>
  </si>
  <si>
    <t>Demontáž dopravnej značky zo stožiara CSS</t>
  </si>
  <si>
    <t xml:space="preserve">Demontáž sadového stožiara zo základového rámu </t>
  </si>
  <si>
    <t>Úprava technickej dokumentácie (skut. stav)</t>
  </si>
  <si>
    <t>Vypnutie EDZ/MR (zariadenia) z napájania</t>
  </si>
  <si>
    <t xml:space="preserve">Demontáž EDZ/MR zo stožiara/stĺpika </t>
  </si>
  <si>
    <t>Demontáž stĺpika EDZ/MR</t>
  </si>
  <si>
    <t>Odpojenie vodičov EDZ/MR</t>
  </si>
  <si>
    <t>Zapojenie vodičov EDZ/MR</t>
  </si>
  <si>
    <t xml:space="preserve">Oprava EDZ/MR vr. rozobratia a zmontovania </t>
  </si>
  <si>
    <t>Úprava zelene: odstránenie zdevast. drnu, prekyprenie a obrobenie pôdy,  uloženie, zhutnenie, dodávka biolog. aktívnej vrstvy zeminy hr. 20 cm po zhutn., dodávka  trávov. semena - trávna zmes pre park. trávnik v mn. 0,03 kg/m2, uhrabanie, uvalcovanie, dovoz vody, zaliatie vodou 10-15 l/m2 a následné zalievanie naklíč. osiva</t>
  </si>
  <si>
    <t xml:space="preserve">Popis </t>
  </si>
  <si>
    <t>Kábel RCEPKEY 1P 1,3</t>
  </si>
  <si>
    <t xml:space="preserve">Svorka uzemňovacia krížová </t>
  </si>
  <si>
    <t xml:space="preserve">Žiarovka 75 W, E 27 signal.  </t>
  </si>
  <si>
    <t xml:space="preserve">Upevňovacia súprava pre návestidlo </t>
  </si>
  <si>
    <t xml:space="preserve">Svorkovnica návestidla </t>
  </si>
  <si>
    <t>Akustická signal. pre nevidiacich (klepátko)</t>
  </si>
  <si>
    <t>Upevňovacia súprava EDZ/MR</t>
  </si>
  <si>
    <t xml:space="preserve">Pokládka kábla voľne uloženého </t>
  </si>
  <si>
    <t>Náter kovovej konštrukcie - farba syntet. zákl. na kov, vrchná syntet. sivá</t>
  </si>
  <si>
    <t>Demontáž radiča CSS vr. odpojenia</t>
  </si>
  <si>
    <t>Podklad z prostého betónu C 12/15  hr. 100 mm</t>
  </si>
  <si>
    <t>Definitívna úprava povrchu kábl. ryhy - liaty asfalt MA hr. 30 mm s rozprestr., s posypom kamenivom drob. drven. 4 kg/m2, so zavalcovaním</t>
  </si>
  <si>
    <t xml:space="preserve">Ručný zásyp jamy so zhutnením a úpravou povrchu, zemina tr. 3-4 </t>
  </si>
  <si>
    <t>Odstránenie podkladu zo štrkodrviny hr. 250 mm</t>
  </si>
  <si>
    <t>Nešpecifikované činnosti</t>
  </si>
  <si>
    <t>Montáž a osadenie základového rámu stožiara</t>
  </si>
  <si>
    <t>Montáž a osadenie výložníka na stožiar</t>
  </si>
  <si>
    <t xml:space="preserve">Montáž a osadenie návestidla trojkomorového na výložník </t>
  </si>
  <si>
    <t xml:space="preserve">Montáž a osadenie návestidla trojkomorového na stožiar </t>
  </si>
  <si>
    <t xml:space="preserve">Montáž a osadenie návestidla dvojkomorového na stožiar </t>
  </si>
  <si>
    <t>Montáž a osadenie návestidla jednokomorového na stožiar</t>
  </si>
  <si>
    <t>Montáž a osadenie dopravnej značky na stožiar CSS</t>
  </si>
  <si>
    <t>Hĺbenie káblovej ryhy 0,35/0,80 m v zemine tr. 3</t>
  </si>
  <si>
    <t>Montáž káblovej spojky pre káble do 1 kV vr. vypodloženia a krytia spojky</t>
  </si>
  <si>
    <t xml:space="preserve">Montáž a osadenie stožiara výložníkového zapusteného vr. stož. výzbroje a betonáže </t>
  </si>
  <si>
    <t>Hĺbenie káblovej ryhy 0,35/0,60 m v zemine tr. 4</t>
  </si>
  <si>
    <t>Naloženie zeminy, odvoz do 1 km, zloženie na skládke, poplatok za uskladnenie, zem. tr. 1-4</t>
  </si>
  <si>
    <t>Príplatok k cene za odvoz zeminy za každý ďalší aj začatý 1 km nad 1 km</t>
  </si>
  <si>
    <t xml:space="preserve">Základ z prostého betónu s betonážou do debnenia s otvormi pre vstupy a výstupy vr. dodávky betónu C 25/30 </t>
  </si>
  <si>
    <t>Búranie konštrukcií z prostého betónu</t>
  </si>
  <si>
    <t>Základový podstavec radiča</t>
  </si>
  <si>
    <t>Základový rám pre sadový stožiar</t>
  </si>
  <si>
    <t>Základový rám pre výložníkový stožiar</t>
  </si>
  <si>
    <t>2.1.</t>
  </si>
  <si>
    <t>3.1.</t>
  </si>
  <si>
    <t>3.2.</t>
  </si>
  <si>
    <t>3.3.</t>
  </si>
  <si>
    <t>3.4.</t>
  </si>
  <si>
    <t>4.1.</t>
  </si>
  <si>
    <t>4.2.</t>
  </si>
  <si>
    <t>Základový podstavec RS</t>
  </si>
  <si>
    <t>Forma káblová pre káble do 10 vodičov</t>
  </si>
  <si>
    <t>Meranie izolačného stavu jestvujúceho kábla</t>
  </si>
  <si>
    <t>Oprava návestidla</t>
  </si>
  <si>
    <t>Forma káblová pre káble do 30 vodičov</t>
  </si>
  <si>
    <t xml:space="preserve">Montáž stĺpika EDZ/MR </t>
  </si>
  <si>
    <t>Montáž EDZ/MR na stožiar/stĺpik vr. pripojenia</t>
  </si>
  <si>
    <t xml:space="preserve">EDZ IP 6 - dynamická dopravná značka </t>
  </si>
  <si>
    <t>ks/deň</t>
  </si>
  <si>
    <t>Zameranie miesta kábel. poruchy a hĺbky uloženia kábelového vedenia</t>
  </si>
  <si>
    <t>Odstránenie ornice  hr. 15 cm s premiestnením na hromady do 100 mm</t>
  </si>
  <si>
    <t>Výkop jamy pre stožiar, bet. základ, kotvu a.i. ručný v zemine tr. 3-4</t>
  </si>
  <si>
    <t xml:space="preserve">Rozvinutie a uloženie výstražnej PVC fólie  </t>
  </si>
  <si>
    <t>Ručný zásyp nezapaženej káblovej ryhy 35/60 cm v zemine tr. 4 štrkodrv. so zhutnením po vrstvách vr. dodávky ŠD 0-63 N</t>
  </si>
  <si>
    <t>Demontáž stožiara výložníkového zo základového rámu</t>
  </si>
  <si>
    <t xml:space="preserve">Montáž  a osadenie signal.sadového stožiara na základový rám vr. stožiar. výzbroje </t>
  </si>
  <si>
    <t xml:space="preserve">Montáž a osadenie sign. stožiara výložníkového na základový rám vr. stožiar. výzbroje </t>
  </si>
  <si>
    <t>Montáž a osadenie radiča CSS na zákl. podstavec so zapojením vodičov vr. káblov. foriem</t>
  </si>
  <si>
    <t>€</t>
  </si>
  <si>
    <t>Káblová spojka vonkajšia univerzálna pre celoplast. káble</t>
  </si>
  <si>
    <t>Výložník dĺ. 6 m, zink. s montážnym príslušenstvom</t>
  </si>
  <si>
    <t>Výložník dĺ. 4 m, zink. s montážnym príslušenstvom</t>
  </si>
  <si>
    <t>Návestidlo jednokomorové 200 mm vr. mont. príslušenstva - žiarovkové bez symbolu</t>
  </si>
  <si>
    <t>Návestidlo jednokomorové 200 mm vr. mont. príslušenstva - LED bez symbolu</t>
  </si>
  <si>
    <t>Návestidlo dvojkomorové 200/200 mm vr. mont. príslušenstva - žiarovkové bez symbolu</t>
  </si>
  <si>
    <t>Návestidlo dvojkomorové 200/200 mm vr. mont. príslušenstva - LED bez symbolu</t>
  </si>
  <si>
    <t>Návestidlo trojkomorové 200/200/200 mm vr. mont. príslušenstva - LED bez symbolu</t>
  </si>
  <si>
    <t>Návestidlo trojkomorové 300/200/200 mm vr. mont. príslušenstva - žiarovkové bez symbolu</t>
  </si>
  <si>
    <t>Návestidlo trojkomorové 300/200/200 mm vr. mont. príslušenstva - LED bez symbolu</t>
  </si>
  <si>
    <t>Stĺpik oceľový, pozink., d=60 mm</t>
  </si>
  <si>
    <t>Návestidlo trojkomorové 200/200/200 mm vr. mont. príslušenstva - žiarovkové bez symbolu</t>
  </si>
  <si>
    <t xml:space="preserve">Montážne úpravy - radič, RS, koord. skrinka (zmontovanie, montáž blokov, modulov, príslušensta, výzbroje, prispôsobenie výzbroje, premontovanie a pod.) </t>
  </si>
  <si>
    <t xml:space="preserve">CSS, zariadenie, EDZ, merač rýchlosti - oprava - dodávka výrobkov a materiálov </t>
  </si>
  <si>
    <t xml:space="preserve">Skriňa rozvodná </t>
  </si>
  <si>
    <t>Vysokozdvižná plošina do 10 m</t>
  </si>
  <si>
    <t>Žeriav</t>
  </si>
  <si>
    <t>Komora návestidla 200 mm</t>
  </si>
  <si>
    <t>Parabola návestidla 200 mm</t>
  </si>
  <si>
    <t>Tienidlo návestidla 200 mm</t>
  </si>
  <si>
    <t>Dvierka návestidla 200 mm</t>
  </si>
  <si>
    <t>Iné činnosti - použitie mechanizmov</t>
  </si>
  <si>
    <t>3.5.</t>
  </si>
  <si>
    <t>Parabola návestidla 300 mm</t>
  </si>
  <si>
    <t>Tesnenie dvierok návestidla Siemens</t>
  </si>
  <si>
    <t>1.3.</t>
  </si>
  <si>
    <t xml:space="preserve">Oprava zariadenia CSS, EDZ, merača rýchlosti </t>
  </si>
  <si>
    <t>Zariadenie CSS, EDZ, merač rýchlosti - oprava</t>
  </si>
  <si>
    <t>Demontáž sadového stožiara zapusteného</t>
  </si>
  <si>
    <t>Montáž  a osadenie signal.sadového stožiara zapusteného  vr. stožiar. výzbroje a betonáže</t>
  </si>
  <si>
    <t xml:space="preserve">Kladenie zámkovej/betónovej dlažby do lôžka z kamen. drveného fr. 4-8 mm hr. 40 mm, s vyplnen. škár kamen. ťaženým drobným/pieskom fr. 0-2 mm a zhutnením </t>
  </si>
  <si>
    <t>Kábel CYKY 7x1,5</t>
  </si>
  <si>
    <t>Kábel CYKY 12x1,5</t>
  </si>
  <si>
    <t>Nosič návestidla pre montáž na výložník</t>
  </si>
  <si>
    <t xml:space="preserve">Filter návestidla električkového          </t>
  </si>
  <si>
    <t>Akustická signal. pre nevidiacich (hlasová súprava)</t>
  </si>
  <si>
    <t>Spojovací diel komôr návestidla</t>
  </si>
  <si>
    <t>Dvierka návestidla 300 mm</t>
  </si>
  <si>
    <t>Chránička káblová PVC flexibilná pr. 110 mm</t>
  </si>
  <si>
    <t>Chránička káblová PVC pevná pr. 110 mm</t>
  </si>
  <si>
    <t>Kábel CYKY24x1,5</t>
  </si>
  <si>
    <t>Kábel CYKY30x1,5</t>
  </si>
  <si>
    <t>Kábel CYKY4x10</t>
  </si>
  <si>
    <t>Kábel CYKY4x16</t>
  </si>
  <si>
    <t xml:space="preserve">Návestidlo električkové dvoj alebo viacstavové </t>
  </si>
  <si>
    <t>LED vložka 200 mm bez symbolu červená, žltá, zelená</t>
  </si>
  <si>
    <t>LED vložka 300 mm bez symbolu červená, žltá, zelená</t>
  </si>
  <si>
    <t>Tlačidlo chodecké presvetlené</t>
  </si>
  <si>
    <t xml:space="preserve">Zriadenie káblového lôžka/obsyp v ryhe š. 0,35 m vr. zhutnenia a dodávky piesku, hr. vrstvy  0,10 m  - drvina vápencová zmes 0-4 </t>
  </si>
  <si>
    <t>Montáž závesného kábla</t>
  </si>
  <si>
    <t>Výmena žiarovky (demontáž a montáž)</t>
  </si>
  <si>
    <t xml:space="preserve">Demontáž návestidla električkového </t>
  </si>
  <si>
    <t xml:space="preserve">Montáž a osadenie návestidla električkového </t>
  </si>
  <si>
    <t>Demontáž základového rámu</t>
  </si>
  <si>
    <t xml:space="preserve">Skriňa radiča </t>
  </si>
  <si>
    <t>Montáž a osadenie akustickej signalizácie pre nevidiacich klepátko/hlasová súpr.</t>
  </si>
  <si>
    <t>Symboly - chodecký, dopravný</t>
  </si>
  <si>
    <t>Odpojenie vodičov - zariadenia CSS</t>
  </si>
  <si>
    <t>Zapojenie vodičov - zariadenia CSS</t>
  </si>
  <si>
    <t>Demontáž akustickej signalizácie pre nevidiacich - klepátko/hlasová súpr.</t>
  </si>
  <si>
    <t xml:space="preserve">Stožiar signalizačný sadový kužeľov. s prírubou, zink. vr. stožiarovej výzbroje a montážneho príslušenstva </t>
  </si>
  <si>
    <t>Stožiar signalizačný výložníkový kužeľov., výška nad zemou 7 m, zink. vr. stožiarovej výzbroje a montážneho príslušenstva</t>
  </si>
  <si>
    <t>Merač rýchlosti - meranie a zobrazenie okamžitej rýchlosti s akumulátorom a nabíjaním z verejného osvetlenia</t>
  </si>
  <si>
    <t>ŠD fr. 0-63 s uložením a zhutnením</t>
  </si>
  <si>
    <t>Betón C 25/30 s uložením a zhutnením</t>
  </si>
  <si>
    <t xml:space="preserve">Piesok </t>
  </si>
  <si>
    <t>Tienidlo návestidla 300 mm</t>
  </si>
  <si>
    <t xml:space="preserve">ks </t>
  </si>
  <si>
    <t>Komora návestidla 300 mm</t>
  </si>
  <si>
    <t xml:space="preserve">Modul radiča Siemens - výstupná karta </t>
  </si>
  <si>
    <t>Modul radiča  Siemens - riadiaci alebo kontrolný</t>
  </si>
  <si>
    <t>Modul radiča  Siemens - zdrojový</t>
  </si>
  <si>
    <t>Modul radiča  Siemens - detektorová karta</t>
  </si>
  <si>
    <t xml:space="preserve">Modul radiča Vilati - výstupná karta </t>
  </si>
  <si>
    <t>Modul radiča Vilati - riadiaci alebo kontrolný</t>
  </si>
  <si>
    <t>Modul radiča Vilati - zdrojový</t>
  </si>
  <si>
    <t>Modul radiča Vilati - detektorová karta</t>
  </si>
  <si>
    <t xml:space="preserve">Modul radiča BDE - výstupná karta </t>
  </si>
  <si>
    <t>Modul radiča BDE - riadiaci alebo kontrolný</t>
  </si>
  <si>
    <t>Modul radiča BDE - zdrojový</t>
  </si>
  <si>
    <t>P. č.</t>
  </si>
  <si>
    <t xml:space="preserve">Popis položky </t>
  </si>
  <si>
    <r>
      <rPr>
        <sz val="8"/>
        <rFont val="Times New Roman"/>
        <family val="1"/>
      </rPr>
      <t xml:space="preserve">Množstvo </t>
    </r>
    <r>
      <rPr>
        <sz val="7"/>
        <rFont val="Times New Roman"/>
        <family val="1"/>
      </rPr>
      <t>predpoklad.</t>
    </r>
  </si>
  <si>
    <t>Popis položky</t>
  </si>
  <si>
    <r>
      <t xml:space="preserve">Množstvo </t>
    </r>
    <r>
      <rPr>
        <sz val="7"/>
        <rFont val="Times New Roman"/>
        <family val="1"/>
      </rPr>
      <t>predpoklad.</t>
    </r>
  </si>
  <si>
    <r>
      <rPr>
        <sz val="8"/>
        <rFont val="Times New Roman"/>
        <family val="1"/>
      </rPr>
      <t>Cena za M.J.</t>
    </r>
    <r>
      <rPr>
        <sz val="7"/>
        <rFont val="Times New Roman"/>
        <family val="1"/>
      </rPr>
      <t xml:space="preserve">      € bez DPH</t>
    </r>
  </si>
  <si>
    <r>
      <rPr>
        <sz val="8"/>
        <rFont val="Times New Roman"/>
        <family val="1"/>
      </rPr>
      <t>Cena za M.J.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€ bez DPH</t>
    </r>
  </si>
  <si>
    <t>Cenník položiek</t>
  </si>
  <si>
    <t>Množstvo (predpoklad.)</t>
  </si>
  <si>
    <r>
      <t>Údržba zariadenia CSS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(paušálna denná sadzba):</t>
    </r>
    <r>
      <rPr>
        <sz val="9"/>
        <rFont val="Times New Roman"/>
        <family val="1"/>
      </rPr>
      <t xml:space="preserve"> </t>
    </r>
  </si>
  <si>
    <t>Zaistenie priechodnosti kábla nad 12 žíl vr. spracovania meracieho protokolu</t>
  </si>
  <si>
    <t>Demontáž návestidla jednokomorového z výložníka</t>
  </si>
  <si>
    <t>Demontáž detektora infračerveného, frekvenčného, vysielača, prijímača</t>
  </si>
  <si>
    <t>Montáž a osadenie návestidla jednokomorového na výložník</t>
  </si>
  <si>
    <t>Definitívna úprava povrchu kábl. ryhy - asfaltový betón jemnozrnný AC 8 hr. 40 mm s rozprestrením a zhutnením</t>
  </si>
  <si>
    <t>Svorka stožiarová</t>
  </si>
  <si>
    <t>Uzemňovací vodič FeZn 10</t>
  </si>
  <si>
    <t>kg</t>
  </si>
  <si>
    <t>Návestidlo jednokomorové 300 mm vr. mont.príslušenstava - LED bez symbolu</t>
  </si>
  <si>
    <t>Detektor dopravný, elektronický (infračervený, frekvenčný, vysielač/prijímač)</t>
  </si>
  <si>
    <t>Radič CSS  (bez softvéru)</t>
  </si>
  <si>
    <t>Chránička PVC pevná 63 mm</t>
  </si>
  <si>
    <t>Programátorské činnosti - úprava alebo vyhotovenie nového signálneho plánu odborne spôsobilou osobou</t>
  </si>
  <si>
    <t xml:space="preserve">Zabezpečenie implementácie signálneho plánu do radiča  </t>
  </si>
  <si>
    <r>
      <t xml:space="preserve">Revízia elektrického zariadenia </t>
    </r>
    <r>
      <rPr>
        <sz val="9"/>
        <rFont val="Times New Roman"/>
        <family val="1"/>
      </rPr>
      <t xml:space="preserve">s vyhotovením protokolu </t>
    </r>
  </si>
  <si>
    <t xml:space="preserve">Prehliadka a testovanie radiča s vyhotovením protokolu </t>
  </si>
  <si>
    <r>
      <t xml:space="preserve">Zariadenie CSS, EDZ, merač rýchlosti - oprava - </t>
    </r>
    <r>
      <rPr>
        <i/>
        <sz val="9"/>
        <rFont val="Times New Roman"/>
        <family val="1"/>
      </rPr>
      <t>Príloha č. 2: Položka. p. č. 4.1</t>
    </r>
  </si>
  <si>
    <r>
      <t xml:space="preserve">Zariadenie CSS, EDZ, merač rýchlosti - oprava - dodávka výrobkov a materiálov - </t>
    </r>
    <r>
      <rPr>
        <i/>
        <sz val="9"/>
        <rFont val="Times New Roman"/>
        <family val="1"/>
      </rPr>
      <t>Príloha č. 2: Položka p. č. 4.2</t>
    </r>
  </si>
  <si>
    <t xml:space="preserve">Položka p. č.  4.1. </t>
  </si>
  <si>
    <t>111.</t>
  </si>
  <si>
    <t>112.</t>
  </si>
  <si>
    <t>Zaistenie priechodnosti kábla do 12 žíl vr. spracovania meracieho protokolu</t>
  </si>
  <si>
    <t>Demontáž tlačidla pre chodcov mechanického alebo inteligentného</t>
  </si>
  <si>
    <t>Demontáž  rozvodnej skrine vr. odpojenia</t>
  </si>
  <si>
    <t>Montáž svorkovnice vrátane kompletizácie</t>
  </si>
  <si>
    <t>Montáž a osadenie tlačidla pre chodcov mechanického al. inteligentného</t>
  </si>
  <si>
    <t>Montáč a osadenie rozvodnej skrine na základ. podstavec so zapojením vodičov vr. káblov. foriem</t>
  </si>
  <si>
    <t>Výmena komponentu návestidla, demontáž a montáž (upevňovacia súprava, objímka žiarovky, tienidlo, filter a pod.)</t>
  </si>
  <si>
    <t>Demontáž kolektora, blikača a senzora, LED gombíka, akumulátora</t>
  </si>
  <si>
    <t xml:space="preserve">Montáž kolektora, blikača, senzora, akumulátora, LED gombíka </t>
  </si>
  <si>
    <t>Uvedenie zariadenia EDZ/MR do činnosti, nastavenie parametrov, kontrola správ. činnosti</t>
  </si>
  <si>
    <t>Položka p. č.  4.2.</t>
  </si>
  <si>
    <r>
      <t xml:space="preserve">Údržba EDZ a merača rýchlosti </t>
    </r>
    <r>
      <rPr>
        <i/>
        <sz val="9"/>
        <rFont val="Times New Roman"/>
        <family val="1"/>
      </rPr>
      <t>(paušálna denná sadzba)</t>
    </r>
    <r>
      <rPr>
        <i/>
        <sz val="8"/>
        <rFont val="Times New Roman"/>
        <family val="1"/>
      </rPr>
      <t>:</t>
    </r>
    <r>
      <rPr>
        <sz val="8"/>
        <rFont val="Times New Roman"/>
        <family val="1"/>
      </rPr>
      <t xml:space="preserve"> </t>
    </r>
  </si>
  <si>
    <r>
      <t xml:space="preserve">CSS - križovatka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(50 ks x 1096 dní)</t>
    </r>
  </si>
  <si>
    <r>
      <t xml:space="preserve">CSS - peší priechod alebo električkový prejazd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(22 ks x 1096 dní)</t>
    </r>
  </si>
  <si>
    <t>1.1.</t>
  </si>
  <si>
    <t>1.2.</t>
  </si>
  <si>
    <r>
      <t xml:space="preserve">CSS - sústava blikačov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(3 ks x 1096 dní)</t>
    </r>
  </si>
  <si>
    <t>Montáž a osadenie infračerveného, frekvenčného detektora, vysielača, prijímača vr. kabeláže</t>
  </si>
  <si>
    <t>EDZ IP 6/S 11a - DZ  s fluoresc. podkladom 750x750 mm vr. prísluš.  s doplnkov. signálom s plným prerušovaným žltým svetlom</t>
  </si>
  <si>
    <t>Solárny systém 20 W/12V s prísluš. pre EDZ, MR</t>
  </si>
  <si>
    <t>EDZ - detektor pohybu chodca s prísl.</t>
  </si>
  <si>
    <t>LED dopravný gombík 130-160x60 mm, biela farba LED, 12 V - 24 V</t>
  </si>
  <si>
    <t xml:space="preserve">EDZ - riadiaca jednotka vr. elektroniky s detekciou pohybu chodca a prísl. </t>
  </si>
  <si>
    <t>Solárny systém 50 W/12 V s prísluš. pre EDZ, MR</t>
  </si>
  <si>
    <t xml:space="preserve"> DPH 20%:</t>
  </si>
  <si>
    <t>Cena vrátane DPH:</t>
  </si>
  <si>
    <r>
      <t xml:space="preserve">Uloženie indukčnej slučky vr. vymerania, zhotovenia škáry, uloženia vodiča, zaliatia vr. dodania vodiča, rozmer </t>
    </r>
    <r>
      <rPr>
        <b/>
        <sz val="8"/>
        <rFont val="Times New Roman"/>
        <family val="1"/>
      </rPr>
      <t xml:space="preserve">2x2,5 m </t>
    </r>
  </si>
  <si>
    <r>
      <t xml:space="preserve">Uloženie indukčnej slučky vr. vymerania, zhotovenia škáry, uloženia vodiča, zaliatia vr. dodania vodiča , rozmer </t>
    </r>
    <r>
      <rPr>
        <b/>
        <sz val="8"/>
        <rFont val="Times New Roman"/>
        <family val="1"/>
      </rPr>
      <t>6x1m</t>
    </r>
    <r>
      <rPr>
        <sz val="8"/>
        <rFont val="Times New Roman"/>
        <family val="1"/>
      </rPr>
      <t xml:space="preserve"> al. pod.</t>
    </r>
  </si>
  <si>
    <t xml:space="preserve">Filter návestidla 200, červený, žltý, zelený, transparentný   </t>
  </si>
  <si>
    <t xml:space="preserve">Filter návestidla 300, červený, žltý, zelený, transparentný     </t>
  </si>
  <si>
    <t>Kryt návestidla horný/dolný</t>
  </si>
  <si>
    <r>
      <t>Tlačidlo chodecké</t>
    </r>
    <r>
      <rPr>
        <b/>
        <sz val="9"/>
        <rFont val="Times New Roman"/>
        <family val="1"/>
      </rPr>
      <t xml:space="preserve"> inteligentné</t>
    </r>
  </si>
  <si>
    <t>Modul radiča  Siemens - komunikačný (GPS, GSM, G4 a pod.)</t>
  </si>
  <si>
    <t>Modul radiča Vilati - komunikačný (GPS, GSM, G4 a pod.)</t>
  </si>
  <si>
    <t>Akumulátor 12V do 35Ah</t>
  </si>
  <si>
    <t>Chránička káblová PVC flexibilná pr. 20 mm</t>
  </si>
  <si>
    <r>
      <t xml:space="preserve">EDZ, merač rýchlosti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(24 ks x 1096 dní)</t>
    </r>
  </si>
  <si>
    <t>Príloha č. 2 k zmluve: Údržba a oprava cestnej svetelnej signalizácie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</si>
</sst>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0"/>
    <numFmt numFmtId="176" formatCode="#,##0.00\ &quot;Sk&quot;"/>
    <numFmt numFmtId="177" formatCode="#,##0.0"/>
    <numFmt numFmtId="178" formatCode="#,##0\ _E_U_R"/>
    <numFmt numFmtId="179" formatCode="0.000"/>
    <numFmt numFmtId="180" formatCode="0.0"/>
    <numFmt numFmtId="181" formatCode="[$€-2]\ #\ ##,000_);[Red]\([$€-2]\ #\ ##,000\)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4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0" xfId="45" applyFont="1" applyBorder="1" applyAlignment="1">
      <alignment vertical="center" wrapText="1"/>
      <protection/>
    </xf>
    <xf numFmtId="0" fontId="6" fillId="0" borderId="0" xfId="45" applyFont="1" applyBorder="1" applyAlignment="1">
      <alignment horizontal="center" vertical="center"/>
      <protection/>
    </xf>
    <xf numFmtId="4" fontId="6" fillId="0" borderId="0" xfId="45" applyNumberFormat="1" applyFont="1" applyBorder="1" applyAlignment="1">
      <alignment vertical="center" wrapText="1"/>
      <protection/>
    </xf>
    <xf numFmtId="0" fontId="2" fillId="33" borderId="10" xfId="45" applyFont="1" applyFill="1" applyBorder="1" applyAlignment="1">
      <alignment horizontal="center" vertical="center"/>
      <protection/>
    </xf>
    <xf numFmtId="0" fontId="2" fillId="33" borderId="10" xfId="45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33" borderId="10" xfId="0" applyFont="1" applyFill="1" applyBorder="1" applyAlignment="1">
      <alignment vertical="center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21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4" fontId="2" fillId="0" borderId="23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33" borderId="27" xfId="45" applyFont="1" applyFill="1" applyBorder="1" applyAlignment="1">
      <alignment vertical="center"/>
      <protection/>
    </xf>
    <xf numFmtId="0" fontId="2" fillId="33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4" fontId="2" fillId="0" borderId="35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/>
    </xf>
    <xf numFmtId="175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4" fontId="7" fillId="0" borderId="38" xfId="0" applyNumberFormat="1" applyFont="1" applyFill="1" applyBorder="1" applyAlignment="1">
      <alignment vertical="center" wrapText="1"/>
    </xf>
    <xf numFmtId="4" fontId="7" fillId="0" borderId="36" xfId="0" applyNumberFormat="1" applyFont="1" applyFill="1" applyBorder="1" applyAlignment="1">
      <alignment vertical="center"/>
    </xf>
    <xf numFmtId="4" fontId="7" fillId="0" borderId="36" xfId="0" applyNumberFormat="1" applyFont="1" applyFill="1" applyBorder="1" applyAlignment="1">
      <alignment vertical="center" wrapText="1"/>
    </xf>
    <xf numFmtId="4" fontId="7" fillId="0" borderId="38" xfId="0" applyNumberFormat="1" applyFont="1" applyFill="1" applyBorder="1" applyAlignment="1">
      <alignment vertical="center"/>
    </xf>
    <xf numFmtId="4" fontId="7" fillId="0" borderId="36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2" fillId="0" borderId="42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4" fontId="2" fillId="0" borderId="45" xfId="0" applyNumberFormat="1" applyFont="1" applyBorder="1" applyAlignment="1">
      <alignment vertical="center" wrapText="1"/>
    </xf>
    <xf numFmtId="4" fontId="2" fillId="0" borderId="46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4" fontId="2" fillId="0" borderId="50" xfId="0" applyNumberFormat="1" applyFont="1" applyBorder="1" applyAlignment="1">
      <alignment vertical="center" wrapText="1"/>
    </xf>
    <xf numFmtId="4" fontId="2" fillId="0" borderId="51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 wrapText="1"/>
    </xf>
    <xf numFmtId="4" fontId="51" fillId="0" borderId="40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 wrapText="1"/>
    </xf>
    <xf numFmtId="4" fontId="2" fillId="0" borderId="5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27" xfId="0" applyFont="1" applyBorder="1" applyAlignment="1">
      <alignment horizontal="justify" vertical="center"/>
    </xf>
    <xf numFmtId="4" fontId="2" fillId="0" borderId="54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7" fillId="0" borderId="0" xfId="0" applyNumberFormat="1" applyFont="1" applyAlignment="1">
      <alignment/>
    </xf>
    <xf numFmtId="4" fontId="7" fillId="0" borderId="42" xfId="0" applyNumberFormat="1" applyFont="1" applyFill="1" applyBorder="1" applyAlignment="1">
      <alignment vertical="center"/>
    </xf>
    <xf numFmtId="4" fontId="7" fillId="0" borderId="55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vertical="center"/>
    </xf>
    <xf numFmtId="4" fontId="2" fillId="34" borderId="5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53" xfId="0" applyNumberFormat="1" applyFont="1" applyBorder="1" applyAlignment="1">
      <alignment vertical="center" wrapText="1"/>
    </xf>
    <xf numFmtId="4" fontId="2" fillId="0" borderId="53" xfId="0" applyNumberFormat="1" applyFont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4" fontId="2" fillId="0" borderId="44" xfId="0" applyNumberFormat="1" applyFont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4" fontId="2" fillId="0" borderId="27" xfId="0" applyNumberFormat="1" applyFont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4" fontId="7" fillId="0" borderId="41" xfId="0" applyNumberFormat="1" applyFont="1" applyBorder="1" applyAlignment="1">
      <alignment vertical="center" wrapText="1"/>
    </xf>
    <xf numFmtId="4" fontId="7" fillId="34" borderId="41" xfId="0" applyNumberFormat="1" applyFont="1" applyFill="1" applyBorder="1" applyAlignment="1">
      <alignment vertical="center" wrapText="1"/>
    </xf>
    <xf numFmtId="0" fontId="7" fillId="34" borderId="4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4" fontId="7" fillId="0" borderId="57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left" vertical="center"/>
    </xf>
    <xf numFmtId="4" fontId="3" fillId="0" borderId="19" xfId="0" applyNumberFormat="1" applyFont="1" applyBorder="1" applyAlignment="1">
      <alignment vertical="center" wrapText="1"/>
    </xf>
    <xf numFmtId="4" fontId="2" fillId="0" borderId="54" xfId="0" applyNumberFormat="1" applyFont="1" applyFill="1" applyBorder="1" applyAlignment="1">
      <alignment horizontal="right" vertical="center" wrapText="1"/>
    </xf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42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35" fillId="0" borderId="0" xfId="36" applyAlignment="1" applyProtection="1">
      <alignment/>
      <protection/>
    </xf>
    <xf numFmtId="0" fontId="2" fillId="0" borderId="32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4" fontId="2" fillId="0" borderId="37" xfId="0" applyNumberFormat="1" applyFont="1" applyFill="1" applyBorder="1" applyAlignment="1">
      <alignment horizontal="right" vertical="center"/>
    </xf>
    <xf numFmtId="4" fontId="2" fillId="33" borderId="35" xfId="0" applyNumberFormat="1" applyFont="1" applyFill="1" applyBorder="1" applyAlignment="1">
      <alignment horizontal="righ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right" vertical="center"/>
    </xf>
    <xf numFmtId="175" fontId="2" fillId="0" borderId="59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right" vertical="center"/>
    </xf>
    <xf numFmtId="175" fontId="3" fillId="0" borderId="19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57" xfId="0" applyFont="1" applyBorder="1" applyAlignment="1">
      <alignment vertical="center" wrapText="1"/>
    </xf>
    <xf numFmtId="0" fontId="7" fillId="34" borderId="4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2" fillId="0" borderId="41" xfId="0" applyFont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34" borderId="41" xfId="45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.421875" style="1" customWidth="1"/>
    <col min="2" max="2" width="5.140625" style="2" customWidth="1"/>
    <col min="3" max="3" width="50.140625" style="5" customWidth="1"/>
    <col min="4" max="4" width="5.7109375" style="2" customWidth="1"/>
    <col min="5" max="5" width="12.57421875" style="4" customWidth="1"/>
    <col min="6" max="6" width="10.421875" style="15" customWidth="1"/>
    <col min="7" max="7" width="13.421875" style="4" customWidth="1"/>
    <col min="8" max="8" width="7.00390625" style="1" customWidth="1"/>
    <col min="9" max="16384" width="9.140625" style="1" customWidth="1"/>
  </cols>
  <sheetData>
    <row r="1" spans="2:7" s="18" customFormat="1" ht="16.5" customHeight="1">
      <c r="B1" s="253" t="s">
        <v>280</v>
      </c>
      <c r="C1" s="246"/>
      <c r="D1" s="246"/>
      <c r="E1" s="246"/>
      <c r="F1" s="246"/>
      <c r="G1" s="246"/>
    </row>
    <row r="2" spans="2:7" s="18" customFormat="1" ht="15" customHeight="1">
      <c r="B2" s="246"/>
      <c r="C2" s="246"/>
      <c r="D2" s="246"/>
      <c r="E2" s="246"/>
      <c r="F2" s="246"/>
      <c r="G2" s="246"/>
    </row>
    <row r="3" spans="2:7" s="3" customFormat="1" ht="21.75" customHeight="1">
      <c r="B3" s="254" t="s">
        <v>219</v>
      </c>
      <c r="C3" s="245"/>
      <c r="D3" s="245"/>
      <c r="E3" s="245"/>
      <c r="F3" s="245"/>
      <c r="G3" s="245"/>
    </row>
    <row r="4" spans="2:7" ht="13.5" customHeight="1" thickBot="1">
      <c r="B4" s="245"/>
      <c r="C4" s="245"/>
      <c r="D4" s="245"/>
      <c r="E4" s="245"/>
      <c r="F4" s="245"/>
      <c r="G4" s="245"/>
    </row>
    <row r="5" spans="2:7" ht="31.5" customHeight="1" thickBot="1">
      <c r="B5" s="107" t="s">
        <v>212</v>
      </c>
      <c r="C5" s="93" t="s">
        <v>72</v>
      </c>
      <c r="D5" s="107" t="s">
        <v>47</v>
      </c>
      <c r="E5" s="53" t="s">
        <v>220</v>
      </c>
      <c r="F5" s="108" t="s">
        <v>32</v>
      </c>
      <c r="G5" s="82" t="s">
        <v>48</v>
      </c>
    </row>
    <row r="6" spans="2:7" ht="3.75" customHeight="1" thickBot="1">
      <c r="B6" s="95"/>
      <c r="C6" s="96"/>
      <c r="D6" s="96"/>
      <c r="E6" s="97"/>
      <c r="F6" s="98"/>
      <c r="G6" s="99"/>
    </row>
    <row r="7" spans="2:7" ht="20.25" customHeight="1" thickBot="1">
      <c r="B7" s="150" t="s">
        <v>26</v>
      </c>
      <c r="C7" s="166" t="s">
        <v>221</v>
      </c>
      <c r="D7" s="93"/>
      <c r="E7" s="164"/>
      <c r="F7" s="152"/>
      <c r="G7" s="153"/>
    </row>
    <row r="8" spans="2:7" ht="34.5" customHeight="1">
      <c r="B8" s="86" t="s">
        <v>257</v>
      </c>
      <c r="C8" s="177" t="s">
        <v>255</v>
      </c>
      <c r="D8" s="165" t="s">
        <v>121</v>
      </c>
      <c r="E8" s="178">
        <v>54800</v>
      </c>
      <c r="F8" s="148"/>
      <c r="G8" s="149"/>
    </row>
    <row r="9" spans="2:7" ht="38.25" customHeight="1">
      <c r="B9" s="90" t="s">
        <v>258</v>
      </c>
      <c r="C9" s="180" t="s">
        <v>256</v>
      </c>
      <c r="D9" s="142" t="s">
        <v>121</v>
      </c>
      <c r="E9" s="179">
        <v>24112</v>
      </c>
      <c r="F9" s="143"/>
      <c r="G9" s="144"/>
    </row>
    <row r="10" spans="2:7" ht="34.5" customHeight="1" thickBot="1">
      <c r="B10" s="100" t="s">
        <v>157</v>
      </c>
      <c r="C10" s="181" t="s">
        <v>259</v>
      </c>
      <c r="D10" s="145" t="s">
        <v>121</v>
      </c>
      <c r="E10" s="182">
        <v>3288</v>
      </c>
      <c r="F10" s="146"/>
      <c r="G10" s="147"/>
    </row>
    <row r="11" spans="2:7" ht="3" customHeight="1" thickBot="1">
      <c r="B11" s="92"/>
      <c r="C11" s="157"/>
      <c r="D11" s="141"/>
      <c r="E11" s="158"/>
      <c r="F11" s="159"/>
      <c r="G11" s="160"/>
    </row>
    <row r="12" spans="2:7" ht="20.25" customHeight="1" thickBot="1">
      <c r="B12" s="150" t="s">
        <v>27</v>
      </c>
      <c r="C12" s="151" t="s">
        <v>254</v>
      </c>
      <c r="D12" s="132"/>
      <c r="E12" s="132"/>
      <c r="F12" s="152"/>
      <c r="G12" s="153"/>
    </row>
    <row r="13" spans="2:7" ht="34.5" customHeight="1" thickBot="1">
      <c r="B13" s="154" t="s">
        <v>106</v>
      </c>
      <c r="C13" s="183" t="s">
        <v>279</v>
      </c>
      <c r="D13" s="91" t="s">
        <v>121</v>
      </c>
      <c r="E13" s="211">
        <v>26304</v>
      </c>
      <c r="F13" s="155"/>
      <c r="G13" s="156"/>
    </row>
    <row r="14" spans="2:7" ht="6" customHeight="1" thickBot="1">
      <c r="B14" s="87"/>
      <c r="C14" s="161"/>
      <c r="D14" s="17"/>
      <c r="E14" s="19"/>
      <c r="F14" s="94"/>
      <c r="G14" s="75"/>
    </row>
    <row r="15" spans="2:7" ht="20.25" customHeight="1" thickBot="1">
      <c r="B15" s="150" t="s">
        <v>28</v>
      </c>
      <c r="C15" s="163" t="s">
        <v>49</v>
      </c>
      <c r="D15" s="93"/>
      <c r="E15" s="164"/>
      <c r="F15" s="152"/>
      <c r="G15" s="153"/>
    </row>
    <row r="16" spans="2:7" ht="34.5" customHeight="1">
      <c r="B16" s="83" t="s">
        <v>107</v>
      </c>
      <c r="C16" s="167" t="s">
        <v>234</v>
      </c>
      <c r="D16" s="104" t="s">
        <v>6</v>
      </c>
      <c r="E16" s="184">
        <v>450</v>
      </c>
      <c r="F16" s="168"/>
      <c r="G16" s="60"/>
    </row>
    <row r="17" spans="2:7" ht="34.5" customHeight="1">
      <c r="B17" s="90" t="s">
        <v>108</v>
      </c>
      <c r="C17" s="9" t="s">
        <v>235</v>
      </c>
      <c r="D17" s="6" t="s">
        <v>1</v>
      </c>
      <c r="E17" s="106">
        <v>30</v>
      </c>
      <c r="F17" s="105"/>
      <c r="G17" s="61"/>
    </row>
    <row r="18" spans="2:7" ht="34.5" customHeight="1">
      <c r="B18" s="90" t="s">
        <v>109</v>
      </c>
      <c r="C18" s="9" t="s">
        <v>236</v>
      </c>
      <c r="D18" s="6" t="s">
        <v>6</v>
      </c>
      <c r="E18" s="106">
        <v>300</v>
      </c>
      <c r="F18" s="105"/>
      <c r="G18" s="61"/>
    </row>
    <row r="19" spans="2:7" ht="34.5" customHeight="1">
      <c r="B19" s="90" t="s">
        <v>110</v>
      </c>
      <c r="C19" s="9" t="s">
        <v>237</v>
      </c>
      <c r="D19" s="6" t="s">
        <v>6</v>
      </c>
      <c r="E19" s="106">
        <v>630</v>
      </c>
      <c r="F19" s="105"/>
      <c r="G19" s="61"/>
    </row>
    <row r="20" spans="2:7" ht="34.5" customHeight="1" thickBot="1">
      <c r="B20" s="100" t="s">
        <v>154</v>
      </c>
      <c r="C20" s="101" t="s">
        <v>64</v>
      </c>
      <c r="D20" s="102" t="s">
        <v>13</v>
      </c>
      <c r="E20" s="110">
        <v>20</v>
      </c>
      <c r="F20" s="109"/>
      <c r="G20" s="103"/>
    </row>
    <row r="21" spans="2:7" ht="5.25" customHeight="1" thickBot="1">
      <c r="B21" s="87"/>
      <c r="C21" s="161"/>
      <c r="D21" s="17"/>
      <c r="E21" s="19"/>
      <c r="F21" s="94"/>
      <c r="G21" s="75"/>
    </row>
    <row r="22" spans="2:7" ht="24.75" customHeight="1" thickBot="1">
      <c r="B22" s="162" t="s">
        <v>29</v>
      </c>
      <c r="C22" s="166" t="s">
        <v>158</v>
      </c>
      <c r="D22" s="93"/>
      <c r="E22" s="164"/>
      <c r="F22" s="152"/>
      <c r="G22" s="153"/>
    </row>
    <row r="23" spans="2:7" ht="34.5" customHeight="1">
      <c r="B23" s="86" t="s">
        <v>111</v>
      </c>
      <c r="C23" s="169" t="s">
        <v>238</v>
      </c>
      <c r="D23" s="21" t="s">
        <v>50</v>
      </c>
      <c r="E23" s="138">
        <v>1</v>
      </c>
      <c r="F23" s="148"/>
      <c r="G23" s="149"/>
    </row>
    <row r="24" spans="2:7" ht="34.5" customHeight="1" thickBot="1">
      <c r="B24" s="100" t="s">
        <v>112</v>
      </c>
      <c r="C24" s="101" t="s">
        <v>239</v>
      </c>
      <c r="D24" s="102" t="s">
        <v>50</v>
      </c>
      <c r="E24" s="110">
        <v>1</v>
      </c>
      <c r="F24" s="109"/>
      <c r="G24" s="103"/>
    </row>
    <row r="25" spans="2:7" ht="6.75" customHeight="1">
      <c r="B25" s="213"/>
      <c r="C25" s="16"/>
      <c r="D25" s="17"/>
      <c r="E25" s="19"/>
      <c r="F25" s="94"/>
      <c r="G25" s="214"/>
    </row>
    <row r="26" spans="2:7" ht="24" customHeight="1">
      <c r="B26" s="215"/>
      <c r="C26" s="20" t="s">
        <v>51</v>
      </c>
      <c r="D26" s="6" t="s">
        <v>131</v>
      </c>
      <c r="E26" s="67"/>
      <c r="F26" s="111"/>
      <c r="G26" s="106"/>
    </row>
    <row r="27" spans="2:8" ht="21.75" customHeight="1" thickBot="1">
      <c r="B27" s="227"/>
      <c r="C27" s="228" t="s">
        <v>267</v>
      </c>
      <c r="D27" s="229" t="s">
        <v>131</v>
      </c>
      <c r="E27" s="230"/>
      <c r="F27" s="231"/>
      <c r="G27" s="232"/>
      <c r="H27" s="11"/>
    </row>
    <row r="28" spans="2:7" ht="23.25" customHeight="1" thickBot="1">
      <c r="B28" s="216"/>
      <c r="C28" s="233" t="s">
        <v>268</v>
      </c>
      <c r="D28" s="234" t="s">
        <v>131</v>
      </c>
      <c r="E28" s="235"/>
      <c r="F28" s="236"/>
      <c r="G28" s="237"/>
    </row>
    <row r="29" spans="2:5" ht="12">
      <c r="B29" s="5"/>
      <c r="D29" s="5"/>
      <c r="E29" s="5"/>
    </row>
    <row r="30" spans="2:5" ht="14.25" customHeight="1">
      <c r="B30" s="5"/>
      <c r="D30" s="5"/>
      <c r="E30" s="5"/>
    </row>
    <row r="31" spans="2:5" ht="15" customHeight="1">
      <c r="B31" s="5"/>
      <c r="C31" s="212"/>
      <c r="D31" s="5"/>
      <c r="E31" s="5"/>
    </row>
    <row r="32" spans="2:5" ht="15" customHeight="1">
      <c r="B32" s="5"/>
      <c r="D32" s="5"/>
      <c r="E32" s="5"/>
    </row>
    <row r="33" spans="2:5" ht="15" customHeight="1">
      <c r="B33" s="5"/>
      <c r="C33" s="16"/>
      <c r="D33" s="5"/>
      <c r="E33" s="5"/>
    </row>
    <row r="34" spans="2:8" ht="14.25" customHeight="1">
      <c r="B34" s="5"/>
      <c r="D34" s="5"/>
      <c r="E34" s="5"/>
      <c r="H34" s="11"/>
    </row>
    <row r="35" spans="3:5" ht="15">
      <c r="C35" s="23"/>
      <c r="D35" s="24"/>
      <c r="E35" s="25"/>
    </row>
  </sheetData>
  <sheetProtection/>
  <mergeCells count="4">
    <mergeCell ref="B3:G3"/>
    <mergeCell ref="B4:G4"/>
    <mergeCell ref="B1:G1"/>
    <mergeCell ref="B2:G2"/>
  </mergeCells>
  <printOptions/>
  <pageMargins left="0.31496062992125984" right="0.11811023622047244" top="0.1968503937007874" bottom="0.15748031496062992" header="0.11811023622047244" footer="0.118110236220472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="110" zoomScaleNormal="110" zoomScalePageLayoutView="0" workbookViewId="0" topLeftCell="A1">
      <selection activeCell="C10" sqref="C10"/>
    </sheetView>
  </sheetViews>
  <sheetFormatPr defaultColWidth="9.140625" defaultRowHeight="19.5" customHeight="1"/>
  <cols>
    <col min="1" max="1" width="6.28125" style="28" customWidth="1"/>
    <col min="2" max="2" width="7.28125" style="29" customWidth="1"/>
    <col min="3" max="3" width="46.8515625" style="45" customWidth="1"/>
    <col min="4" max="4" width="5.00390625" style="29" customWidth="1"/>
    <col min="5" max="5" width="8.7109375" style="46" customWidth="1"/>
    <col min="6" max="6" width="9.00390625" style="47" customWidth="1"/>
    <col min="7" max="7" width="10.57421875" style="47" customWidth="1"/>
    <col min="8" max="16384" width="9.140625" style="28" customWidth="1"/>
  </cols>
  <sheetData>
    <row r="1" spans="2:7" ht="12" customHeight="1">
      <c r="B1" s="247" t="s">
        <v>280</v>
      </c>
      <c r="C1" s="247"/>
      <c r="D1" s="247"/>
      <c r="E1" s="247"/>
      <c r="F1" s="247"/>
      <c r="G1" s="247"/>
    </row>
    <row r="2" spans="2:7" ht="12" customHeight="1">
      <c r="B2" s="176" t="s">
        <v>240</v>
      </c>
      <c r="C2" s="176"/>
      <c r="D2" s="175"/>
      <c r="E2" s="175"/>
      <c r="F2" s="175"/>
      <c r="G2" s="175"/>
    </row>
    <row r="3" spans="2:7" ht="14.25" customHeight="1">
      <c r="B3" s="249"/>
      <c r="C3" s="249"/>
      <c r="D3" s="249"/>
      <c r="E3" s="249"/>
      <c r="F3" s="249"/>
      <c r="G3" s="249"/>
    </row>
    <row r="4" spans="2:7" ht="12.75" customHeight="1">
      <c r="B4" s="245" t="s">
        <v>219</v>
      </c>
      <c r="C4" s="245"/>
      <c r="D4" s="245"/>
      <c r="E4" s="245"/>
      <c r="F4" s="245"/>
      <c r="G4" s="245"/>
    </row>
    <row r="5" spans="2:7" ht="8.25" customHeight="1" thickBot="1">
      <c r="B5" s="248"/>
      <c r="C5" s="248"/>
      <c r="D5" s="248"/>
      <c r="E5" s="248"/>
      <c r="F5" s="248"/>
      <c r="G5" s="248"/>
    </row>
    <row r="6" spans="2:7" ht="24" customHeight="1" thickBot="1">
      <c r="B6" s="54" t="s">
        <v>30</v>
      </c>
      <c r="C6" s="54" t="s">
        <v>213</v>
      </c>
      <c r="D6" s="113" t="s">
        <v>31</v>
      </c>
      <c r="E6" s="114" t="s">
        <v>214</v>
      </c>
      <c r="F6" s="115" t="s">
        <v>218</v>
      </c>
      <c r="G6" s="116" t="s">
        <v>48</v>
      </c>
    </row>
    <row r="7" spans="2:7" ht="19.5" customHeight="1" thickBot="1">
      <c r="B7" s="118" t="s">
        <v>111</v>
      </c>
      <c r="C7" s="62" t="s">
        <v>159</v>
      </c>
      <c r="D7" s="62"/>
      <c r="E7" s="62"/>
      <c r="F7" s="62"/>
      <c r="G7" s="63"/>
    </row>
    <row r="8" spans="2:13" ht="27" customHeight="1">
      <c r="B8" s="78" t="str">
        <f>TEXT(ROW(A1),"0.")</f>
        <v>1.</v>
      </c>
      <c r="C8" s="40" t="s">
        <v>36</v>
      </c>
      <c r="D8" s="30" t="s">
        <v>2</v>
      </c>
      <c r="E8" s="187">
        <v>2</v>
      </c>
      <c r="F8" s="119"/>
      <c r="G8" s="64"/>
      <c r="H8" s="70"/>
      <c r="I8" s="117"/>
      <c r="M8" s="117"/>
    </row>
    <row r="9" spans="2:11" ht="14.25" customHeight="1">
      <c r="B9" s="78" t="str">
        <f aca="true" t="shared" si="0" ref="B9:B72">TEXT(ROW(A2),"0.")</f>
        <v>2.</v>
      </c>
      <c r="C9" s="32" t="s">
        <v>122</v>
      </c>
      <c r="D9" s="33" t="s">
        <v>1</v>
      </c>
      <c r="E9" s="124">
        <v>20</v>
      </c>
      <c r="F9" s="120"/>
      <c r="G9" s="64"/>
      <c r="H9" s="70"/>
      <c r="K9" s="117"/>
    </row>
    <row r="10" spans="2:8" ht="15" customHeight="1">
      <c r="B10" s="78" t="str">
        <f t="shared" si="0"/>
        <v>3.</v>
      </c>
      <c r="C10" s="32" t="s">
        <v>123</v>
      </c>
      <c r="D10" s="33" t="s">
        <v>5</v>
      </c>
      <c r="E10" s="124">
        <v>5</v>
      </c>
      <c r="F10" s="120"/>
      <c r="G10" s="64"/>
      <c r="H10" s="70"/>
    </row>
    <row r="11" spans="2:8" ht="15" customHeight="1">
      <c r="B11" s="78" t="str">
        <f t="shared" si="0"/>
        <v>4.</v>
      </c>
      <c r="C11" s="34" t="s">
        <v>95</v>
      </c>
      <c r="D11" s="33" t="s">
        <v>3</v>
      </c>
      <c r="E11" s="124">
        <v>100</v>
      </c>
      <c r="F11" s="120"/>
      <c r="G11" s="64"/>
      <c r="H11" s="70"/>
    </row>
    <row r="12" spans="2:8" ht="15" customHeight="1">
      <c r="B12" s="78" t="str">
        <f t="shared" si="0"/>
        <v>5.</v>
      </c>
      <c r="C12" s="34" t="s">
        <v>98</v>
      </c>
      <c r="D12" s="33" t="s">
        <v>3</v>
      </c>
      <c r="E12" s="124">
        <v>50</v>
      </c>
      <c r="F12" s="120"/>
      <c r="G12" s="64"/>
      <c r="H12" s="70"/>
    </row>
    <row r="13" spans="2:8" ht="15" customHeight="1">
      <c r="B13" s="78" t="str">
        <f t="shared" si="0"/>
        <v>6.</v>
      </c>
      <c r="C13" s="32" t="s">
        <v>124</v>
      </c>
      <c r="D13" s="31" t="s">
        <v>5</v>
      </c>
      <c r="E13" s="124">
        <v>10</v>
      </c>
      <c r="F13" s="121"/>
      <c r="G13" s="64"/>
      <c r="H13" s="70"/>
    </row>
    <row r="14" spans="2:8" ht="15" customHeight="1">
      <c r="B14" s="78" t="str">
        <f t="shared" si="0"/>
        <v>7.</v>
      </c>
      <c r="C14" s="39" t="s">
        <v>53</v>
      </c>
      <c r="D14" s="44" t="s">
        <v>3</v>
      </c>
      <c r="E14" s="188">
        <v>150</v>
      </c>
      <c r="F14" s="120"/>
      <c r="G14" s="185"/>
      <c r="H14" s="70"/>
    </row>
    <row r="15" spans="2:8" ht="15" customHeight="1">
      <c r="B15" s="78" t="str">
        <f t="shared" si="0"/>
        <v>8.</v>
      </c>
      <c r="C15" s="34" t="s">
        <v>181</v>
      </c>
      <c r="D15" s="33" t="s">
        <v>3</v>
      </c>
      <c r="E15" s="124">
        <v>50</v>
      </c>
      <c r="F15" s="120"/>
      <c r="G15" s="64"/>
      <c r="H15" s="70"/>
    </row>
    <row r="16" spans="2:8" ht="15" customHeight="1">
      <c r="B16" s="78" t="str">
        <f t="shared" si="0"/>
        <v>9.</v>
      </c>
      <c r="C16" s="34" t="s">
        <v>80</v>
      </c>
      <c r="D16" s="33" t="s">
        <v>3</v>
      </c>
      <c r="E16" s="124">
        <v>100</v>
      </c>
      <c r="F16" s="120"/>
      <c r="G16" s="64"/>
      <c r="H16" s="70"/>
    </row>
    <row r="17" spans="2:8" ht="15" customHeight="1">
      <c r="B17" s="78" t="str">
        <f t="shared" si="0"/>
        <v>10.</v>
      </c>
      <c r="C17" s="34" t="s">
        <v>46</v>
      </c>
      <c r="D17" s="33" t="s">
        <v>3</v>
      </c>
      <c r="E17" s="124">
        <v>50</v>
      </c>
      <c r="F17" s="120"/>
      <c r="G17" s="64"/>
      <c r="H17" s="70"/>
    </row>
    <row r="18" spans="2:8" ht="15" customHeight="1">
      <c r="B18" s="78" t="str">
        <f t="shared" si="0"/>
        <v>11.</v>
      </c>
      <c r="C18" s="35" t="s">
        <v>52</v>
      </c>
      <c r="D18" s="33" t="s">
        <v>3</v>
      </c>
      <c r="E18" s="124">
        <v>300</v>
      </c>
      <c r="F18" s="120"/>
      <c r="G18" s="64"/>
      <c r="H18" s="70"/>
    </row>
    <row r="19" spans="2:8" ht="15" customHeight="1">
      <c r="B19" s="78" t="str">
        <f t="shared" si="0"/>
        <v>12.</v>
      </c>
      <c r="C19" s="36" t="s">
        <v>114</v>
      </c>
      <c r="D19" s="33" t="s">
        <v>1</v>
      </c>
      <c r="E19" s="124">
        <v>15</v>
      </c>
      <c r="F19" s="120"/>
      <c r="G19" s="64"/>
      <c r="H19" s="70"/>
    </row>
    <row r="20" spans="2:8" ht="15" customHeight="1">
      <c r="B20" s="78" t="str">
        <f t="shared" si="0"/>
        <v>13.</v>
      </c>
      <c r="C20" s="36" t="s">
        <v>117</v>
      </c>
      <c r="D20" s="33" t="s">
        <v>1</v>
      </c>
      <c r="E20" s="124">
        <v>40</v>
      </c>
      <c r="F20" s="120"/>
      <c r="G20" s="64"/>
      <c r="H20" s="70"/>
    </row>
    <row r="21" spans="2:8" ht="15" customHeight="1">
      <c r="B21" s="78" t="str">
        <f t="shared" si="0"/>
        <v>14.</v>
      </c>
      <c r="C21" s="34" t="s">
        <v>115</v>
      </c>
      <c r="D21" s="33" t="s">
        <v>1</v>
      </c>
      <c r="E21" s="124">
        <v>70</v>
      </c>
      <c r="F21" s="120"/>
      <c r="G21" s="64"/>
      <c r="H21" s="70"/>
    </row>
    <row r="22" spans="2:9" ht="24.75" customHeight="1">
      <c r="B22" s="78" t="str">
        <f t="shared" si="0"/>
        <v>15.</v>
      </c>
      <c r="C22" s="32" t="s">
        <v>243</v>
      </c>
      <c r="D22" s="33" t="s">
        <v>1</v>
      </c>
      <c r="E22" s="124">
        <v>22</v>
      </c>
      <c r="F22" s="120"/>
      <c r="G22" s="64"/>
      <c r="H22" s="238"/>
      <c r="I22" s="170"/>
    </row>
    <row r="23" spans="2:8" ht="24" customHeight="1">
      <c r="B23" s="78" t="str">
        <f t="shared" si="0"/>
        <v>16.</v>
      </c>
      <c r="C23" s="189" t="s">
        <v>222</v>
      </c>
      <c r="D23" s="33" t="s">
        <v>1</v>
      </c>
      <c r="E23" s="124">
        <v>22</v>
      </c>
      <c r="F23" s="120"/>
      <c r="G23" s="64"/>
      <c r="H23" s="70"/>
    </row>
    <row r="24" spans="2:8" ht="15" customHeight="1">
      <c r="B24" s="78" t="str">
        <f t="shared" si="0"/>
        <v>17.</v>
      </c>
      <c r="C24" s="34" t="s">
        <v>189</v>
      </c>
      <c r="D24" s="33" t="s">
        <v>7</v>
      </c>
      <c r="E24" s="124">
        <v>450</v>
      </c>
      <c r="F24" s="120"/>
      <c r="G24" s="64"/>
      <c r="H24" s="70"/>
    </row>
    <row r="25" spans="2:8" ht="15" customHeight="1">
      <c r="B25" s="78" t="str">
        <f t="shared" si="0"/>
        <v>18.</v>
      </c>
      <c r="C25" s="32" t="s">
        <v>190</v>
      </c>
      <c r="D25" s="33" t="s">
        <v>7</v>
      </c>
      <c r="E25" s="124">
        <v>450</v>
      </c>
      <c r="F25" s="120"/>
      <c r="G25" s="64"/>
      <c r="H25" s="70"/>
    </row>
    <row r="26" spans="2:8" ht="24" customHeight="1">
      <c r="B26" s="78" t="str">
        <f t="shared" si="0"/>
        <v>19.</v>
      </c>
      <c r="C26" s="32" t="s">
        <v>96</v>
      </c>
      <c r="D26" s="33" t="s">
        <v>1</v>
      </c>
      <c r="E26" s="124">
        <v>20</v>
      </c>
      <c r="F26" s="120"/>
      <c r="G26" s="64"/>
      <c r="H26" s="70"/>
    </row>
    <row r="27" spans="2:8" ht="27.75" customHeight="1">
      <c r="B27" s="78" t="str">
        <f t="shared" si="0"/>
        <v>20.</v>
      </c>
      <c r="C27" s="35" t="s">
        <v>180</v>
      </c>
      <c r="D27" s="33" t="s">
        <v>3</v>
      </c>
      <c r="E27" s="124">
        <v>300</v>
      </c>
      <c r="F27" s="120"/>
      <c r="G27" s="64"/>
      <c r="H27" s="70"/>
    </row>
    <row r="28" spans="2:8" ht="15" customHeight="1">
      <c r="B28" s="78" t="str">
        <f t="shared" si="0"/>
        <v>21.</v>
      </c>
      <c r="C28" s="32" t="s">
        <v>125</v>
      </c>
      <c r="D28" s="33" t="s">
        <v>3</v>
      </c>
      <c r="E28" s="124">
        <v>150</v>
      </c>
      <c r="F28" s="120"/>
      <c r="G28" s="64"/>
      <c r="H28" s="70"/>
    </row>
    <row r="29" spans="2:8" ht="25.5" customHeight="1">
      <c r="B29" s="78" t="str">
        <f t="shared" si="0"/>
        <v>22.</v>
      </c>
      <c r="C29" s="37" t="s">
        <v>33</v>
      </c>
      <c r="D29" s="33" t="s">
        <v>3</v>
      </c>
      <c r="E29" s="124">
        <v>100</v>
      </c>
      <c r="F29" s="120"/>
      <c r="G29" s="64"/>
      <c r="H29" s="70"/>
    </row>
    <row r="30" spans="2:8" ht="27.75" customHeight="1">
      <c r="B30" s="78" t="str">
        <f t="shared" si="0"/>
        <v>23.</v>
      </c>
      <c r="C30" s="35" t="s">
        <v>126</v>
      </c>
      <c r="D30" s="33" t="s">
        <v>3</v>
      </c>
      <c r="E30" s="124">
        <v>50</v>
      </c>
      <c r="F30" s="120"/>
      <c r="G30" s="64"/>
      <c r="H30" s="70"/>
    </row>
    <row r="31" spans="2:8" ht="15" customHeight="1">
      <c r="B31" s="78" t="str">
        <f t="shared" si="0"/>
        <v>24.</v>
      </c>
      <c r="C31" s="32" t="s">
        <v>85</v>
      </c>
      <c r="D31" s="33" t="s">
        <v>5</v>
      </c>
      <c r="E31" s="124">
        <v>10</v>
      </c>
      <c r="F31" s="120"/>
      <c r="G31" s="64"/>
      <c r="H31" s="70"/>
    </row>
    <row r="32" spans="2:8" ht="25.5" customHeight="1">
      <c r="B32" s="78" t="str">
        <f t="shared" si="0"/>
        <v>25.</v>
      </c>
      <c r="C32" s="32" t="s">
        <v>34</v>
      </c>
      <c r="D32" s="38" t="s">
        <v>4</v>
      </c>
      <c r="E32" s="124">
        <v>100</v>
      </c>
      <c r="F32" s="120"/>
      <c r="G32" s="64"/>
      <c r="H32" s="70"/>
    </row>
    <row r="33" spans="2:8" ht="25.5" customHeight="1">
      <c r="B33" s="78" t="str">
        <f t="shared" si="0"/>
        <v>26.</v>
      </c>
      <c r="C33" s="32" t="s">
        <v>35</v>
      </c>
      <c r="D33" s="31" t="s">
        <v>4</v>
      </c>
      <c r="E33" s="124">
        <v>50</v>
      </c>
      <c r="F33" s="121"/>
      <c r="G33" s="64"/>
      <c r="H33" s="70"/>
    </row>
    <row r="34" spans="2:8" ht="25.5" customHeight="1">
      <c r="B34" s="78" t="str">
        <f t="shared" si="0"/>
        <v>27.</v>
      </c>
      <c r="C34" s="32" t="s">
        <v>101</v>
      </c>
      <c r="D34" s="31" t="s">
        <v>5</v>
      </c>
      <c r="E34" s="124">
        <v>15</v>
      </c>
      <c r="F34" s="121"/>
      <c r="G34" s="64"/>
      <c r="H34" s="70"/>
    </row>
    <row r="35" spans="2:8" ht="15" customHeight="1">
      <c r="B35" s="78" t="str">
        <f t="shared" si="0"/>
        <v>28.</v>
      </c>
      <c r="C35" s="32" t="s">
        <v>102</v>
      </c>
      <c r="D35" s="33" t="s">
        <v>5</v>
      </c>
      <c r="E35" s="124">
        <v>10</v>
      </c>
      <c r="F35" s="120"/>
      <c r="G35" s="64"/>
      <c r="H35" s="70"/>
    </row>
    <row r="36" spans="2:8" ht="15" customHeight="1">
      <c r="B36" s="78" t="str">
        <f t="shared" si="0"/>
        <v>29.</v>
      </c>
      <c r="C36" s="34" t="s">
        <v>0</v>
      </c>
      <c r="D36" s="33" t="s">
        <v>1</v>
      </c>
      <c r="E36" s="124">
        <v>50</v>
      </c>
      <c r="F36" s="120"/>
      <c r="G36" s="64"/>
      <c r="H36" s="70"/>
    </row>
    <row r="37" spans="2:8" ht="15" customHeight="1">
      <c r="B37" s="78" t="str">
        <f t="shared" si="0"/>
        <v>30.</v>
      </c>
      <c r="C37" s="39" t="s">
        <v>116</v>
      </c>
      <c r="D37" s="33" t="s">
        <v>1</v>
      </c>
      <c r="E37" s="124">
        <v>50</v>
      </c>
      <c r="F37" s="120"/>
      <c r="G37" s="64"/>
      <c r="H37" s="70"/>
    </row>
    <row r="38" spans="2:8" ht="15" customHeight="1">
      <c r="B38" s="78" t="str">
        <f t="shared" si="0"/>
        <v>31.</v>
      </c>
      <c r="C38" s="36" t="s">
        <v>55</v>
      </c>
      <c r="D38" s="33" t="s">
        <v>1</v>
      </c>
      <c r="E38" s="124">
        <v>10</v>
      </c>
      <c r="F38" s="120"/>
      <c r="G38" s="64"/>
      <c r="H38" s="70"/>
    </row>
    <row r="39" spans="2:8" ht="25.5" customHeight="1">
      <c r="B39" s="78" t="str">
        <f t="shared" si="0"/>
        <v>32.</v>
      </c>
      <c r="C39" s="32" t="s">
        <v>56</v>
      </c>
      <c r="D39" s="33" t="s">
        <v>6</v>
      </c>
      <c r="E39" s="124">
        <v>45</v>
      </c>
      <c r="F39" s="120"/>
      <c r="G39" s="64"/>
      <c r="H39" s="70"/>
    </row>
    <row r="40" spans="2:8" ht="15" customHeight="1">
      <c r="B40" s="78" t="str">
        <f t="shared" si="0"/>
        <v>33.</v>
      </c>
      <c r="C40" s="32" t="s">
        <v>63</v>
      </c>
      <c r="D40" s="33" t="s">
        <v>1</v>
      </c>
      <c r="E40" s="124">
        <v>25</v>
      </c>
      <c r="F40" s="120"/>
      <c r="G40" s="64"/>
      <c r="H40" s="70"/>
    </row>
    <row r="41" spans="2:8" ht="15" customHeight="1">
      <c r="B41" s="78" t="str">
        <f t="shared" si="0"/>
        <v>34.</v>
      </c>
      <c r="C41" s="50" t="s">
        <v>160</v>
      </c>
      <c r="D41" s="49" t="s">
        <v>1</v>
      </c>
      <c r="E41" s="125">
        <v>10</v>
      </c>
      <c r="F41" s="120"/>
      <c r="G41" s="64"/>
      <c r="H41" s="70"/>
    </row>
    <row r="42" spans="2:8" ht="15" customHeight="1">
      <c r="B42" s="78" t="str">
        <f t="shared" si="0"/>
        <v>35.</v>
      </c>
      <c r="C42" s="32" t="s">
        <v>127</v>
      </c>
      <c r="D42" s="33" t="s">
        <v>1</v>
      </c>
      <c r="E42" s="124">
        <v>10</v>
      </c>
      <c r="F42" s="120"/>
      <c r="G42" s="64"/>
      <c r="H42" s="70"/>
    </row>
    <row r="43" spans="2:8" ht="15" customHeight="1">
      <c r="B43" s="78" t="str">
        <f t="shared" si="0"/>
        <v>36.</v>
      </c>
      <c r="C43" s="32" t="s">
        <v>57</v>
      </c>
      <c r="D43" s="33" t="s">
        <v>1</v>
      </c>
      <c r="E43" s="124">
        <v>5</v>
      </c>
      <c r="F43" s="120"/>
      <c r="G43" s="64"/>
      <c r="H43" s="70"/>
    </row>
    <row r="44" spans="2:8" ht="15" customHeight="1">
      <c r="B44" s="78" t="str">
        <f t="shared" si="0"/>
        <v>37.</v>
      </c>
      <c r="C44" s="32" t="s">
        <v>9</v>
      </c>
      <c r="D44" s="33" t="s">
        <v>1</v>
      </c>
      <c r="E44" s="124">
        <v>30</v>
      </c>
      <c r="F44" s="120"/>
      <c r="G44" s="64"/>
      <c r="H44" s="70"/>
    </row>
    <row r="45" spans="2:8" ht="15" customHeight="1">
      <c r="B45" s="78" t="str">
        <f t="shared" si="0"/>
        <v>38.</v>
      </c>
      <c r="C45" s="32" t="s">
        <v>58</v>
      </c>
      <c r="D45" s="33" t="s">
        <v>1</v>
      </c>
      <c r="E45" s="124">
        <v>10</v>
      </c>
      <c r="F45" s="120"/>
      <c r="G45" s="64"/>
      <c r="H45" s="70"/>
    </row>
    <row r="46" spans="2:8" ht="15.75" customHeight="1">
      <c r="B46" s="194" t="str">
        <f t="shared" si="0"/>
        <v>39.</v>
      </c>
      <c r="C46" s="239" t="s">
        <v>223</v>
      </c>
      <c r="D46" s="195" t="s">
        <v>1</v>
      </c>
      <c r="E46" s="196">
        <v>2</v>
      </c>
      <c r="F46" s="120"/>
      <c r="G46" s="65"/>
      <c r="H46" s="70"/>
    </row>
    <row r="47" spans="2:8" ht="18.75" customHeight="1">
      <c r="B47" s="194" t="str">
        <f t="shared" si="0"/>
        <v>40.</v>
      </c>
      <c r="C47" s="32" t="s">
        <v>59</v>
      </c>
      <c r="D47" s="33" t="s">
        <v>1</v>
      </c>
      <c r="E47" s="124">
        <v>50</v>
      </c>
      <c r="F47" s="120"/>
      <c r="G47" s="65"/>
      <c r="H47" s="70"/>
    </row>
    <row r="48" spans="2:8" ht="15" customHeight="1">
      <c r="B48" s="78" t="str">
        <f t="shared" si="0"/>
        <v>41.</v>
      </c>
      <c r="C48" s="32" t="s">
        <v>60</v>
      </c>
      <c r="D48" s="33" t="s">
        <v>1</v>
      </c>
      <c r="E48" s="124">
        <v>20</v>
      </c>
      <c r="F48" s="120"/>
      <c r="G48" s="64"/>
      <c r="H48" s="70"/>
    </row>
    <row r="49" spans="2:9" ht="15" customHeight="1">
      <c r="B49" s="78" t="str">
        <f t="shared" si="0"/>
        <v>42.</v>
      </c>
      <c r="C49" s="32" t="s">
        <v>61</v>
      </c>
      <c r="D49" s="33" t="s">
        <v>1</v>
      </c>
      <c r="E49" s="124">
        <v>15</v>
      </c>
      <c r="F49" s="120"/>
      <c r="G49" s="64"/>
      <c r="H49" s="70"/>
      <c r="I49" s="70"/>
    </row>
    <row r="50" spans="2:8" ht="16.5" customHeight="1">
      <c r="B50" s="78" t="str">
        <f t="shared" si="0"/>
        <v>43.</v>
      </c>
      <c r="C50" s="32" t="s">
        <v>191</v>
      </c>
      <c r="D50" s="33" t="s">
        <v>1</v>
      </c>
      <c r="E50" s="125">
        <v>3</v>
      </c>
      <c r="F50" s="120"/>
      <c r="G50" s="65"/>
      <c r="H50" s="70"/>
    </row>
    <row r="51" spans="2:8" ht="15" customHeight="1">
      <c r="B51" s="78" t="str">
        <f t="shared" si="0"/>
        <v>44.</v>
      </c>
      <c r="C51" s="189" t="s">
        <v>224</v>
      </c>
      <c r="D51" s="190" t="s">
        <v>1</v>
      </c>
      <c r="E51" s="192">
        <v>6</v>
      </c>
      <c r="F51" s="171"/>
      <c r="G51" s="172"/>
      <c r="H51" s="70"/>
    </row>
    <row r="52" spans="2:8" ht="15" customHeight="1">
      <c r="B52" s="78" t="str">
        <f t="shared" si="0"/>
        <v>45.</v>
      </c>
      <c r="C52" s="32" t="s">
        <v>14</v>
      </c>
      <c r="D52" s="33" t="s">
        <v>1</v>
      </c>
      <c r="E52" s="124">
        <v>15</v>
      </c>
      <c r="F52" s="120"/>
      <c r="G52" s="65"/>
      <c r="H52" s="70"/>
    </row>
    <row r="53" spans="2:8" ht="15" customHeight="1">
      <c r="B53" s="78" t="str">
        <f t="shared" si="0"/>
        <v>46.</v>
      </c>
      <c r="C53" s="32" t="s">
        <v>10</v>
      </c>
      <c r="D53" s="33" t="s">
        <v>1</v>
      </c>
      <c r="E53" s="124">
        <v>35</v>
      </c>
      <c r="F53" s="120"/>
      <c r="G53" s="65"/>
      <c r="H53" s="70"/>
    </row>
    <row r="54" spans="2:8" ht="15" customHeight="1">
      <c r="B54" s="78" t="str">
        <f t="shared" si="0"/>
        <v>47.</v>
      </c>
      <c r="C54" s="32" t="s">
        <v>244</v>
      </c>
      <c r="D54" s="33" t="s">
        <v>1</v>
      </c>
      <c r="E54" s="124">
        <v>10</v>
      </c>
      <c r="F54" s="120"/>
      <c r="G54" s="64"/>
      <c r="H54" s="70"/>
    </row>
    <row r="55" spans="2:8" ht="15" customHeight="1">
      <c r="B55" s="78" t="str">
        <f t="shared" si="0"/>
        <v>48.</v>
      </c>
      <c r="C55" s="32" t="s">
        <v>82</v>
      </c>
      <c r="D55" s="33" t="s">
        <v>1</v>
      </c>
      <c r="E55" s="124">
        <v>3</v>
      </c>
      <c r="F55" s="120"/>
      <c r="G55" s="64"/>
      <c r="H55" s="70"/>
    </row>
    <row r="56" spans="2:8" ht="15" customHeight="1">
      <c r="B56" s="78" t="str">
        <f t="shared" si="0"/>
        <v>49.</v>
      </c>
      <c r="C56" s="51" t="s">
        <v>245</v>
      </c>
      <c r="D56" s="33" t="s">
        <v>1</v>
      </c>
      <c r="E56" s="124">
        <v>4</v>
      </c>
      <c r="F56" s="120"/>
      <c r="G56" s="64"/>
      <c r="H56" s="70"/>
    </row>
    <row r="57" spans="2:8" ht="15" customHeight="1">
      <c r="B57" s="78" t="str">
        <f t="shared" si="0"/>
        <v>50.</v>
      </c>
      <c r="C57" s="32" t="s">
        <v>43</v>
      </c>
      <c r="D57" s="33" t="s">
        <v>6</v>
      </c>
      <c r="E57" s="124">
        <v>10</v>
      </c>
      <c r="F57" s="120"/>
      <c r="G57" s="64"/>
      <c r="H57" s="70"/>
    </row>
    <row r="58" spans="2:8" ht="15" customHeight="1">
      <c r="B58" s="78" t="str">
        <f t="shared" si="0"/>
        <v>51.</v>
      </c>
      <c r="C58" s="32" t="s">
        <v>62</v>
      </c>
      <c r="D58" s="33" t="s">
        <v>1</v>
      </c>
      <c r="E58" s="124">
        <v>10</v>
      </c>
      <c r="F58" s="120"/>
      <c r="G58" s="64"/>
      <c r="H58" s="70"/>
    </row>
    <row r="59" spans="2:8" ht="15" customHeight="1">
      <c r="B59" s="78" t="str">
        <f t="shared" si="0"/>
        <v>52.</v>
      </c>
      <c r="C59" s="50" t="s">
        <v>183</v>
      </c>
      <c r="D59" s="49" t="s">
        <v>1</v>
      </c>
      <c r="E59" s="125">
        <v>2</v>
      </c>
      <c r="F59" s="120"/>
      <c r="G59" s="64"/>
      <c r="H59" s="70"/>
    </row>
    <row r="60" spans="2:8" ht="15" customHeight="1">
      <c r="B60" s="78" t="str">
        <f t="shared" si="0"/>
        <v>53.</v>
      </c>
      <c r="C60" s="50" t="s">
        <v>185</v>
      </c>
      <c r="D60" s="49" t="s">
        <v>1</v>
      </c>
      <c r="E60" s="125">
        <v>35</v>
      </c>
      <c r="F60" s="120"/>
      <c r="G60" s="64"/>
      <c r="H60" s="70"/>
    </row>
    <row r="61" spans="2:8" ht="23.25" customHeight="1">
      <c r="B61" s="78" t="str">
        <f t="shared" si="0"/>
        <v>54.</v>
      </c>
      <c r="C61" s="32" t="s">
        <v>128</v>
      </c>
      <c r="D61" s="33" t="s">
        <v>1</v>
      </c>
      <c r="E61" s="124">
        <v>25</v>
      </c>
      <c r="F61" s="120"/>
      <c r="G61" s="64"/>
      <c r="H61" s="70"/>
    </row>
    <row r="62" spans="2:8" ht="22.5" customHeight="1">
      <c r="B62" s="78" t="str">
        <f t="shared" si="0"/>
        <v>55.</v>
      </c>
      <c r="C62" s="50" t="s">
        <v>161</v>
      </c>
      <c r="D62" s="49" t="s">
        <v>1</v>
      </c>
      <c r="E62" s="125">
        <v>10</v>
      </c>
      <c r="F62" s="120"/>
      <c r="G62" s="64"/>
      <c r="H62" s="70"/>
    </row>
    <row r="63" spans="2:8" ht="25.5" customHeight="1">
      <c r="B63" s="78" t="str">
        <f t="shared" si="0"/>
        <v>56.</v>
      </c>
      <c r="C63" s="32" t="s">
        <v>129</v>
      </c>
      <c r="D63" s="33" t="s">
        <v>1</v>
      </c>
      <c r="E63" s="124">
        <v>10</v>
      </c>
      <c r="F63" s="120"/>
      <c r="G63" s="64"/>
      <c r="H63" s="70"/>
    </row>
    <row r="64" spans="2:8" ht="24.75" customHeight="1">
      <c r="B64" s="78" t="str">
        <f t="shared" si="0"/>
        <v>57.</v>
      </c>
      <c r="C64" s="32" t="s">
        <v>97</v>
      </c>
      <c r="D64" s="33" t="s">
        <v>1</v>
      </c>
      <c r="E64" s="124">
        <v>5</v>
      </c>
      <c r="F64" s="120"/>
      <c r="G64" s="64"/>
      <c r="H64" s="70"/>
    </row>
    <row r="65" spans="2:8" ht="15" customHeight="1">
      <c r="B65" s="78" t="str">
        <f t="shared" si="0"/>
        <v>58.</v>
      </c>
      <c r="C65" s="32" t="s">
        <v>88</v>
      </c>
      <c r="D65" s="33" t="s">
        <v>1</v>
      </c>
      <c r="E65" s="124">
        <v>35</v>
      </c>
      <c r="F65" s="120"/>
      <c r="G65" s="64"/>
      <c r="H65" s="70"/>
    </row>
    <row r="66" spans="2:8" ht="15" customHeight="1">
      <c r="B66" s="78" t="str">
        <f t="shared" si="0"/>
        <v>59.</v>
      </c>
      <c r="C66" s="32" t="s">
        <v>89</v>
      </c>
      <c r="D66" s="33" t="s">
        <v>1</v>
      </c>
      <c r="E66" s="124">
        <v>15</v>
      </c>
      <c r="F66" s="120"/>
      <c r="G66" s="64"/>
      <c r="H66" s="70"/>
    </row>
    <row r="67" spans="2:8" ht="15" customHeight="1">
      <c r="B67" s="78" t="str">
        <f t="shared" si="0"/>
        <v>60.</v>
      </c>
      <c r="C67" s="32" t="s">
        <v>246</v>
      </c>
      <c r="D67" s="33" t="s">
        <v>1</v>
      </c>
      <c r="E67" s="124">
        <v>40</v>
      </c>
      <c r="F67" s="120"/>
      <c r="G67" s="64"/>
      <c r="H67" s="70"/>
    </row>
    <row r="68" spans="2:8" ht="15" customHeight="1">
      <c r="B68" s="78" t="str">
        <f t="shared" si="0"/>
        <v>61.</v>
      </c>
      <c r="C68" s="32" t="s">
        <v>93</v>
      </c>
      <c r="D68" s="33" t="s">
        <v>1</v>
      </c>
      <c r="E68" s="124">
        <v>10</v>
      </c>
      <c r="F68" s="120"/>
      <c r="G68" s="64"/>
      <c r="H68" s="70"/>
    </row>
    <row r="69" spans="2:8" ht="15" customHeight="1">
      <c r="B69" s="78" t="str">
        <f t="shared" si="0"/>
        <v>62.</v>
      </c>
      <c r="C69" s="189" t="s">
        <v>225</v>
      </c>
      <c r="D69" s="190" t="s">
        <v>1</v>
      </c>
      <c r="E69" s="191">
        <v>2</v>
      </c>
      <c r="F69" s="171"/>
      <c r="G69" s="173"/>
      <c r="H69" s="70"/>
    </row>
    <row r="70" spans="2:8" ht="15" customHeight="1">
      <c r="B70" s="78" t="str">
        <f t="shared" si="0"/>
        <v>63.</v>
      </c>
      <c r="C70" s="32" t="s">
        <v>92</v>
      </c>
      <c r="D70" s="33" t="s">
        <v>1</v>
      </c>
      <c r="E70" s="124">
        <v>50</v>
      </c>
      <c r="F70" s="120"/>
      <c r="G70" s="64"/>
      <c r="H70" s="70"/>
    </row>
    <row r="71" spans="2:8" ht="15" customHeight="1">
      <c r="B71" s="78" t="str">
        <f t="shared" si="0"/>
        <v>64.</v>
      </c>
      <c r="C71" s="32" t="s">
        <v>90</v>
      </c>
      <c r="D71" s="33" t="s">
        <v>1</v>
      </c>
      <c r="E71" s="124">
        <v>15</v>
      </c>
      <c r="F71" s="120"/>
      <c r="G71" s="64"/>
      <c r="H71" s="70"/>
    </row>
    <row r="72" spans="2:8" ht="15" customHeight="1">
      <c r="B72" s="78" t="str">
        <f t="shared" si="0"/>
        <v>65.</v>
      </c>
      <c r="C72" s="32" t="s">
        <v>91</v>
      </c>
      <c r="D72" s="33" t="s">
        <v>1</v>
      </c>
      <c r="E72" s="124">
        <v>20</v>
      </c>
      <c r="F72" s="120"/>
      <c r="G72" s="64"/>
      <c r="H72" s="70"/>
    </row>
    <row r="73" spans="2:8" ht="15" customHeight="1">
      <c r="B73" s="78" t="str">
        <f aca="true" t="shared" si="1" ref="B73:B117">TEXT(ROW(A66),"0.")</f>
        <v>66.</v>
      </c>
      <c r="C73" s="50" t="s">
        <v>184</v>
      </c>
      <c r="D73" s="49" t="s">
        <v>1</v>
      </c>
      <c r="E73" s="125">
        <v>2</v>
      </c>
      <c r="F73" s="120"/>
      <c r="G73" s="64"/>
      <c r="H73" s="70"/>
    </row>
    <row r="74" spans="2:8" ht="15" customHeight="1">
      <c r="B74" s="78" t="str">
        <f t="shared" si="1"/>
        <v>67.</v>
      </c>
      <c r="C74" s="32" t="s">
        <v>247</v>
      </c>
      <c r="D74" s="33" t="s">
        <v>1</v>
      </c>
      <c r="E74" s="124">
        <v>10</v>
      </c>
      <c r="F74" s="120"/>
      <c r="G74" s="64"/>
      <c r="H74" s="70"/>
    </row>
    <row r="75" spans="2:8" ht="23.25" customHeight="1">
      <c r="B75" s="78" t="str">
        <f t="shared" si="1"/>
        <v>68.</v>
      </c>
      <c r="C75" s="32" t="s">
        <v>187</v>
      </c>
      <c r="D75" s="33" t="s">
        <v>1</v>
      </c>
      <c r="E75" s="125">
        <v>12</v>
      </c>
      <c r="F75" s="120"/>
      <c r="G75" s="64"/>
      <c r="H75" s="70"/>
    </row>
    <row r="76" spans="2:8" ht="23.25" customHeight="1">
      <c r="B76" s="78" t="str">
        <f t="shared" si="1"/>
        <v>69.</v>
      </c>
      <c r="C76" s="189" t="s">
        <v>260</v>
      </c>
      <c r="D76" s="190" t="s">
        <v>1</v>
      </c>
      <c r="E76" s="192">
        <v>6</v>
      </c>
      <c r="F76" s="171"/>
      <c r="G76" s="173"/>
      <c r="H76" s="70"/>
    </row>
    <row r="77" spans="2:8" ht="27" customHeight="1">
      <c r="B77" s="78" t="str">
        <f t="shared" si="1"/>
        <v>70.</v>
      </c>
      <c r="C77" s="32" t="s">
        <v>130</v>
      </c>
      <c r="D77" s="33" t="s">
        <v>1</v>
      </c>
      <c r="E77" s="124">
        <v>3</v>
      </c>
      <c r="F77" s="120"/>
      <c r="G77" s="64"/>
      <c r="H77" s="70"/>
    </row>
    <row r="78" spans="2:8" ht="27.75" customHeight="1">
      <c r="B78" s="78" t="str">
        <f t="shared" si="1"/>
        <v>71.</v>
      </c>
      <c r="C78" s="32" t="s">
        <v>248</v>
      </c>
      <c r="D78" s="33" t="s">
        <v>1</v>
      </c>
      <c r="E78" s="124">
        <v>4</v>
      </c>
      <c r="F78" s="120"/>
      <c r="G78" s="64"/>
      <c r="H78" s="70"/>
    </row>
    <row r="79" spans="2:8" ht="37.5" customHeight="1">
      <c r="B79" s="78" t="str">
        <f t="shared" si="1"/>
        <v>72.</v>
      </c>
      <c r="C79" s="32" t="s">
        <v>144</v>
      </c>
      <c r="D79" s="33" t="s">
        <v>13</v>
      </c>
      <c r="E79" s="124">
        <v>20</v>
      </c>
      <c r="F79" s="120"/>
      <c r="G79" s="64"/>
      <c r="H79" s="70"/>
    </row>
    <row r="80" spans="2:8" ht="15" customHeight="1">
      <c r="B80" s="78" t="str">
        <f t="shared" si="1"/>
        <v>73.</v>
      </c>
      <c r="C80" s="32" t="s">
        <v>12</v>
      </c>
      <c r="D80" s="33" t="s">
        <v>1</v>
      </c>
      <c r="E80" s="124">
        <v>35</v>
      </c>
      <c r="F80" s="120"/>
      <c r="G80" s="64"/>
      <c r="H80" s="70"/>
    </row>
    <row r="81" spans="2:8" ht="15" customHeight="1">
      <c r="B81" s="78" t="str">
        <f t="shared" si="1"/>
        <v>74.</v>
      </c>
      <c r="C81" s="32" t="s">
        <v>94</v>
      </c>
      <c r="D81" s="33" t="s">
        <v>1</v>
      </c>
      <c r="E81" s="124">
        <v>10</v>
      </c>
      <c r="F81" s="120"/>
      <c r="G81" s="64"/>
      <c r="H81" s="70"/>
    </row>
    <row r="82" spans="2:8" ht="24.75" customHeight="1">
      <c r="B82" s="78" t="str">
        <f t="shared" si="1"/>
        <v>75.</v>
      </c>
      <c r="C82" s="50" t="s">
        <v>269</v>
      </c>
      <c r="D82" s="49" t="s">
        <v>1</v>
      </c>
      <c r="E82" s="125">
        <v>10</v>
      </c>
      <c r="F82" s="120"/>
      <c r="G82" s="64"/>
      <c r="H82" s="70"/>
    </row>
    <row r="83" spans="2:8" ht="24.75" customHeight="1">
      <c r="B83" s="78" t="str">
        <f t="shared" si="1"/>
        <v>76.</v>
      </c>
      <c r="C83" s="240" t="s">
        <v>270</v>
      </c>
      <c r="D83" s="193" t="s">
        <v>1</v>
      </c>
      <c r="E83" s="192">
        <v>5</v>
      </c>
      <c r="F83" s="171"/>
      <c r="G83" s="173"/>
      <c r="H83" s="70"/>
    </row>
    <row r="84" spans="2:8" ht="15" customHeight="1">
      <c r="B84" s="78" t="str">
        <f t="shared" si="1"/>
        <v>77.</v>
      </c>
      <c r="C84" s="32" t="s">
        <v>11</v>
      </c>
      <c r="D84" s="33" t="s">
        <v>6</v>
      </c>
      <c r="E84" s="124">
        <v>20</v>
      </c>
      <c r="F84" s="120"/>
      <c r="G84" s="64"/>
      <c r="H84" s="70"/>
    </row>
    <row r="85" spans="2:8" ht="15" customHeight="1">
      <c r="B85" s="78" t="str">
        <f t="shared" si="1"/>
        <v>78.</v>
      </c>
      <c r="C85" s="32" t="s">
        <v>182</v>
      </c>
      <c r="D85" s="33" t="s">
        <v>1</v>
      </c>
      <c r="E85" s="124">
        <v>130</v>
      </c>
      <c r="F85" s="120"/>
      <c r="G85" s="64"/>
      <c r="H85" s="70"/>
    </row>
    <row r="86" spans="2:8" ht="25.5" customHeight="1">
      <c r="B86" s="78" t="str">
        <f t="shared" si="1"/>
        <v>79.</v>
      </c>
      <c r="C86" s="32" t="s">
        <v>249</v>
      </c>
      <c r="D86" s="33" t="s">
        <v>1</v>
      </c>
      <c r="E86" s="124">
        <v>20</v>
      </c>
      <c r="F86" s="120"/>
      <c r="G86" s="64"/>
      <c r="H86" s="70"/>
    </row>
    <row r="87" spans="2:8" ht="15" customHeight="1">
      <c r="B87" s="78" t="str">
        <f t="shared" si="1"/>
        <v>80.</v>
      </c>
      <c r="C87" s="32" t="s">
        <v>8</v>
      </c>
      <c r="D87" s="33" t="s">
        <v>1</v>
      </c>
      <c r="E87" s="124">
        <v>50</v>
      </c>
      <c r="F87" s="120"/>
      <c r="G87" s="64"/>
      <c r="H87" s="70"/>
    </row>
    <row r="88" spans="2:8" ht="14.25" customHeight="1">
      <c r="B88" s="78" t="str">
        <f t="shared" si="1"/>
        <v>81.</v>
      </c>
      <c r="C88" s="32" t="s">
        <v>44</v>
      </c>
      <c r="D88" s="33" t="s">
        <v>1</v>
      </c>
      <c r="E88" s="124">
        <v>20</v>
      </c>
      <c r="F88" s="120"/>
      <c r="G88" s="64"/>
      <c r="H88" s="70"/>
    </row>
    <row r="89" spans="2:8" ht="26.25" customHeight="1">
      <c r="B89" s="194" t="str">
        <f t="shared" si="1"/>
        <v>82.</v>
      </c>
      <c r="C89" s="32" t="s">
        <v>16</v>
      </c>
      <c r="D89" s="33" t="s">
        <v>1</v>
      </c>
      <c r="E89" s="124">
        <v>20</v>
      </c>
      <c r="F89" s="120"/>
      <c r="G89" s="65"/>
      <c r="H89" s="70"/>
    </row>
    <row r="90" spans="2:8" ht="15" customHeight="1">
      <c r="B90" s="194" t="str">
        <f t="shared" si="1"/>
        <v>83.</v>
      </c>
      <c r="C90" s="36" t="s">
        <v>81</v>
      </c>
      <c r="D90" s="33" t="s">
        <v>4</v>
      </c>
      <c r="E90" s="124">
        <v>10</v>
      </c>
      <c r="F90" s="120"/>
      <c r="G90" s="65"/>
      <c r="H90" s="70"/>
    </row>
    <row r="91" spans="2:8" ht="15" customHeight="1">
      <c r="B91" s="78" t="str">
        <f t="shared" si="1"/>
        <v>84.</v>
      </c>
      <c r="C91" s="34" t="s">
        <v>65</v>
      </c>
      <c r="D91" s="33" t="s">
        <v>1</v>
      </c>
      <c r="E91" s="124">
        <v>10</v>
      </c>
      <c r="F91" s="120"/>
      <c r="G91" s="64"/>
      <c r="H91" s="70"/>
    </row>
    <row r="92" spans="2:8" ht="15" customHeight="1">
      <c r="B92" s="78" t="str">
        <f t="shared" si="1"/>
        <v>85.</v>
      </c>
      <c r="C92" s="32" t="s">
        <v>66</v>
      </c>
      <c r="D92" s="33" t="s">
        <v>1</v>
      </c>
      <c r="E92" s="125">
        <v>10</v>
      </c>
      <c r="F92" s="120"/>
      <c r="G92" s="64"/>
      <c r="H92" s="70"/>
    </row>
    <row r="93" spans="2:8" ht="15" customHeight="1">
      <c r="B93" s="78" t="str">
        <f t="shared" si="1"/>
        <v>86.</v>
      </c>
      <c r="C93" s="34" t="s">
        <v>67</v>
      </c>
      <c r="D93" s="33" t="s">
        <v>1</v>
      </c>
      <c r="E93" s="124">
        <v>10</v>
      </c>
      <c r="F93" s="120"/>
      <c r="G93" s="64"/>
      <c r="H93" s="70"/>
    </row>
    <row r="94" spans="2:8" ht="15" customHeight="1">
      <c r="B94" s="78" t="str">
        <f t="shared" si="1"/>
        <v>87.</v>
      </c>
      <c r="C94" s="32" t="s">
        <v>250</v>
      </c>
      <c r="D94" s="33" t="s">
        <v>13</v>
      </c>
      <c r="E94" s="124">
        <v>3</v>
      </c>
      <c r="F94" s="120"/>
      <c r="G94" s="64"/>
      <c r="H94" s="70"/>
    </row>
    <row r="95" spans="2:8" ht="15" customHeight="1">
      <c r="B95" s="78" t="str">
        <f t="shared" si="1"/>
        <v>88.</v>
      </c>
      <c r="C95" s="34" t="s">
        <v>68</v>
      </c>
      <c r="D95" s="33" t="s">
        <v>1</v>
      </c>
      <c r="E95" s="124">
        <v>15</v>
      </c>
      <c r="F95" s="120"/>
      <c r="G95" s="64"/>
      <c r="H95" s="70"/>
    </row>
    <row r="96" spans="2:8" ht="15" customHeight="1">
      <c r="B96" s="78" t="str">
        <f t="shared" si="1"/>
        <v>89.</v>
      </c>
      <c r="C96" s="34" t="s">
        <v>69</v>
      </c>
      <c r="D96" s="33" t="s">
        <v>1</v>
      </c>
      <c r="E96" s="124">
        <v>15</v>
      </c>
      <c r="F96" s="120"/>
      <c r="G96" s="64"/>
      <c r="H96" s="70"/>
    </row>
    <row r="97" spans="2:8" ht="15" customHeight="1">
      <c r="B97" s="78" t="str">
        <f t="shared" si="1"/>
        <v>90.</v>
      </c>
      <c r="C97" s="34" t="s">
        <v>70</v>
      </c>
      <c r="D97" s="33" t="s">
        <v>1</v>
      </c>
      <c r="E97" s="124">
        <v>15</v>
      </c>
      <c r="F97" s="120"/>
      <c r="G97" s="64"/>
      <c r="H97" s="70"/>
    </row>
    <row r="98" spans="2:8" ht="15" customHeight="1">
      <c r="B98" s="78" t="str">
        <f t="shared" si="1"/>
        <v>91.</v>
      </c>
      <c r="C98" s="32" t="s">
        <v>119</v>
      </c>
      <c r="D98" s="33" t="s">
        <v>1</v>
      </c>
      <c r="E98" s="124">
        <v>10</v>
      </c>
      <c r="F98" s="120"/>
      <c r="G98" s="64"/>
      <c r="H98" s="70"/>
    </row>
    <row r="99" spans="2:8" ht="15" customHeight="1">
      <c r="B99" s="78" t="str">
        <f t="shared" si="1"/>
        <v>92.</v>
      </c>
      <c r="C99" s="34" t="s">
        <v>118</v>
      </c>
      <c r="D99" s="33" t="s">
        <v>1</v>
      </c>
      <c r="E99" s="124">
        <v>10</v>
      </c>
      <c r="F99" s="120"/>
      <c r="G99" s="65"/>
      <c r="H99" s="70"/>
    </row>
    <row r="100" spans="2:8" ht="15" customHeight="1">
      <c r="B100" s="78" t="str">
        <f t="shared" si="1"/>
        <v>93.</v>
      </c>
      <c r="C100" s="52" t="s">
        <v>251</v>
      </c>
      <c r="D100" s="49" t="s">
        <v>13</v>
      </c>
      <c r="E100" s="125">
        <v>6</v>
      </c>
      <c r="F100" s="120"/>
      <c r="G100" s="65"/>
      <c r="H100" s="70"/>
    </row>
    <row r="101" spans="2:8" ht="15" customHeight="1">
      <c r="B101" s="78" t="str">
        <f t="shared" si="1"/>
        <v>94.</v>
      </c>
      <c r="C101" s="32" t="s">
        <v>25</v>
      </c>
      <c r="D101" s="33" t="s">
        <v>1</v>
      </c>
      <c r="E101" s="124">
        <v>6</v>
      </c>
      <c r="F101" s="120"/>
      <c r="G101" s="65"/>
      <c r="H101" s="70"/>
    </row>
    <row r="102" spans="2:8" ht="24.75" customHeight="1">
      <c r="B102" s="78" t="str">
        <f t="shared" si="1"/>
        <v>95.</v>
      </c>
      <c r="C102" s="40" t="s">
        <v>252</v>
      </c>
      <c r="D102" s="33" t="s">
        <v>1</v>
      </c>
      <c r="E102" s="124">
        <v>10</v>
      </c>
      <c r="F102" s="120"/>
      <c r="G102" s="64"/>
      <c r="H102" s="70"/>
    </row>
    <row r="103" spans="2:8" ht="15" customHeight="1">
      <c r="B103" s="78" t="str">
        <f t="shared" si="1"/>
        <v>96.</v>
      </c>
      <c r="C103" s="36" t="s">
        <v>37</v>
      </c>
      <c r="D103" s="33" t="s">
        <v>3</v>
      </c>
      <c r="E103" s="124">
        <v>20</v>
      </c>
      <c r="F103" s="120"/>
      <c r="G103" s="64"/>
      <c r="H103" s="70"/>
    </row>
    <row r="104" spans="2:8" ht="15" customHeight="1">
      <c r="B104" s="78" t="str">
        <f t="shared" si="1"/>
        <v>97.</v>
      </c>
      <c r="C104" s="36" t="s">
        <v>38</v>
      </c>
      <c r="D104" s="33" t="s">
        <v>4</v>
      </c>
      <c r="E104" s="124">
        <v>10</v>
      </c>
      <c r="F104" s="120"/>
      <c r="G104" s="64"/>
      <c r="H104" s="70"/>
    </row>
    <row r="105" spans="2:8" ht="15" customHeight="1">
      <c r="B105" s="78" t="str">
        <f t="shared" si="1"/>
        <v>98.</v>
      </c>
      <c r="C105" s="36" t="s">
        <v>39</v>
      </c>
      <c r="D105" s="33" t="s">
        <v>4</v>
      </c>
      <c r="E105" s="124">
        <v>30</v>
      </c>
      <c r="F105" s="120"/>
      <c r="G105" s="64"/>
      <c r="H105" s="70"/>
    </row>
    <row r="106" spans="2:8" ht="15" customHeight="1">
      <c r="B106" s="78" t="str">
        <f t="shared" si="1"/>
        <v>99.</v>
      </c>
      <c r="C106" s="42" t="s">
        <v>86</v>
      </c>
      <c r="D106" s="43" t="s">
        <v>4</v>
      </c>
      <c r="E106" s="124">
        <v>30</v>
      </c>
      <c r="F106" s="120"/>
      <c r="G106" s="64"/>
      <c r="H106" s="70"/>
    </row>
    <row r="107" spans="2:8" ht="15" customHeight="1">
      <c r="B107" s="78" t="str">
        <f t="shared" si="1"/>
        <v>100.</v>
      </c>
      <c r="C107" s="32" t="s">
        <v>54</v>
      </c>
      <c r="D107" s="33" t="s">
        <v>4</v>
      </c>
      <c r="E107" s="124">
        <v>20</v>
      </c>
      <c r="F107" s="120"/>
      <c r="G107" s="64"/>
      <c r="H107" s="70"/>
    </row>
    <row r="108" spans="2:8" ht="15" customHeight="1">
      <c r="B108" s="78" t="str">
        <f t="shared" si="1"/>
        <v>101.</v>
      </c>
      <c r="C108" s="36" t="s">
        <v>83</v>
      </c>
      <c r="D108" s="44" t="s">
        <v>4</v>
      </c>
      <c r="E108" s="124">
        <v>20</v>
      </c>
      <c r="F108" s="120"/>
      <c r="G108" s="64"/>
      <c r="H108" s="70"/>
    </row>
    <row r="109" spans="2:8" ht="36.75" customHeight="1">
      <c r="B109" s="78" t="str">
        <f t="shared" si="1"/>
        <v>102.</v>
      </c>
      <c r="C109" s="36" t="s">
        <v>84</v>
      </c>
      <c r="D109" s="44" t="s">
        <v>4</v>
      </c>
      <c r="E109" s="126">
        <v>20</v>
      </c>
      <c r="F109" s="122"/>
      <c r="G109" s="64"/>
      <c r="H109" s="70"/>
    </row>
    <row r="110" spans="2:8" ht="30" customHeight="1">
      <c r="B110" s="78" t="str">
        <f t="shared" si="1"/>
        <v>103.</v>
      </c>
      <c r="C110" s="36" t="s">
        <v>226</v>
      </c>
      <c r="D110" s="44" t="s">
        <v>4</v>
      </c>
      <c r="E110" s="126">
        <v>80</v>
      </c>
      <c r="F110" s="122"/>
      <c r="G110" s="64"/>
      <c r="H110" s="70"/>
    </row>
    <row r="111" spans="2:8" ht="37.5" customHeight="1">
      <c r="B111" s="78" t="str">
        <f t="shared" si="1"/>
        <v>104.</v>
      </c>
      <c r="C111" s="32" t="s">
        <v>162</v>
      </c>
      <c r="D111" s="33" t="s">
        <v>4</v>
      </c>
      <c r="E111" s="124">
        <v>20</v>
      </c>
      <c r="F111" s="120"/>
      <c r="G111" s="64"/>
      <c r="H111" s="70"/>
    </row>
    <row r="112" spans="2:8" ht="64.5" customHeight="1">
      <c r="B112" s="78" t="str">
        <f t="shared" si="1"/>
        <v>105.</v>
      </c>
      <c r="C112" s="36" t="s">
        <v>71</v>
      </c>
      <c r="D112" s="41" t="s">
        <v>4</v>
      </c>
      <c r="E112" s="127">
        <v>100</v>
      </c>
      <c r="F112" s="123"/>
      <c r="G112" s="64"/>
      <c r="H112" s="70"/>
    </row>
    <row r="113" spans="2:8" ht="26.25" customHeight="1">
      <c r="B113" s="78" t="str">
        <f t="shared" si="1"/>
        <v>106.</v>
      </c>
      <c r="C113" s="35" t="s">
        <v>99</v>
      </c>
      <c r="D113" s="33" t="s">
        <v>5</v>
      </c>
      <c r="E113" s="124">
        <v>10</v>
      </c>
      <c r="F113" s="120"/>
      <c r="G113" s="64"/>
      <c r="H113" s="70"/>
    </row>
    <row r="114" spans="2:11" ht="23.25" customHeight="1">
      <c r="B114" s="78" t="str">
        <f t="shared" si="1"/>
        <v>107.</v>
      </c>
      <c r="C114" s="35" t="s">
        <v>100</v>
      </c>
      <c r="D114" s="33" t="s">
        <v>5</v>
      </c>
      <c r="E114" s="124">
        <v>90</v>
      </c>
      <c r="F114" s="120"/>
      <c r="G114" s="64"/>
      <c r="H114" s="70"/>
      <c r="K114" s="117"/>
    </row>
    <row r="115" spans="2:8" ht="27" customHeight="1">
      <c r="B115" s="78" t="str">
        <f t="shared" si="1"/>
        <v>108.</v>
      </c>
      <c r="C115" s="32" t="s">
        <v>40</v>
      </c>
      <c r="D115" s="33" t="s">
        <v>42</v>
      </c>
      <c r="E115" s="124">
        <v>22</v>
      </c>
      <c r="F115" s="120"/>
      <c r="G115" s="64"/>
      <c r="H115" s="70"/>
    </row>
    <row r="116" spans="2:10" ht="15" customHeight="1">
      <c r="B116" s="78" t="str">
        <f t="shared" si="1"/>
        <v>109.</v>
      </c>
      <c r="C116" s="32" t="s">
        <v>41</v>
      </c>
      <c r="D116" s="44" t="s">
        <v>42</v>
      </c>
      <c r="E116" s="124">
        <v>198</v>
      </c>
      <c r="F116" s="120"/>
      <c r="G116" s="64"/>
      <c r="H116" s="70"/>
      <c r="J116" s="241"/>
    </row>
    <row r="117" spans="2:8" ht="15" customHeight="1">
      <c r="B117" s="78" t="str">
        <f t="shared" si="1"/>
        <v>110.</v>
      </c>
      <c r="C117" s="32" t="s">
        <v>87</v>
      </c>
      <c r="D117" s="33" t="s">
        <v>6</v>
      </c>
      <c r="E117" s="124">
        <v>300</v>
      </c>
      <c r="F117" s="120"/>
      <c r="G117" s="64"/>
      <c r="H117" s="70"/>
    </row>
    <row r="118" spans="2:8" ht="19.5" customHeight="1">
      <c r="B118" s="78"/>
      <c r="C118" s="68" t="s">
        <v>153</v>
      </c>
      <c r="D118" s="69"/>
      <c r="E118" s="129"/>
      <c r="F118" s="128"/>
      <c r="G118" s="76"/>
      <c r="H118" s="70"/>
    </row>
    <row r="119" spans="2:10" ht="15" customHeight="1">
      <c r="B119" s="78" t="s">
        <v>241</v>
      </c>
      <c r="C119" s="32" t="s">
        <v>147</v>
      </c>
      <c r="D119" s="33" t="s">
        <v>6</v>
      </c>
      <c r="E119" s="124">
        <v>80</v>
      </c>
      <c r="F119" s="120"/>
      <c r="G119" s="65"/>
      <c r="H119" s="70"/>
      <c r="J119" s="70"/>
    </row>
    <row r="120" spans="2:10" ht="15" customHeight="1" thickBot="1">
      <c r="B120" s="217" t="s">
        <v>242</v>
      </c>
      <c r="C120" s="218" t="s">
        <v>148</v>
      </c>
      <c r="D120" s="219" t="s">
        <v>6</v>
      </c>
      <c r="E120" s="220">
        <v>5</v>
      </c>
      <c r="F120" s="221"/>
      <c r="G120" s="222"/>
      <c r="H120" s="70"/>
      <c r="I120" s="117"/>
      <c r="J120" s="70"/>
    </row>
    <row r="121" spans="1:10" ht="12.75" customHeight="1" thickBot="1">
      <c r="A121" s="117"/>
      <c r="B121" s="66"/>
      <c r="C121" s="66"/>
      <c r="D121" s="66"/>
      <c r="E121" s="66"/>
      <c r="F121" s="66"/>
      <c r="G121" s="66"/>
      <c r="H121" s="117"/>
      <c r="J121" s="70"/>
    </row>
    <row r="122" spans="2:11" ht="23.25" customHeight="1" thickBot="1">
      <c r="B122" s="186" t="s">
        <v>111</v>
      </c>
      <c r="C122" s="79" t="s">
        <v>51</v>
      </c>
      <c r="D122" s="80" t="s">
        <v>131</v>
      </c>
      <c r="E122" s="81"/>
      <c r="F122" s="130"/>
      <c r="G122" s="77"/>
      <c r="J122" s="70"/>
      <c r="K122" s="117"/>
    </row>
  </sheetData>
  <sheetProtection/>
  <mergeCells count="4">
    <mergeCell ref="B1:G1"/>
    <mergeCell ref="B4:G4"/>
    <mergeCell ref="B5:G5"/>
    <mergeCell ref="B3:G3"/>
  </mergeCells>
  <printOptions/>
  <pageMargins left="0.31496062992125984" right="0.11811023622047244" top="0.55" bottom="0.15748031496062992" header="0.3" footer="0.118110236220472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zoomScale="110" zoomScaleNormal="110" zoomScalePageLayoutView="0" workbookViewId="0" topLeftCell="A1">
      <selection activeCell="M10" sqref="M10"/>
    </sheetView>
  </sheetViews>
  <sheetFormatPr defaultColWidth="9.140625" defaultRowHeight="12.75"/>
  <cols>
    <col min="1" max="1" width="2.57421875" style="1" customWidth="1"/>
    <col min="2" max="2" width="5.140625" style="2" customWidth="1"/>
    <col min="3" max="3" width="47.57421875" style="5" customWidth="1"/>
    <col min="4" max="4" width="5.57421875" style="5" customWidth="1"/>
    <col min="5" max="5" width="8.57421875" style="4" customWidth="1"/>
    <col min="6" max="6" width="9.00390625" style="13" customWidth="1"/>
    <col min="7" max="7" width="8.7109375" style="13" customWidth="1"/>
    <col min="8" max="16384" width="9.140625" style="1" customWidth="1"/>
  </cols>
  <sheetData>
    <row r="1" spans="2:7" ht="11.25" customHeight="1">
      <c r="B1" s="247" t="s">
        <v>280</v>
      </c>
      <c r="C1" s="247"/>
      <c r="D1" s="247"/>
      <c r="E1" s="247"/>
      <c r="F1" s="247"/>
      <c r="G1" s="247"/>
    </row>
    <row r="2" spans="2:7" ht="13.5" customHeight="1">
      <c r="B2" s="176" t="s">
        <v>253</v>
      </c>
      <c r="C2" s="175"/>
      <c r="D2" s="175"/>
      <c r="E2" s="175"/>
      <c r="F2" s="201"/>
      <c r="G2" s="175"/>
    </row>
    <row r="3" spans="2:7" ht="13.5" customHeight="1">
      <c r="B3" s="249"/>
      <c r="C3" s="249"/>
      <c r="D3" s="249"/>
      <c r="E3" s="249"/>
      <c r="F3" s="249"/>
      <c r="G3" s="249"/>
    </row>
    <row r="4" spans="2:7" ht="15.75" customHeight="1">
      <c r="B4" s="245" t="s">
        <v>219</v>
      </c>
      <c r="C4" s="252"/>
      <c r="D4" s="252"/>
      <c r="E4" s="252"/>
      <c r="F4" s="252"/>
      <c r="G4" s="252"/>
    </row>
    <row r="5" spans="2:8" ht="6.75" customHeight="1" thickBot="1">
      <c r="B5" s="250"/>
      <c r="C5" s="250"/>
      <c r="D5" s="250"/>
      <c r="E5" s="250"/>
      <c r="F5" s="250"/>
      <c r="G5" s="250"/>
      <c r="H5" s="11"/>
    </row>
    <row r="6" spans="2:7" ht="24.75" customHeight="1" thickBot="1">
      <c r="B6" s="92" t="s">
        <v>30</v>
      </c>
      <c r="C6" s="107" t="s">
        <v>215</v>
      </c>
      <c r="D6" s="107" t="s">
        <v>31</v>
      </c>
      <c r="E6" s="53" t="s">
        <v>216</v>
      </c>
      <c r="F6" s="55" t="s">
        <v>217</v>
      </c>
      <c r="G6" s="116" t="s">
        <v>48</v>
      </c>
    </row>
    <row r="7" spans="2:13" ht="18" customHeight="1" thickBot="1">
      <c r="B7" s="131" t="s">
        <v>112</v>
      </c>
      <c r="C7" s="251" t="s">
        <v>145</v>
      </c>
      <c r="D7" s="251"/>
      <c r="E7" s="251"/>
      <c r="F7" s="202"/>
      <c r="G7" s="72"/>
      <c r="M7" s="11"/>
    </row>
    <row r="8" spans="2:11" ht="12.75" customHeight="1">
      <c r="B8" s="83" t="str">
        <f>TEXT(ROW(A1),"0.")</f>
        <v>1.</v>
      </c>
      <c r="C8" s="84" t="s">
        <v>163</v>
      </c>
      <c r="D8" s="85" t="s">
        <v>3</v>
      </c>
      <c r="E8" s="133">
        <v>30</v>
      </c>
      <c r="F8" s="203"/>
      <c r="G8" s="73"/>
      <c r="K8" s="11"/>
    </row>
    <row r="9" spans="2:7" ht="12.75" customHeight="1">
      <c r="B9" s="90" t="str">
        <f>TEXT(ROW(A2),"0.")</f>
        <v>2.</v>
      </c>
      <c r="C9" s="27" t="s">
        <v>164</v>
      </c>
      <c r="D9" s="56" t="s">
        <v>3</v>
      </c>
      <c r="E9" s="134">
        <v>40</v>
      </c>
      <c r="F9" s="204"/>
      <c r="G9" s="74"/>
    </row>
    <row r="10" spans="2:7" ht="12.75" customHeight="1">
      <c r="B10" s="90" t="str">
        <f aca="true" t="shared" si="0" ref="B10:B73">TEXT(ROW(A3),"0.")</f>
        <v>3.</v>
      </c>
      <c r="C10" s="57" t="s">
        <v>19</v>
      </c>
      <c r="D10" s="58" t="s">
        <v>3</v>
      </c>
      <c r="E10" s="135">
        <v>40</v>
      </c>
      <c r="F10" s="205"/>
      <c r="G10" s="74"/>
    </row>
    <row r="11" spans="2:7" ht="12.75" customHeight="1">
      <c r="B11" s="90" t="str">
        <f t="shared" si="0"/>
        <v>4.</v>
      </c>
      <c r="C11" s="57" t="s">
        <v>172</v>
      </c>
      <c r="D11" s="58" t="s">
        <v>3</v>
      </c>
      <c r="E11" s="136">
        <v>30</v>
      </c>
      <c r="F11" s="206"/>
      <c r="G11" s="74"/>
    </row>
    <row r="12" spans="2:7" ht="12.75" customHeight="1">
      <c r="B12" s="90" t="str">
        <f t="shared" si="0"/>
        <v>5.</v>
      </c>
      <c r="C12" s="57" t="s">
        <v>173</v>
      </c>
      <c r="D12" s="58" t="s">
        <v>3</v>
      </c>
      <c r="E12" s="136">
        <v>30</v>
      </c>
      <c r="F12" s="206"/>
      <c r="G12" s="74"/>
    </row>
    <row r="13" spans="2:7" ht="12.75" customHeight="1">
      <c r="B13" s="90" t="str">
        <f t="shared" si="0"/>
        <v>6.</v>
      </c>
      <c r="C13" s="57" t="s">
        <v>174</v>
      </c>
      <c r="D13" s="58" t="s">
        <v>3</v>
      </c>
      <c r="E13" s="136">
        <v>40</v>
      </c>
      <c r="F13" s="206"/>
      <c r="G13" s="74"/>
    </row>
    <row r="14" spans="2:7" ht="12.75" customHeight="1">
      <c r="B14" s="90" t="str">
        <f t="shared" si="0"/>
        <v>7.</v>
      </c>
      <c r="C14" s="57" t="s">
        <v>175</v>
      </c>
      <c r="D14" s="58" t="s">
        <v>3</v>
      </c>
      <c r="E14" s="136">
        <v>30</v>
      </c>
      <c r="F14" s="206"/>
      <c r="G14" s="74"/>
    </row>
    <row r="15" spans="2:7" ht="12.75" customHeight="1">
      <c r="B15" s="90" t="str">
        <f t="shared" si="0"/>
        <v>8.</v>
      </c>
      <c r="C15" s="7" t="s">
        <v>73</v>
      </c>
      <c r="D15" s="6" t="s">
        <v>3</v>
      </c>
      <c r="E15" s="112">
        <v>40</v>
      </c>
      <c r="F15" s="205"/>
      <c r="G15" s="74"/>
    </row>
    <row r="16" spans="2:7" ht="12.75" customHeight="1">
      <c r="B16" s="90" t="str">
        <f t="shared" si="0"/>
        <v>9.</v>
      </c>
      <c r="C16" s="7" t="s">
        <v>24</v>
      </c>
      <c r="D16" s="6" t="s">
        <v>3</v>
      </c>
      <c r="E16" s="112">
        <v>35</v>
      </c>
      <c r="F16" s="205"/>
      <c r="G16" s="74"/>
    </row>
    <row r="17" spans="2:7" ht="12.75" customHeight="1">
      <c r="B17" s="90" t="str">
        <f t="shared" si="0"/>
        <v>10.</v>
      </c>
      <c r="C17" s="7" t="s">
        <v>15</v>
      </c>
      <c r="D17" s="6" t="s">
        <v>3</v>
      </c>
      <c r="E17" s="112">
        <v>100</v>
      </c>
      <c r="F17" s="205"/>
      <c r="G17" s="74"/>
    </row>
    <row r="18" spans="2:7" ht="12.75" customHeight="1">
      <c r="B18" s="90" t="str">
        <f t="shared" si="0"/>
        <v>11.</v>
      </c>
      <c r="C18" s="7" t="s">
        <v>17</v>
      </c>
      <c r="D18" s="6" t="s">
        <v>3</v>
      </c>
      <c r="E18" s="112">
        <v>35</v>
      </c>
      <c r="F18" s="205"/>
      <c r="G18" s="74"/>
    </row>
    <row r="19" spans="2:7" ht="12.75" customHeight="1">
      <c r="B19" s="90" t="str">
        <f t="shared" si="0"/>
        <v>12.</v>
      </c>
      <c r="C19" s="7" t="s">
        <v>20</v>
      </c>
      <c r="D19" s="6" t="s">
        <v>3</v>
      </c>
      <c r="E19" s="112">
        <v>90</v>
      </c>
      <c r="F19" s="205"/>
      <c r="G19" s="74"/>
    </row>
    <row r="20" spans="2:7" ht="12.75" customHeight="1">
      <c r="B20" s="90" t="str">
        <f t="shared" si="0"/>
        <v>13.</v>
      </c>
      <c r="C20" s="7" t="s">
        <v>21</v>
      </c>
      <c r="D20" s="6" t="s">
        <v>1</v>
      </c>
      <c r="E20" s="112">
        <v>20</v>
      </c>
      <c r="F20" s="205"/>
      <c r="G20" s="74"/>
    </row>
    <row r="21" spans="2:7" ht="12.75" customHeight="1">
      <c r="B21" s="90" t="str">
        <f t="shared" si="0"/>
        <v>14.</v>
      </c>
      <c r="C21" s="7" t="s">
        <v>74</v>
      </c>
      <c r="D21" s="6" t="s">
        <v>1</v>
      </c>
      <c r="E21" s="112">
        <v>10</v>
      </c>
      <c r="F21" s="205"/>
      <c r="G21" s="74"/>
    </row>
    <row r="22" spans="2:7" ht="12.75" customHeight="1">
      <c r="B22" s="90" t="str">
        <f t="shared" si="0"/>
        <v>15.</v>
      </c>
      <c r="C22" s="242" t="s">
        <v>227</v>
      </c>
      <c r="D22" s="142" t="s">
        <v>1</v>
      </c>
      <c r="E22" s="198">
        <v>15</v>
      </c>
      <c r="F22" s="207"/>
      <c r="G22" s="174"/>
    </row>
    <row r="23" spans="2:7" ht="12.75" customHeight="1">
      <c r="B23" s="90" t="str">
        <f t="shared" si="0"/>
        <v>16.</v>
      </c>
      <c r="C23" s="242" t="s">
        <v>228</v>
      </c>
      <c r="D23" s="142" t="s">
        <v>229</v>
      </c>
      <c r="E23" s="198">
        <v>10</v>
      </c>
      <c r="F23" s="207"/>
      <c r="G23" s="174"/>
    </row>
    <row r="24" spans="2:7" ht="12.75" customHeight="1">
      <c r="B24" s="90" t="str">
        <f t="shared" si="0"/>
        <v>17.</v>
      </c>
      <c r="C24" s="9" t="s">
        <v>132</v>
      </c>
      <c r="D24" s="6" t="s">
        <v>1</v>
      </c>
      <c r="E24" s="112">
        <v>20</v>
      </c>
      <c r="F24" s="205"/>
      <c r="G24" s="74"/>
    </row>
    <row r="25" spans="2:7" ht="12.75" customHeight="1">
      <c r="B25" s="90" t="str">
        <f t="shared" si="0"/>
        <v>18.</v>
      </c>
      <c r="C25" s="7" t="s">
        <v>45</v>
      </c>
      <c r="D25" s="6" t="s">
        <v>3</v>
      </c>
      <c r="E25" s="106">
        <v>150</v>
      </c>
      <c r="F25" s="205"/>
      <c r="G25" s="74"/>
    </row>
    <row r="26" spans="2:7" ht="28.5" customHeight="1">
      <c r="B26" s="90" t="str">
        <f t="shared" si="0"/>
        <v>19.</v>
      </c>
      <c r="C26" s="59" t="s">
        <v>192</v>
      </c>
      <c r="D26" s="6" t="s">
        <v>1</v>
      </c>
      <c r="E26" s="106">
        <v>15</v>
      </c>
      <c r="F26" s="205"/>
      <c r="G26" s="74"/>
    </row>
    <row r="27" spans="2:7" ht="28.5" customHeight="1">
      <c r="B27" s="90" t="str">
        <f t="shared" si="0"/>
        <v>20.</v>
      </c>
      <c r="C27" s="9" t="s">
        <v>193</v>
      </c>
      <c r="D27" s="21" t="s">
        <v>1</v>
      </c>
      <c r="E27" s="138">
        <v>10</v>
      </c>
      <c r="F27" s="208"/>
      <c r="G27" s="74"/>
    </row>
    <row r="28" spans="2:7" ht="12.75" customHeight="1">
      <c r="B28" s="90" t="str">
        <f t="shared" si="0"/>
        <v>21.</v>
      </c>
      <c r="C28" s="9" t="s">
        <v>133</v>
      </c>
      <c r="D28" s="6" t="s">
        <v>1</v>
      </c>
      <c r="E28" s="106">
        <v>10</v>
      </c>
      <c r="F28" s="205"/>
      <c r="G28" s="74"/>
    </row>
    <row r="29" spans="2:7" ht="12.75" customHeight="1">
      <c r="B29" s="90" t="str">
        <f t="shared" si="0"/>
        <v>22.</v>
      </c>
      <c r="C29" s="9" t="s">
        <v>134</v>
      </c>
      <c r="D29" s="6" t="s">
        <v>1</v>
      </c>
      <c r="E29" s="106">
        <v>5</v>
      </c>
      <c r="F29" s="205"/>
      <c r="G29" s="74"/>
    </row>
    <row r="30" spans="2:7" ht="12.75" customHeight="1">
      <c r="B30" s="90" t="str">
        <f t="shared" si="0"/>
        <v>23.</v>
      </c>
      <c r="C30" s="7" t="s">
        <v>18</v>
      </c>
      <c r="D30" s="6" t="s">
        <v>1</v>
      </c>
      <c r="E30" s="106">
        <v>15</v>
      </c>
      <c r="F30" s="205"/>
      <c r="G30" s="74"/>
    </row>
    <row r="31" spans="2:7" ht="12.75" customHeight="1">
      <c r="B31" s="90" t="str">
        <f t="shared" si="0"/>
        <v>24.</v>
      </c>
      <c r="C31" s="16" t="s">
        <v>77</v>
      </c>
      <c r="D31" s="6" t="s">
        <v>1</v>
      </c>
      <c r="E31" s="106">
        <v>25</v>
      </c>
      <c r="F31" s="205"/>
      <c r="G31" s="74"/>
    </row>
    <row r="32" spans="2:7" ht="16.5" customHeight="1">
      <c r="B32" s="90" t="str">
        <f t="shared" si="0"/>
        <v>25.</v>
      </c>
      <c r="C32" s="14" t="s">
        <v>76</v>
      </c>
      <c r="D32" s="12" t="s">
        <v>1</v>
      </c>
      <c r="E32" s="139">
        <v>15</v>
      </c>
      <c r="F32" s="209"/>
      <c r="G32" s="74"/>
    </row>
    <row r="33" spans="2:7" ht="16.5" customHeight="1">
      <c r="B33" s="90" t="str">
        <f t="shared" si="0"/>
        <v>26.</v>
      </c>
      <c r="C33" s="27" t="s">
        <v>165</v>
      </c>
      <c r="D33" s="58" t="s">
        <v>1</v>
      </c>
      <c r="E33" s="137">
        <v>15</v>
      </c>
      <c r="F33" s="209"/>
      <c r="G33" s="74"/>
    </row>
    <row r="34" spans="2:7" ht="24.75" customHeight="1">
      <c r="B34" s="90" t="str">
        <f t="shared" si="0"/>
        <v>27.</v>
      </c>
      <c r="C34" s="59" t="s">
        <v>135</v>
      </c>
      <c r="D34" s="12" t="s">
        <v>1</v>
      </c>
      <c r="E34" s="139">
        <v>6</v>
      </c>
      <c r="F34" s="205"/>
      <c r="G34" s="74"/>
    </row>
    <row r="35" spans="2:7" ht="24" customHeight="1">
      <c r="B35" s="90" t="str">
        <f t="shared" si="0"/>
        <v>28.</v>
      </c>
      <c r="C35" s="59" t="s">
        <v>136</v>
      </c>
      <c r="D35" s="12" t="s">
        <v>1</v>
      </c>
      <c r="E35" s="139">
        <v>4</v>
      </c>
      <c r="F35" s="205"/>
      <c r="G35" s="74"/>
    </row>
    <row r="36" spans="2:7" ht="27" customHeight="1">
      <c r="B36" s="90" t="str">
        <f t="shared" si="0"/>
        <v>29.</v>
      </c>
      <c r="C36" s="243" t="s">
        <v>230</v>
      </c>
      <c r="D36" s="199" t="s">
        <v>1</v>
      </c>
      <c r="E36" s="200">
        <v>2</v>
      </c>
      <c r="F36" s="207"/>
      <c r="G36" s="174"/>
    </row>
    <row r="37" spans="2:7" ht="24" customHeight="1">
      <c r="B37" s="90" t="str">
        <f t="shared" si="0"/>
        <v>30.</v>
      </c>
      <c r="C37" s="9" t="s">
        <v>137</v>
      </c>
      <c r="D37" s="8" t="s">
        <v>1</v>
      </c>
      <c r="E37" s="10">
        <v>30</v>
      </c>
      <c r="F37" s="204"/>
      <c r="G37" s="74"/>
    </row>
    <row r="38" spans="2:7" ht="24">
      <c r="B38" s="90" t="str">
        <f t="shared" si="0"/>
        <v>31.</v>
      </c>
      <c r="C38" s="9" t="s">
        <v>138</v>
      </c>
      <c r="D38" s="6" t="s">
        <v>1</v>
      </c>
      <c r="E38" s="106">
        <v>20</v>
      </c>
      <c r="F38" s="205"/>
      <c r="G38" s="74"/>
    </row>
    <row r="39" spans="2:7" ht="23.25" customHeight="1">
      <c r="B39" s="90" t="str">
        <f t="shared" si="0"/>
        <v>32.</v>
      </c>
      <c r="C39" s="9" t="s">
        <v>143</v>
      </c>
      <c r="D39" s="6" t="s">
        <v>1</v>
      </c>
      <c r="E39" s="106">
        <v>13</v>
      </c>
      <c r="F39" s="205"/>
      <c r="G39" s="74"/>
    </row>
    <row r="40" spans="2:7" ht="24">
      <c r="B40" s="90" t="str">
        <f t="shared" si="0"/>
        <v>33.</v>
      </c>
      <c r="C40" s="9" t="s">
        <v>139</v>
      </c>
      <c r="D40" s="6" t="s">
        <v>1</v>
      </c>
      <c r="E40" s="106">
        <v>7</v>
      </c>
      <c r="F40" s="205"/>
      <c r="G40" s="74"/>
    </row>
    <row r="41" spans="2:7" ht="24.75" customHeight="1">
      <c r="B41" s="90" t="str">
        <f t="shared" si="0"/>
        <v>34.</v>
      </c>
      <c r="C41" s="9" t="s">
        <v>140</v>
      </c>
      <c r="D41" s="6" t="s">
        <v>1</v>
      </c>
      <c r="E41" s="106">
        <v>10</v>
      </c>
      <c r="F41" s="205"/>
      <c r="G41" s="74"/>
    </row>
    <row r="42" spans="2:7" ht="24.75" customHeight="1">
      <c r="B42" s="90" t="str">
        <f t="shared" si="0"/>
        <v>35.</v>
      </c>
      <c r="C42" s="9" t="s">
        <v>141</v>
      </c>
      <c r="D42" s="6" t="s">
        <v>1</v>
      </c>
      <c r="E42" s="106">
        <v>5</v>
      </c>
      <c r="F42" s="205"/>
      <c r="G42" s="74"/>
    </row>
    <row r="43" spans="2:7" ht="12">
      <c r="B43" s="90" t="str">
        <f t="shared" si="0"/>
        <v>36.</v>
      </c>
      <c r="C43" s="7" t="s">
        <v>176</v>
      </c>
      <c r="D43" s="6" t="s">
        <v>1</v>
      </c>
      <c r="E43" s="106">
        <v>2</v>
      </c>
      <c r="F43" s="205"/>
      <c r="G43" s="74"/>
    </row>
    <row r="44" spans="2:7" ht="12">
      <c r="B44" s="90" t="str">
        <f t="shared" si="0"/>
        <v>37.</v>
      </c>
      <c r="C44" s="9" t="s">
        <v>188</v>
      </c>
      <c r="D44" s="6" t="s">
        <v>1</v>
      </c>
      <c r="E44" s="106">
        <v>95</v>
      </c>
      <c r="F44" s="205"/>
      <c r="G44" s="74"/>
    </row>
    <row r="45" spans="2:7" ht="12">
      <c r="B45" s="90" t="str">
        <f t="shared" si="0"/>
        <v>38.</v>
      </c>
      <c r="C45" s="7" t="s">
        <v>149</v>
      </c>
      <c r="D45" s="6" t="s">
        <v>1</v>
      </c>
      <c r="E45" s="106">
        <v>18</v>
      </c>
      <c r="F45" s="205"/>
      <c r="G45" s="74"/>
    </row>
    <row r="46" spans="2:7" ht="12">
      <c r="B46" s="90" t="str">
        <f t="shared" si="0"/>
        <v>39.</v>
      </c>
      <c r="C46" s="7" t="s">
        <v>200</v>
      </c>
      <c r="D46" s="6" t="s">
        <v>1</v>
      </c>
      <c r="E46" s="106">
        <v>10</v>
      </c>
      <c r="F46" s="205"/>
      <c r="G46" s="74"/>
    </row>
    <row r="47" spans="2:7" ht="12">
      <c r="B47" s="90" t="str">
        <f t="shared" si="0"/>
        <v>40.</v>
      </c>
      <c r="C47" s="7" t="s">
        <v>150</v>
      </c>
      <c r="D47" s="6" t="s">
        <v>1</v>
      </c>
      <c r="E47" s="106">
        <v>25</v>
      </c>
      <c r="F47" s="205"/>
      <c r="G47" s="74"/>
    </row>
    <row r="48" spans="2:7" ht="12">
      <c r="B48" s="90" t="str">
        <f t="shared" si="0"/>
        <v>41.</v>
      </c>
      <c r="C48" s="7" t="s">
        <v>155</v>
      </c>
      <c r="D48" s="6" t="s">
        <v>1</v>
      </c>
      <c r="E48" s="106">
        <v>15</v>
      </c>
      <c r="F48" s="205"/>
      <c r="G48" s="74"/>
    </row>
    <row r="49" spans="2:7" ht="12">
      <c r="B49" s="90" t="str">
        <f t="shared" si="0"/>
        <v>42.</v>
      </c>
      <c r="C49" s="7" t="s">
        <v>151</v>
      </c>
      <c r="D49" s="6" t="s">
        <v>1</v>
      </c>
      <c r="E49" s="106">
        <v>30</v>
      </c>
      <c r="F49" s="205"/>
      <c r="G49" s="74"/>
    </row>
    <row r="50" spans="2:7" ht="12">
      <c r="B50" s="90" t="str">
        <f t="shared" si="0"/>
        <v>43.</v>
      </c>
      <c r="C50" s="7" t="s">
        <v>198</v>
      </c>
      <c r="D50" s="6" t="s">
        <v>199</v>
      </c>
      <c r="E50" s="106">
        <v>10</v>
      </c>
      <c r="F50" s="205"/>
      <c r="G50" s="74"/>
    </row>
    <row r="51" spans="2:7" ht="12.75" customHeight="1">
      <c r="B51" s="90" t="str">
        <f t="shared" si="0"/>
        <v>44.</v>
      </c>
      <c r="C51" s="27" t="s">
        <v>271</v>
      </c>
      <c r="D51" s="6" t="s">
        <v>1</v>
      </c>
      <c r="E51" s="106">
        <v>20</v>
      </c>
      <c r="F51" s="205"/>
      <c r="G51" s="74"/>
    </row>
    <row r="52" spans="2:7" ht="12.75" customHeight="1">
      <c r="B52" s="90" t="str">
        <f t="shared" si="0"/>
        <v>45.</v>
      </c>
      <c r="C52" s="27" t="s">
        <v>272</v>
      </c>
      <c r="D52" s="6" t="s">
        <v>1</v>
      </c>
      <c r="E52" s="106">
        <v>20</v>
      </c>
      <c r="F52" s="205"/>
      <c r="G52" s="74"/>
    </row>
    <row r="53" spans="2:7" ht="12.75" customHeight="1">
      <c r="B53" s="90" t="str">
        <f t="shared" si="0"/>
        <v>46.</v>
      </c>
      <c r="C53" s="27" t="s">
        <v>166</v>
      </c>
      <c r="D53" s="6" t="s">
        <v>1</v>
      </c>
      <c r="E53" s="106">
        <v>20</v>
      </c>
      <c r="F53" s="205"/>
      <c r="G53" s="74"/>
    </row>
    <row r="54" spans="2:7" ht="12.75" customHeight="1">
      <c r="B54" s="90" t="str">
        <f t="shared" si="0"/>
        <v>47.</v>
      </c>
      <c r="C54" s="22" t="s">
        <v>22</v>
      </c>
      <c r="D54" s="6" t="s">
        <v>1</v>
      </c>
      <c r="E54" s="106">
        <v>20</v>
      </c>
      <c r="F54" s="205"/>
      <c r="G54" s="74"/>
    </row>
    <row r="55" spans="2:7" ht="12.75" customHeight="1">
      <c r="B55" s="90" t="str">
        <f t="shared" si="0"/>
        <v>48.</v>
      </c>
      <c r="C55" s="7" t="s">
        <v>152</v>
      </c>
      <c r="D55" s="6" t="s">
        <v>1</v>
      </c>
      <c r="E55" s="106">
        <v>24</v>
      </c>
      <c r="F55" s="205"/>
      <c r="G55" s="74"/>
    </row>
    <row r="56" spans="2:7" ht="12.75" customHeight="1">
      <c r="B56" s="90" t="str">
        <f t="shared" si="0"/>
        <v>49.</v>
      </c>
      <c r="C56" s="27" t="s">
        <v>169</v>
      </c>
      <c r="D56" s="58" t="s">
        <v>1</v>
      </c>
      <c r="E56" s="137">
        <v>10</v>
      </c>
      <c r="F56" s="205"/>
      <c r="G56" s="74"/>
    </row>
    <row r="57" spans="2:7" ht="12.75" customHeight="1">
      <c r="B57" s="90" t="str">
        <f t="shared" si="0"/>
        <v>50.</v>
      </c>
      <c r="C57" s="16" t="s">
        <v>156</v>
      </c>
      <c r="D57" s="6" t="s">
        <v>1</v>
      </c>
      <c r="E57" s="106">
        <v>10</v>
      </c>
      <c r="F57" s="205"/>
      <c r="G57" s="74"/>
    </row>
    <row r="58" spans="2:7" ht="12.75" customHeight="1">
      <c r="B58" s="90" t="str">
        <f t="shared" si="0"/>
        <v>51.</v>
      </c>
      <c r="C58" s="7" t="s">
        <v>273</v>
      </c>
      <c r="D58" s="6" t="s">
        <v>1</v>
      </c>
      <c r="E58" s="106">
        <v>18</v>
      </c>
      <c r="F58" s="205"/>
      <c r="G58" s="74"/>
    </row>
    <row r="59" spans="2:7" ht="12.75" customHeight="1">
      <c r="B59" s="90" t="str">
        <f t="shared" si="0"/>
        <v>52.</v>
      </c>
      <c r="C59" s="27" t="s">
        <v>168</v>
      </c>
      <c r="D59" s="26" t="s">
        <v>1</v>
      </c>
      <c r="E59" s="137">
        <v>18</v>
      </c>
      <c r="F59" s="205"/>
      <c r="G59" s="74"/>
    </row>
    <row r="60" spans="2:7" ht="12.75" customHeight="1">
      <c r="B60" s="90" t="str">
        <f t="shared" si="0"/>
        <v>53.</v>
      </c>
      <c r="C60" s="7" t="s">
        <v>75</v>
      </c>
      <c r="D60" s="6" t="s">
        <v>1</v>
      </c>
      <c r="E60" s="106">
        <v>130</v>
      </c>
      <c r="F60" s="205"/>
      <c r="G60" s="74"/>
    </row>
    <row r="61" spans="2:7" ht="12.75" customHeight="1">
      <c r="B61" s="90" t="str">
        <f t="shared" si="0"/>
        <v>54.</v>
      </c>
      <c r="C61" s="7" t="s">
        <v>23</v>
      </c>
      <c r="D61" s="6" t="s">
        <v>1</v>
      </c>
      <c r="E61" s="106">
        <v>20</v>
      </c>
      <c r="F61" s="205"/>
      <c r="G61" s="74"/>
    </row>
    <row r="62" spans="2:7" ht="12.75" customHeight="1">
      <c r="B62" s="90" t="str">
        <f t="shared" si="0"/>
        <v>55.</v>
      </c>
      <c r="C62" s="9" t="s">
        <v>177</v>
      </c>
      <c r="D62" s="6" t="s">
        <v>1</v>
      </c>
      <c r="E62" s="106">
        <v>10</v>
      </c>
      <c r="F62" s="205"/>
      <c r="G62" s="74"/>
    </row>
    <row r="63" spans="2:7" ht="12.75" customHeight="1">
      <c r="B63" s="90" t="str">
        <f t="shared" si="0"/>
        <v>56.</v>
      </c>
      <c r="C63" s="9" t="s">
        <v>178</v>
      </c>
      <c r="D63" s="6" t="s">
        <v>1</v>
      </c>
      <c r="E63" s="106">
        <v>5</v>
      </c>
      <c r="F63" s="205"/>
      <c r="G63" s="74"/>
    </row>
    <row r="64" spans="2:7" ht="12.75" customHeight="1">
      <c r="B64" s="90" t="str">
        <f t="shared" si="0"/>
        <v>57.</v>
      </c>
      <c r="C64" s="22" t="s">
        <v>78</v>
      </c>
      <c r="D64" s="21" t="s">
        <v>1</v>
      </c>
      <c r="E64" s="138">
        <v>6</v>
      </c>
      <c r="F64" s="208"/>
      <c r="G64" s="74"/>
    </row>
    <row r="65" spans="2:7" ht="12.75" customHeight="1">
      <c r="B65" s="90" t="str">
        <f t="shared" si="0"/>
        <v>58.</v>
      </c>
      <c r="C65" s="27" t="s">
        <v>167</v>
      </c>
      <c r="D65" s="58" t="s">
        <v>1</v>
      </c>
      <c r="E65" s="137">
        <v>6</v>
      </c>
      <c r="F65" s="205"/>
      <c r="G65" s="74"/>
    </row>
    <row r="66" spans="2:7" ht="12.75" customHeight="1">
      <c r="B66" s="90" t="str">
        <f t="shared" si="0"/>
        <v>59.</v>
      </c>
      <c r="C66" s="7" t="s">
        <v>179</v>
      </c>
      <c r="D66" s="6" t="s">
        <v>1</v>
      </c>
      <c r="E66" s="106">
        <v>6</v>
      </c>
      <c r="F66" s="205"/>
      <c r="G66" s="74"/>
    </row>
    <row r="67" spans="2:7" ht="12.75" customHeight="1">
      <c r="B67" s="90" t="str">
        <f t="shared" si="0"/>
        <v>60.</v>
      </c>
      <c r="C67" s="242" t="s">
        <v>274</v>
      </c>
      <c r="D67" s="142" t="s">
        <v>1</v>
      </c>
      <c r="E67" s="179">
        <v>4</v>
      </c>
      <c r="F67" s="207"/>
      <c r="G67" s="174"/>
    </row>
    <row r="68" spans="2:7" ht="27" customHeight="1">
      <c r="B68" s="90" t="str">
        <f t="shared" si="0"/>
        <v>61.</v>
      </c>
      <c r="C68" s="180" t="s">
        <v>231</v>
      </c>
      <c r="D68" s="142" t="s">
        <v>1</v>
      </c>
      <c r="E68" s="179">
        <v>6</v>
      </c>
      <c r="F68" s="207"/>
      <c r="G68" s="174"/>
    </row>
    <row r="69" spans="2:7" ht="12.75" customHeight="1">
      <c r="B69" s="90" t="str">
        <f t="shared" si="0"/>
        <v>62.</v>
      </c>
      <c r="C69" s="7" t="s">
        <v>186</v>
      </c>
      <c r="D69" s="6" t="s">
        <v>1</v>
      </c>
      <c r="E69" s="106">
        <v>2</v>
      </c>
      <c r="F69" s="205"/>
      <c r="G69" s="74"/>
    </row>
    <row r="70" spans="2:7" ht="12.75" customHeight="1">
      <c r="B70" s="90" t="str">
        <f t="shared" si="0"/>
        <v>63.</v>
      </c>
      <c r="C70" s="7" t="s">
        <v>146</v>
      </c>
      <c r="D70" s="6" t="s">
        <v>1</v>
      </c>
      <c r="E70" s="106">
        <v>2</v>
      </c>
      <c r="F70" s="205"/>
      <c r="G70" s="74"/>
    </row>
    <row r="71" spans="2:7" ht="13.5" customHeight="1">
      <c r="B71" s="90" t="str">
        <f t="shared" si="0"/>
        <v>64.</v>
      </c>
      <c r="C71" s="9" t="s">
        <v>232</v>
      </c>
      <c r="D71" s="6" t="s">
        <v>1</v>
      </c>
      <c r="E71" s="106">
        <v>3</v>
      </c>
      <c r="F71" s="205"/>
      <c r="G71" s="74"/>
    </row>
    <row r="72" spans="2:7" ht="12.75" customHeight="1">
      <c r="B72" s="90" t="str">
        <f t="shared" si="0"/>
        <v>65.</v>
      </c>
      <c r="C72" s="27" t="s">
        <v>201</v>
      </c>
      <c r="D72" s="26" t="s">
        <v>1</v>
      </c>
      <c r="E72" s="137">
        <v>3</v>
      </c>
      <c r="F72" s="205"/>
      <c r="G72" s="74"/>
    </row>
    <row r="73" spans="2:7" ht="12.75" customHeight="1">
      <c r="B73" s="90" t="str">
        <f t="shared" si="0"/>
        <v>66.</v>
      </c>
      <c r="C73" s="27" t="s">
        <v>202</v>
      </c>
      <c r="D73" s="26" t="s">
        <v>1</v>
      </c>
      <c r="E73" s="137">
        <v>3</v>
      </c>
      <c r="F73" s="205"/>
      <c r="G73" s="74"/>
    </row>
    <row r="74" spans="2:7" ht="12.75" customHeight="1">
      <c r="B74" s="90" t="str">
        <f aca="true" t="shared" si="1" ref="B74:B106">TEXT(ROW(A67),"0.")</f>
        <v>67.</v>
      </c>
      <c r="C74" s="27" t="s">
        <v>203</v>
      </c>
      <c r="D74" s="26" t="s">
        <v>1</v>
      </c>
      <c r="E74" s="137">
        <v>3</v>
      </c>
      <c r="F74" s="205"/>
      <c r="G74" s="74"/>
    </row>
    <row r="75" spans="2:7" ht="12.75" customHeight="1">
      <c r="B75" s="90" t="str">
        <f t="shared" si="1"/>
        <v>68.</v>
      </c>
      <c r="C75" s="27" t="s">
        <v>204</v>
      </c>
      <c r="D75" s="26" t="s">
        <v>1</v>
      </c>
      <c r="E75" s="137">
        <v>3</v>
      </c>
      <c r="F75" s="205"/>
      <c r="G75" s="74"/>
    </row>
    <row r="76" spans="2:7" ht="12.75" customHeight="1">
      <c r="B76" s="90" t="str">
        <f t="shared" si="1"/>
        <v>69.</v>
      </c>
      <c r="C76" s="27" t="s">
        <v>275</v>
      </c>
      <c r="D76" s="26" t="s">
        <v>1</v>
      </c>
      <c r="E76" s="137">
        <v>3</v>
      </c>
      <c r="F76" s="205"/>
      <c r="G76" s="74"/>
    </row>
    <row r="77" spans="2:7" ht="12.75" customHeight="1">
      <c r="B77" s="90" t="str">
        <f t="shared" si="1"/>
        <v>70.</v>
      </c>
      <c r="C77" s="27" t="s">
        <v>205</v>
      </c>
      <c r="D77" s="26" t="s">
        <v>1</v>
      </c>
      <c r="E77" s="137">
        <v>1</v>
      </c>
      <c r="F77" s="205"/>
      <c r="G77" s="74"/>
    </row>
    <row r="78" spans="2:7" ht="12.75" customHeight="1">
      <c r="B78" s="90" t="str">
        <f t="shared" si="1"/>
        <v>71.</v>
      </c>
      <c r="C78" s="27" t="s">
        <v>206</v>
      </c>
      <c r="D78" s="26" t="s">
        <v>1</v>
      </c>
      <c r="E78" s="137">
        <v>1</v>
      </c>
      <c r="F78" s="205"/>
      <c r="G78" s="74"/>
    </row>
    <row r="79" spans="2:7" ht="12.75" customHeight="1">
      <c r="B79" s="90" t="str">
        <f t="shared" si="1"/>
        <v>72.</v>
      </c>
      <c r="C79" s="27" t="s">
        <v>207</v>
      </c>
      <c r="D79" s="26" t="s">
        <v>1</v>
      </c>
      <c r="E79" s="137">
        <v>1</v>
      </c>
      <c r="F79" s="205"/>
      <c r="G79" s="74"/>
    </row>
    <row r="80" spans="2:7" ht="12.75" customHeight="1">
      <c r="B80" s="90" t="str">
        <f t="shared" si="1"/>
        <v>73.</v>
      </c>
      <c r="C80" s="27" t="s">
        <v>208</v>
      </c>
      <c r="D80" s="26" t="s">
        <v>1</v>
      </c>
      <c r="E80" s="137">
        <v>1</v>
      </c>
      <c r="F80" s="205"/>
      <c r="G80" s="74"/>
    </row>
    <row r="81" spans="2:7" ht="12.75" customHeight="1">
      <c r="B81" s="90" t="str">
        <f t="shared" si="1"/>
        <v>74.</v>
      </c>
      <c r="C81" s="27" t="s">
        <v>276</v>
      </c>
      <c r="D81" s="26" t="s">
        <v>1</v>
      </c>
      <c r="E81" s="137">
        <v>1</v>
      </c>
      <c r="F81" s="205"/>
      <c r="G81" s="74"/>
    </row>
    <row r="82" spans="2:7" ht="12.75" customHeight="1">
      <c r="B82" s="90" t="str">
        <f t="shared" si="1"/>
        <v>75.</v>
      </c>
      <c r="C82" s="27" t="s">
        <v>209</v>
      </c>
      <c r="D82" s="26" t="s">
        <v>1</v>
      </c>
      <c r="E82" s="137">
        <v>2</v>
      </c>
      <c r="F82" s="205"/>
      <c r="G82" s="74"/>
    </row>
    <row r="83" spans="2:7" ht="12.75" customHeight="1">
      <c r="B83" s="90" t="str">
        <f t="shared" si="1"/>
        <v>76.</v>
      </c>
      <c r="C83" s="27" t="s">
        <v>210</v>
      </c>
      <c r="D83" s="26" t="s">
        <v>1</v>
      </c>
      <c r="E83" s="137">
        <v>2</v>
      </c>
      <c r="F83" s="205"/>
      <c r="G83" s="74"/>
    </row>
    <row r="84" spans="2:7" ht="12.75" customHeight="1">
      <c r="B84" s="90" t="str">
        <f t="shared" si="1"/>
        <v>77.</v>
      </c>
      <c r="C84" s="27" t="s">
        <v>211</v>
      </c>
      <c r="D84" s="26" t="s">
        <v>1</v>
      </c>
      <c r="E84" s="137">
        <v>2</v>
      </c>
      <c r="F84" s="205"/>
      <c r="G84" s="74"/>
    </row>
    <row r="85" spans="2:7" ht="12.75" customHeight="1">
      <c r="B85" s="90" t="str">
        <f t="shared" si="1"/>
        <v>78.</v>
      </c>
      <c r="C85" s="7" t="s">
        <v>103</v>
      </c>
      <c r="D85" s="6" t="s">
        <v>1</v>
      </c>
      <c r="E85" s="106">
        <v>3</v>
      </c>
      <c r="F85" s="205"/>
      <c r="G85" s="74"/>
    </row>
    <row r="86" spans="2:7" ht="12.75" customHeight="1">
      <c r="B86" s="90" t="str">
        <f t="shared" si="1"/>
        <v>79.</v>
      </c>
      <c r="C86" s="7" t="s">
        <v>113</v>
      </c>
      <c r="D86" s="6" t="s">
        <v>1</v>
      </c>
      <c r="E86" s="106">
        <v>2</v>
      </c>
      <c r="F86" s="205"/>
      <c r="G86" s="74"/>
    </row>
    <row r="87" spans="2:7" ht="12.75" customHeight="1">
      <c r="B87" s="90" t="str">
        <f t="shared" si="1"/>
        <v>80.</v>
      </c>
      <c r="C87" s="7" t="s">
        <v>104</v>
      </c>
      <c r="D87" s="6" t="s">
        <v>1</v>
      </c>
      <c r="E87" s="106">
        <v>25</v>
      </c>
      <c r="F87" s="205"/>
      <c r="G87" s="74"/>
    </row>
    <row r="88" spans="2:7" ht="12.75" customHeight="1">
      <c r="B88" s="90" t="str">
        <f t="shared" si="1"/>
        <v>81.</v>
      </c>
      <c r="C88" s="7" t="s">
        <v>105</v>
      </c>
      <c r="D88" s="6" t="s">
        <v>1</v>
      </c>
      <c r="E88" s="106">
        <v>10</v>
      </c>
      <c r="F88" s="205"/>
      <c r="G88" s="74"/>
    </row>
    <row r="89" spans="2:7" ht="12.75" customHeight="1">
      <c r="B89" s="90" t="str">
        <f t="shared" si="1"/>
        <v>82.</v>
      </c>
      <c r="C89" s="7" t="s">
        <v>277</v>
      </c>
      <c r="D89" s="6" t="s">
        <v>1</v>
      </c>
      <c r="E89" s="106">
        <v>3</v>
      </c>
      <c r="F89" s="206"/>
      <c r="G89" s="74"/>
    </row>
    <row r="90" spans="2:7" ht="24.75" customHeight="1">
      <c r="B90" s="90" t="str">
        <f t="shared" si="1"/>
        <v>83.</v>
      </c>
      <c r="C90" s="9" t="s">
        <v>194</v>
      </c>
      <c r="D90" s="6" t="s">
        <v>1</v>
      </c>
      <c r="E90" s="106">
        <v>2</v>
      </c>
      <c r="F90" s="206"/>
      <c r="G90" s="74"/>
    </row>
    <row r="91" spans="2:7" ht="12.75" customHeight="1">
      <c r="B91" s="90" t="str">
        <f t="shared" si="1"/>
        <v>84.</v>
      </c>
      <c r="C91" s="9" t="s">
        <v>120</v>
      </c>
      <c r="D91" s="6" t="s">
        <v>1</v>
      </c>
      <c r="E91" s="106">
        <v>4</v>
      </c>
      <c r="F91" s="206"/>
      <c r="G91" s="74"/>
    </row>
    <row r="92" spans="2:7" ht="27.75" customHeight="1">
      <c r="B92" s="90" t="str">
        <f t="shared" si="1"/>
        <v>85.</v>
      </c>
      <c r="C92" s="180" t="s">
        <v>261</v>
      </c>
      <c r="D92" s="142" t="s">
        <v>1</v>
      </c>
      <c r="E92" s="179">
        <v>2</v>
      </c>
      <c r="F92" s="210"/>
      <c r="G92" s="174"/>
    </row>
    <row r="93" spans="2:7" ht="12.75" customHeight="1">
      <c r="B93" s="90" t="str">
        <f t="shared" si="1"/>
        <v>86.</v>
      </c>
      <c r="C93" s="180" t="s">
        <v>264</v>
      </c>
      <c r="D93" s="142" t="s">
        <v>1</v>
      </c>
      <c r="E93" s="179">
        <v>4</v>
      </c>
      <c r="F93" s="210"/>
      <c r="G93" s="174"/>
    </row>
    <row r="94" spans="2:7" ht="26.25" customHeight="1">
      <c r="B94" s="90" t="str">
        <f t="shared" si="1"/>
        <v>87.</v>
      </c>
      <c r="C94" s="180" t="s">
        <v>265</v>
      </c>
      <c r="D94" s="142" t="s">
        <v>1</v>
      </c>
      <c r="E94" s="179">
        <v>4</v>
      </c>
      <c r="F94" s="210"/>
      <c r="G94" s="174"/>
    </row>
    <row r="95" spans="2:7" ht="12.75" customHeight="1">
      <c r="B95" s="90" t="str">
        <f t="shared" si="1"/>
        <v>88.</v>
      </c>
      <c r="C95" s="180" t="s">
        <v>262</v>
      </c>
      <c r="D95" s="142" t="s">
        <v>1</v>
      </c>
      <c r="E95" s="179">
        <v>1</v>
      </c>
      <c r="F95" s="210"/>
      <c r="G95" s="174"/>
    </row>
    <row r="96" spans="2:7" ht="12.75" customHeight="1">
      <c r="B96" s="90" t="str">
        <f t="shared" si="1"/>
        <v>89.</v>
      </c>
      <c r="C96" s="180" t="s">
        <v>266</v>
      </c>
      <c r="D96" s="142" t="s">
        <v>1</v>
      </c>
      <c r="E96" s="179">
        <v>1</v>
      </c>
      <c r="F96" s="210"/>
      <c r="G96" s="174"/>
    </row>
    <row r="97" spans="2:7" ht="12.75" customHeight="1">
      <c r="B97" s="90" t="str">
        <f t="shared" si="1"/>
        <v>90.</v>
      </c>
      <c r="C97" s="180" t="s">
        <v>263</v>
      </c>
      <c r="D97" s="142" t="s">
        <v>1</v>
      </c>
      <c r="E97" s="179">
        <v>2</v>
      </c>
      <c r="F97" s="210"/>
      <c r="G97" s="174"/>
    </row>
    <row r="98" spans="2:7" ht="12.75" customHeight="1">
      <c r="B98" s="90" t="str">
        <f t="shared" si="1"/>
        <v>91.</v>
      </c>
      <c r="C98" s="7" t="s">
        <v>79</v>
      </c>
      <c r="D98" s="6" t="s">
        <v>1</v>
      </c>
      <c r="E98" s="106">
        <v>6</v>
      </c>
      <c r="F98" s="206"/>
      <c r="G98" s="74"/>
    </row>
    <row r="99" spans="2:7" ht="12.75" customHeight="1">
      <c r="B99" s="90" t="str">
        <f t="shared" si="1"/>
        <v>92.</v>
      </c>
      <c r="C99" s="7" t="s">
        <v>142</v>
      </c>
      <c r="D99" s="6" t="s">
        <v>3</v>
      </c>
      <c r="E99" s="106">
        <v>40</v>
      </c>
      <c r="F99" s="206"/>
      <c r="G99" s="74"/>
    </row>
    <row r="100" spans="2:7" ht="12">
      <c r="B100" s="90" t="str">
        <f t="shared" si="1"/>
        <v>93.</v>
      </c>
      <c r="C100" s="7" t="s">
        <v>278</v>
      </c>
      <c r="D100" s="6" t="s">
        <v>3</v>
      </c>
      <c r="E100" s="106">
        <v>50</v>
      </c>
      <c r="F100" s="206"/>
      <c r="G100" s="74"/>
    </row>
    <row r="101" spans="2:12" ht="12">
      <c r="B101" s="90" t="str">
        <f t="shared" si="1"/>
        <v>94.</v>
      </c>
      <c r="C101" s="27" t="s">
        <v>170</v>
      </c>
      <c r="D101" s="6" t="s">
        <v>3</v>
      </c>
      <c r="E101" s="106">
        <v>20</v>
      </c>
      <c r="F101" s="206"/>
      <c r="G101" s="74"/>
      <c r="L101" s="11"/>
    </row>
    <row r="102" spans="2:12" ht="12">
      <c r="B102" s="90" t="str">
        <f t="shared" si="1"/>
        <v>95.</v>
      </c>
      <c r="C102" s="244" t="s">
        <v>233</v>
      </c>
      <c r="D102" s="142" t="s">
        <v>3</v>
      </c>
      <c r="E102" s="179">
        <v>10</v>
      </c>
      <c r="F102" s="210"/>
      <c r="G102" s="174"/>
      <c r="L102" s="11"/>
    </row>
    <row r="103" spans="2:10" ht="12">
      <c r="B103" s="90" t="str">
        <f t="shared" si="1"/>
        <v>96.</v>
      </c>
      <c r="C103" s="27" t="s">
        <v>171</v>
      </c>
      <c r="D103" s="6" t="s">
        <v>3</v>
      </c>
      <c r="E103" s="106">
        <v>20</v>
      </c>
      <c r="F103" s="206"/>
      <c r="G103" s="74"/>
      <c r="J103" s="11"/>
    </row>
    <row r="104" spans="2:7" ht="12">
      <c r="B104" s="90" t="str">
        <f t="shared" si="1"/>
        <v>97.</v>
      </c>
      <c r="C104" s="7" t="s">
        <v>195</v>
      </c>
      <c r="D104" s="6" t="s">
        <v>42</v>
      </c>
      <c r="E104" s="106">
        <v>3</v>
      </c>
      <c r="F104" s="205"/>
      <c r="G104" s="74"/>
    </row>
    <row r="105" spans="2:10" ht="12">
      <c r="B105" s="90" t="str">
        <f t="shared" si="1"/>
        <v>98.</v>
      </c>
      <c r="C105" s="7" t="s">
        <v>197</v>
      </c>
      <c r="D105" s="6" t="s">
        <v>42</v>
      </c>
      <c r="E105" s="106">
        <v>30</v>
      </c>
      <c r="F105" s="205"/>
      <c r="G105" s="74"/>
      <c r="J105" s="11"/>
    </row>
    <row r="106" spans="2:7" ht="12.75" thickBot="1">
      <c r="B106" s="100" t="str">
        <f t="shared" si="1"/>
        <v>99.</v>
      </c>
      <c r="C106" s="224" t="s">
        <v>196</v>
      </c>
      <c r="D106" s="102" t="s">
        <v>5</v>
      </c>
      <c r="E106" s="110">
        <v>6</v>
      </c>
      <c r="F106" s="225"/>
      <c r="G106" s="226"/>
    </row>
    <row r="107" spans="1:7" ht="7.5" customHeight="1" thickBot="1">
      <c r="A107" s="11"/>
      <c r="B107" s="17"/>
      <c r="C107" s="16"/>
      <c r="D107" s="17"/>
      <c r="E107" s="19"/>
      <c r="F107" s="140"/>
      <c r="G107" s="223"/>
    </row>
    <row r="108" spans="2:7" ht="17.25" customHeight="1" thickBot="1">
      <c r="B108" s="197" t="s">
        <v>112</v>
      </c>
      <c r="C108" s="88" t="s">
        <v>51</v>
      </c>
      <c r="D108" s="48" t="s">
        <v>131</v>
      </c>
      <c r="E108" s="89"/>
      <c r="F108" s="164"/>
      <c r="G108" s="71"/>
    </row>
    <row r="109" ht="12">
      <c r="H109" s="11"/>
    </row>
  </sheetData>
  <sheetProtection/>
  <mergeCells count="5">
    <mergeCell ref="B5:G5"/>
    <mergeCell ref="C7:E7"/>
    <mergeCell ref="B4:G4"/>
    <mergeCell ref="B1:G1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eva.fabova</dc:creator>
  <cp:keywords/>
  <dc:description/>
  <cp:lastModifiedBy>eva.fabova</cp:lastModifiedBy>
  <cp:lastPrinted>2019-10-03T12:50:21Z</cp:lastPrinted>
  <dcterms:created xsi:type="dcterms:W3CDTF">2013-01-15T11:51:55Z</dcterms:created>
  <dcterms:modified xsi:type="dcterms:W3CDTF">2019-10-03T13:19:32Z</dcterms:modified>
  <cp:category/>
  <cp:version/>
  <cp:contentType/>
  <cp:contentStatus/>
</cp:coreProperties>
</file>