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343VO - E\VO - Štrba\"/>
    </mc:Choice>
  </mc:AlternateContent>
  <xr:revisionPtr revIDLastSave="0" documentId="13_ncr:1_{173292B8-9ADB-4E10-91D0-A40E244B9D5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7" i="1" l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66" i="1"/>
  <c r="G65" i="1"/>
  <c r="G64" i="1"/>
  <c r="G63" i="1"/>
  <c r="G62" i="1"/>
  <c r="G61" i="1"/>
  <c r="G60" i="1"/>
  <c r="G59" i="1"/>
  <c r="G58" i="1"/>
  <c r="G57" i="1"/>
  <c r="G56" i="1"/>
  <c r="G55" i="1"/>
  <c r="G53" i="1"/>
  <c r="G52" i="1"/>
  <c r="G51" i="1"/>
  <c r="G49" i="1"/>
  <c r="G48" i="1"/>
  <c r="G20" i="1"/>
  <c r="G19" i="1"/>
  <c r="G17" i="1"/>
  <c r="G16" i="1"/>
  <c r="G15" i="1"/>
  <c r="G14" i="1"/>
  <c r="G13" i="1"/>
  <c r="G54" i="1" l="1"/>
  <c r="G50" i="1"/>
  <c r="G18" i="1"/>
  <c r="G12" i="1"/>
  <c r="G11" i="1" l="1"/>
  <c r="G9" i="1" s="1"/>
  <c r="G68" i="1" s="1"/>
</calcChain>
</file>

<file path=xl/sharedStrings.xml><?xml version="1.0" encoding="utf-8"?>
<sst xmlns="http://schemas.openxmlformats.org/spreadsheetml/2006/main" count="126" uniqueCount="81">
  <si>
    <t>P.č.</t>
  </si>
  <si>
    <t>Špecifikácia položiek ( práca, montáž, materiál )</t>
  </si>
  <si>
    <t>m.j.</t>
  </si>
  <si>
    <t>Množstvo, výmera</t>
  </si>
  <si>
    <t>Jednotková cena</t>
  </si>
  <si>
    <t>Cena celkom</t>
  </si>
  <si>
    <t>Pokiaľ je v zadávacích dokladoch uvedený konkrétny výrobok alebo výrobca, uchádzač môže vo svojej ponuke ponúknuť výrobok od iného výrobcu (ekvivalentný výrobok), pričom však musia byť zachované minimálne (alebo lepšie) technické parametre a vlastnosti, ako majú  výrobky uvedené v týchto zadávacích dokladoch. Ak sa takýto konkrétny prípad vyskytuje, tak len z dôvodu určenia/stanovenia minimálnych kvalitatívnych parametrov, pričom nebolo možné túto skutočnosť opísať iným vhodnejším vyčerpávajúcim spôsobom.</t>
  </si>
  <si>
    <t>Uchádzač je povinný oceniť každú položku, pričom nie je možné uvedené položky zlučovať a oceňovať ich jednou jednotkovou cenou. Množstvá vypočítať na základe poskytnutých grafických a textových príloh k súťažným podkladom a obhliadky staveniska. Jednotkové ceny uviesť v € na 2 desatinné miesta, výsledné ceny jednotlivých položiek špecifikácie zaokrúhliť príkazom round tiež na 2 (dve) desatinné miesta a s nastavením presnosti zobrazenia cien na 2 desatinné miesta!!!</t>
  </si>
  <si>
    <t>Svojím podpisom potvrdzujem, že pri vypĺňaní formulára špecihfikácie položiek, som sa riadil vyššie uvedenými pokynmi.</t>
  </si>
  <si>
    <t>Zhotoviteľ:</t>
  </si>
  <si>
    <t>Pečiatka:</t>
  </si>
  <si>
    <t>Dátum:</t>
  </si>
  <si>
    <t>Podpis:</t>
  </si>
  <si>
    <t xml:space="preserve">Nájomné byty Tatranská Štrba- prestavba časti obecného úradu        </t>
  </si>
  <si>
    <t>Prestavba -  objekt A - B</t>
  </si>
  <si>
    <t>t</t>
  </si>
  <si>
    <t>Práce PSV</t>
  </si>
  <si>
    <t>%</t>
  </si>
  <si>
    <t>m</t>
  </si>
  <si>
    <t>ks</t>
  </si>
  <si>
    <t>pár</t>
  </si>
  <si>
    <t>UK - armatúry</t>
  </si>
  <si>
    <t>Potrubie</t>
  </si>
  <si>
    <t>Strojovňa</t>
  </si>
  <si>
    <t>Špecifikácia položiek pre fakturačný celok č. 12</t>
  </si>
  <si>
    <t>Fakturačný celok 12.</t>
  </si>
  <si>
    <t xml:space="preserve">Priamy pripájací diel Herz-3000   </t>
  </si>
  <si>
    <t xml:space="preserve">D+M Termostat pre vyk.teleso "H" Design   </t>
  </si>
  <si>
    <t xml:space="preserve">D+M Poistka proti odcudzeniu   </t>
  </si>
  <si>
    <t xml:space="preserve">Prípojka pre plastové potrubie, 15x1,5mm   </t>
  </si>
  <si>
    <t xml:space="preserve">Presun hmôt pre armatúry do výšky 24m   </t>
  </si>
  <si>
    <t>Vykurovacie telesá</t>
  </si>
  <si>
    <t xml:space="preserve">11VK-500/600   </t>
  </si>
  <si>
    <t xml:space="preserve">11VK-600/600   </t>
  </si>
  <si>
    <t xml:space="preserve">11VK-700/600   </t>
  </si>
  <si>
    <t xml:space="preserve">11VK-800/600   </t>
  </si>
  <si>
    <t xml:space="preserve">11VK-900/600   </t>
  </si>
  <si>
    <t xml:space="preserve">11VK-1000/600   </t>
  </si>
  <si>
    <t xml:space="preserve">21VK-700/600   </t>
  </si>
  <si>
    <t xml:space="preserve">21VK-800/600   </t>
  </si>
  <si>
    <t xml:space="preserve">21VK-1000/600   </t>
  </si>
  <si>
    <t xml:space="preserve">21VK-1100/600   </t>
  </si>
  <si>
    <t xml:space="preserve">21VK-1200/600   </t>
  </si>
  <si>
    <t xml:space="preserve">21VK-1300/600   </t>
  </si>
  <si>
    <t xml:space="preserve">22VK-1200/600   </t>
  </si>
  <si>
    <t xml:space="preserve">Držiaky pre VT SADA 600   </t>
  </si>
  <si>
    <t>sada</t>
  </si>
  <si>
    <t xml:space="preserve">Odvzdušňovací ventil   </t>
  </si>
  <si>
    <t xml:space="preserve">Rebrík KRM 1220/450   </t>
  </si>
  <si>
    <t xml:space="preserve">Rebrík KRM 1220/600   </t>
  </si>
  <si>
    <t xml:space="preserve">Rebrík KRM 1500/450   </t>
  </si>
  <si>
    <t xml:space="preserve">Rebrík KRM 1500/600   </t>
  </si>
  <si>
    <t xml:space="preserve">Rebrík KRM 1820/600   </t>
  </si>
  <si>
    <t xml:space="preserve">Držiak pre VT   </t>
  </si>
  <si>
    <t xml:space="preserve">Tlakovém  skúšky vykurovacích telies jednoradových   </t>
  </si>
  <si>
    <t xml:space="preserve">Tlakové skšky vykurovacích telies dvojradových   </t>
  </si>
  <si>
    <t xml:space="preserve">Tlakové skšky vykurovacícjh telies trubkových   </t>
  </si>
  <si>
    <t xml:space="preserve">MTZ vyk. telies jednoradových do 1500mm   </t>
  </si>
  <si>
    <t xml:space="preserve">MTZ vyk. telies dvojradových  do dl. 1140mm   </t>
  </si>
  <si>
    <t xml:space="preserve">MTZ vyk. telies dvojradových  do dl. 1500 mm   </t>
  </si>
  <si>
    <t xml:space="preserve">MTZ vyk.telis trubkových   </t>
  </si>
  <si>
    <t xml:space="preserve">Vyregulovanie systému   </t>
  </si>
  <si>
    <t xml:space="preserve">Presun hmôt pre vy.telesá do výšky 12m   </t>
  </si>
  <si>
    <t xml:space="preserve">Napustenie vyk. systému   </t>
  </si>
  <si>
    <t>hod.</t>
  </si>
  <si>
    <t xml:space="preserve">Vykurovacia skúška   </t>
  </si>
  <si>
    <t xml:space="preserve">Tlakové skúšky potrubia do DN40   </t>
  </si>
  <si>
    <t xml:space="preserve">Pripojovacia elektrická lišta 230V WFHC-BAS 230V, 6 Z, ANC   </t>
  </si>
  <si>
    <t xml:space="preserve">Elektrotermický pohon 230V, VTZ 22CX-230NC2 230V, NC   </t>
  </si>
  <si>
    <t xml:space="preserve">Digitálny priestorový termostat s čas. Programom BT-DP   </t>
  </si>
  <si>
    <t xml:space="preserve">Súprava pre marač tepla GTF-WMZ 1"   </t>
  </si>
  <si>
    <t xml:space="preserve">Pripájacia súprava 1" GTF-W-AS 1" UM x 1" AG   </t>
  </si>
  <si>
    <t xml:space="preserve">Uzatvárací kohút 1" GT-AVR   </t>
  </si>
  <si>
    <t xml:space="preserve">Merač tepla bytový napr. SENSUS Pollucom E Qn 0,6   </t>
  </si>
  <si>
    <t xml:space="preserve">Príslušenstvo k meraču tepla   </t>
  </si>
  <si>
    <t xml:space="preserve">MTZ merač tepla   </t>
  </si>
  <si>
    <t xml:space="preserve">Prechod GFL-UKAR, 1/2" / 3/4"   </t>
  </si>
  <si>
    <t xml:space="preserve">Montáž strojného zariadenia   </t>
  </si>
  <si>
    <t xml:space="preserve">Dodávka na miesto určenia   </t>
  </si>
  <si>
    <t>km</t>
  </si>
  <si>
    <t xml:space="preserve">Kompletáž UK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</si>
</sst>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0;\-#,##0.00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12"/>
      <name val="Arial"/>
      <family val="2"/>
      <charset val="238"/>
    </font>
    <font>
      <b/>
      <sz val="8"/>
      <color indexed="20"/>
      <name val="Arial"/>
      <family val="2"/>
      <charset val="238"/>
    </font>
    <font>
      <sz val="9"/>
      <name val="Calibri"/>
      <family val="2"/>
      <charset val="238"/>
    </font>
    <font>
      <sz val="9"/>
      <color indexed="8"/>
      <name val="Calibri"/>
      <family val="2"/>
      <charset val="238"/>
    </font>
    <font>
      <sz val="8"/>
      <name val="Trebuchet MS"/>
      <family val="2"/>
    </font>
    <font>
      <i/>
      <sz val="8"/>
      <color indexed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"/>
      <family val="2"/>
      <charset val="238"/>
    </font>
    <font>
      <sz val="8"/>
      <name val="Arial CE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75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4" fontId="6" fillId="0" borderId="13" xfId="0" applyNumberFormat="1" applyFont="1" applyBorder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0" fontId="9" fillId="0" borderId="0" xfId="1" applyAlignment="1" applyProtection="1">
      <alignment horizontal="left" vertical="center" wrapText="1"/>
      <protection locked="0"/>
    </xf>
    <xf numFmtId="0" fontId="9" fillId="0" borderId="0" xfId="1" applyAlignment="1" applyProtection="1">
      <alignment horizontal="center" vertical="center" wrapText="1"/>
      <protection locked="0"/>
    </xf>
    <xf numFmtId="164" fontId="9" fillId="0" borderId="0" xfId="1" applyNumberFormat="1" applyAlignment="1" applyProtection="1">
      <alignment vertical="center"/>
      <protection locked="0"/>
    </xf>
    <xf numFmtId="4" fontId="9" fillId="0" borderId="0" xfId="1" applyNumberForma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164" fontId="15" fillId="0" borderId="2" xfId="0" applyNumberFormat="1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 wrapText="1"/>
    </xf>
    <xf numFmtId="0" fontId="16" fillId="0" borderId="0" xfId="0" applyFont="1"/>
    <xf numFmtId="4" fontId="17" fillId="0" borderId="13" xfId="0" applyNumberFormat="1" applyFont="1" applyBorder="1" applyAlignment="1">
      <alignment vertical="center"/>
    </xf>
    <xf numFmtId="4" fontId="18" fillId="0" borderId="13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2" xfId="1" applyFont="1" applyBorder="1" applyAlignment="1" applyProtection="1">
      <alignment horizontal="left" vertical="center" wrapText="1"/>
      <protection locked="0"/>
    </xf>
    <xf numFmtId="0" fontId="18" fillId="0" borderId="12" xfId="1" applyFont="1" applyBorder="1" applyAlignment="1" applyProtection="1">
      <alignment horizontal="center" vertical="center" wrapText="1"/>
      <protection locked="0"/>
    </xf>
    <xf numFmtId="164" fontId="18" fillId="0" borderId="12" xfId="1" applyNumberFormat="1" applyFont="1" applyBorder="1" applyAlignment="1" applyProtection="1">
      <alignment vertical="center"/>
      <protection locked="0"/>
    </xf>
    <xf numFmtId="4" fontId="18" fillId="0" borderId="12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Alignment="1">
      <alignment horizont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vertical="center"/>
    </xf>
    <xf numFmtId="0" fontId="19" fillId="0" borderId="2" xfId="1" applyFont="1" applyBorder="1" applyAlignment="1" applyProtection="1">
      <alignment horizontal="left" vertical="center" wrapText="1"/>
      <protection locked="0"/>
    </xf>
    <xf numFmtId="0" fontId="19" fillId="0" borderId="2" xfId="1" applyFont="1" applyBorder="1" applyAlignment="1" applyProtection="1">
      <alignment horizontal="center" vertical="center" wrapText="1"/>
      <protection locked="0"/>
    </xf>
    <xf numFmtId="164" fontId="19" fillId="0" borderId="2" xfId="1" applyNumberFormat="1" applyFont="1" applyBorder="1" applyAlignment="1" applyProtection="1">
      <alignment vertical="center"/>
      <protection locked="0"/>
    </xf>
    <xf numFmtId="4" fontId="19" fillId="0" borderId="2" xfId="1" applyNumberFormat="1" applyFont="1" applyBorder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21" fillId="0" borderId="0" xfId="0" applyFont="1"/>
    <xf numFmtId="0" fontId="21" fillId="0" borderId="18" xfId="0" applyFont="1" applyBorder="1" applyAlignment="1">
      <alignment vertical="center"/>
    </xf>
    <xf numFmtId="4" fontId="17" fillId="0" borderId="19" xfId="0" applyNumberFormat="1" applyFont="1" applyBorder="1" applyAlignment="1">
      <alignment vertical="center"/>
    </xf>
    <xf numFmtId="0" fontId="20" fillId="0" borderId="15" xfId="0" applyFont="1" applyBorder="1" applyAlignment="1" applyProtection="1">
      <alignment horizontal="left" wrapText="1"/>
      <protection locked="0"/>
    </xf>
    <xf numFmtId="165" fontId="20" fillId="0" borderId="15" xfId="0" applyNumberFormat="1" applyFont="1" applyBorder="1" applyAlignment="1" applyProtection="1">
      <alignment horizontal="right"/>
      <protection locked="0"/>
    </xf>
    <xf numFmtId="39" fontId="20" fillId="0" borderId="15" xfId="0" applyNumberFormat="1" applyFont="1" applyBorder="1" applyAlignment="1" applyProtection="1">
      <alignment horizontal="right"/>
      <protection locked="0"/>
    </xf>
    <xf numFmtId="0" fontId="22" fillId="0" borderId="14" xfId="0" applyFont="1" applyBorder="1" applyAlignment="1" applyProtection="1">
      <alignment horizontal="left" wrapText="1"/>
      <protection locked="0"/>
    </xf>
    <xf numFmtId="165" fontId="22" fillId="0" borderId="14" xfId="0" applyNumberFormat="1" applyFont="1" applyBorder="1" applyAlignment="1" applyProtection="1">
      <alignment horizontal="right"/>
      <protection locked="0"/>
    </xf>
    <xf numFmtId="39" fontId="22" fillId="0" borderId="14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7" fillId="0" borderId="17" xfId="0" applyFont="1" applyBorder="1" applyAlignment="1" applyProtection="1">
      <alignment horizontal="right" vertical="center"/>
      <protection locked="0"/>
    </xf>
    <xf numFmtId="0" fontId="12" fillId="0" borderId="0" xfId="0" applyFont="1"/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3" fillId="0" borderId="0" xfId="0" applyFont="1" applyAlignment="1">
      <alignment vertical="top" wrapText="1"/>
    </xf>
    <xf numFmtId="164" fontId="13" fillId="0" borderId="0" xfId="0" applyNumberFormat="1" applyFont="1" applyAlignment="1">
      <alignment vertical="top" wrapText="1"/>
    </xf>
  </cellXfs>
  <cellStyles count="2">
    <cellStyle name="Normálna" xfId="0" builtinId="0"/>
    <cellStyle name="normálne_FC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abSelected="1" topLeftCell="A73" workbookViewId="0">
      <selection activeCell="E80" sqref="E80:G81"/>
    </sheetView>
  </sheetViews>
  <sheetFormatPr defaultRowHeight="14.4" x14ac:dyDescent="0.3"/>
  <cols>
    <col min="1" max="1" width="5.109375" customWidth="1"/>
    <col min="2" max="2" width="4.33203125" customWidth="1"/>
    <col min="3" max="3" width="40" customWidth="1"/>
    <col min="4" max="4" width="5.44140625" style="37" customWidth="1"/>
    <col min="5" max="5" width="9.6640625" customWidth="1"/>
    <col min="6" max="6" width="10.5546875" customWidth="1"/>
    <col min="7" max="7" width="12.109375" customWidth="1"/>
  </cols>
  <sheetData>
    <row r="1" spans="1:7" x14ac:dyDescent="0.3">
      <c r="A1" s="60" t="s">
        <v>13</v>
      </c>
      <c r="B1" s="60"/>
      <c r="C1" s="60"/>
      <c r="D1" s="60"/>
      <c r="E1" s="60"/>
      <c r="F1" s="60"/>
      <c r="G1" s="60"/>
    </row>
    <row r="2" spans="1:7" x14ac:dyDescent="0.3">
      <c r="A2" s="1"/>
      <c r="E2" s="2"/>
      <c r="F2" s="3"/>
      <c r="G2" s="3"/>
    </row>
    <row r="3" spans="1:7" x14ac:dyDescent="0.3">
      <c r="A3" s="4" t="s">
        <v>24</v>
      </c>
      <c r="B3" s="5"/>
      <c r="C3" s="5"/>
      <c r="E3" s="2"/>
      <c r="F3" s="3"/>
      <c r="G3" s="3"/>
    </row>
    <row r="4" spans="1:7" ht="12.6" customHeight="1" x14ac:dyDescent="0.3">
      <c r="A4" s="1"/>
      <c r="E4" s="2"/>
      <c r="F4" s="3"/>
      <c r="G4" s="3"/>
    </row>
    <row r="5" spans="1:7" ht="9" customHeight="1" thickBot="1" x14ac:dyDescent="0.35">
      <c r="A5" s="1"/>
      <c r="E5" s="2"/>
      <c r="F5" s="3"/>
      <c r="G5" s="3"/>
    </row>
    <row r="6" spans="1:7" s="28" customFormat="1" ht="28.2" thickBot="1" x14ac:dyDescent="0.35">
      <c r="A6" s="22" t="s">
        <v>0</v>
      </c>
      <c r="B6" s="23"/>
      <c r="C6" s="24" t="s">
        <v>1</v>
      </c>
      <c r="D6" s="23" t="s">
        <v>2</v>
      </c>
      <c r="E6" s="25" t="s">
        <v>3</v>
      </c>
      <c r="F6" s="26" t="s">
        <v>4</v>
      </c>
      <c r="G6" s="27" t="s">
        <v>5</v>
      </c>
    </row>
    <row r="7" spans="1:7" ht="15" thickBot="1" x14ac:dyDescent="0.35">
      <c r="A7" s="7"/>
      <c r="B7" s="8"/>
      <c r="C7" s="61" t="s">
        <v>25</v>
      </c>
      <c r="D7" s="61"/>
      <c r="E7" s="61"/>
      <c r="F7" s="62"/>
      <c r="G7" s="6"/>
    </row>
    <row r="8" spans="1:7" ht="15" thickBot="1" x14ac:dyDescent="0.35">
      <c r="A8" s="63" t="s">
        <v>14</v>
      </c>
      <c r="B8" s="64"/>
      <c r="C8" s="64"/>
      <c r="D8" s="64"/>
      <c r="E8" s="64"/>
      <c r="F8" s="65"/>
      <c r="G8" s="9"/>
    </row>
    <row r="9" spans="1:7" ht="22.8" customHeight="1" thickBot="1" x14ac:dyDescent="0.35">
      <c r="A9" s="66" t="s">
        <v>80</v>
      </c>
      <c r="B9" s="67"/>
      <c r="C9" s="67"/>
      <c r="D9" s="67"/>
      <c r="E9" s="67"/>
      <c r="F9" s="68"/>
      <c r="G9" s="10">
        <f>G11</f>
        <v>0</v>
      </c>
    </row>
    <row r="10" spans="1:7" ht="13.2" customHeight="1" x14ac:dyDescent="0.3">
      <c r="A10" s="69"/>
      <c r="B10" s="70"/>
      <c r="C10" s="70"/>
      <c r="D10" s="70"/>
      <c r="E10" s="70"/>
      <c r="F10" s="70"/>
      <c r="G10" s="71"/>
    </row>
    <row r="11" spans="1:7" ht="21" customHeight="1" x14ac:dyDescent="0.3">
      <c r="A11" s="55"/>
      <c r="B11" s="11"/>
      <c r="C11" s="72" t="s">
        <v>16</v>
      </c>
      <c r="D11" s="72"/>
      <c r="E11" s="72"/>
      <c r="F11" s="72"/>
      <c r="G11" s="12">
        <f>G12+G18+G50+G54</f>
        <v>0</v>
      </c>
    </row>
    <row r="12" spans="1:7" ht="20.399999999999999" customHeight="1" x14ac:dyDescent="0.3">
      <c r="A12" s="55"/>
      <c r="B12" s="31">
        <v>734</v>
      </c>
      <c r="C12" s="32" t="s">
        <v>21</v>
      </c>
      <c r="D12" s="33"/>
      <c r="E12" s="34"/>
      <c r="F12" s="35"/>
      <c r="G12" s="30">
        <f>SUM(G13:G17)</f>
        <v>0</v>
      </c>
    </row>
    <row r="13" spans="1:7" s="1" customFormat="1" ht="18" customHeight="1" x14ac:dyDescent="0.3">
      <c r="A13" s="55">
        <v>1</v>
      </c>
      <c r="B13" s="54"/>
      <c r="C13" s="51" t="s">
        <v>26</v>
      </c>
      <c r="D13" s="51" t="s">
        <v>19</v>
      </c>
      <c r="E13" s="52"/>
      <c r="F13" s="53"/>
      <c r="G13" s="29">
        <f t="shared" ref="G13:G66" si="0">ROUND(E13*F13,2)</f>
        <v>0</v>
      </c>
    </row>
    <row r="14" spans="1:7" s="1" customFormat="1" ht="18" customHeight="1" x14ac:dyDescent="0.3">
      <c r="A14" s="55">
        <v>2</v>
      </c>
      <c r="B14" s="54"/>
      <c r="C14" s="51" t="s">
        <v>27</v>
      </c>
      <c r="D14" s="51" t="s">
        <v>19</v>
      </c>
      <c r="E14" s="52"/>
      <c r="F14" s="53"/>
      <c r="G14" s="29">
        <f t="shared" si="0"/>
        <v>0</v>
      </c>
    </row>
    <row r="15" spans="1:7" s="1" customFormat="1" ht="18" customHeight="1" x14ac:dyDescent="0.3">
      <c r="A15" s="55">
        <v>3</v>
      </c>
      <c r="B15" s="54"/>
      <c r="C15" s="51" t="s">
        <v>28</v>
      </c>
      <c r="D15" s="51" t="s">
        <v>19</v>
      </c>
      <c r="E15" s="52"/>
      <c r="F15" s="53"/>
      <c r="G15" s="29">
        <f t="shared" si="0"/>
        <v>0</v>
      </c>
    </row>
    <row r="16" spans="1:7" s="1" customFormat="1" ht="18" customHeight="1" x14ac:dyDescent="0.3">
      <c r="A16" s="55">
        <v>4</v>
      </c>
      <c r="B16" s="54"/>
      <c r="C16" s="51" t="s">
        <v>29</v>
      </c>
      <c r="D16" s="51" t="s">
        <v>19</v>
      </c>
      <c r="E16" s="52"/>
      <c r="F16" s="53"/>
      <c r="G16" s="29">
        <f t="shared" si="0"/>
        <v>0</v>
      </c>
    </row>
    <row r="17" spans="1:7" s="1" customFormat="1" ht="18" customHeight="1" x14ac:dyDescent="0.3">
      <c r="A17" s="55">
        <v>5</v>
      </c>
      <c r="B17" s="54"/>
      <c r="C17" s="51" t="s">
        <v>30</v>
      </c>
      <c r="D17" s="51" t="s">
        <v>15</v>
      </c>
      <c r="E17" s="52"/>
      <c r="F17" s="53"/>
      <c r="G17" s="29">
        <f t="shared" si="0"/>
        <v>0</v>
      </c>
    </row>
    <row r="18" spans="1:7" s="1" customFormat="1" ht="18" customHeight="1" x14ac:dyDescent="0.3">
      <c r="A18" s="55"/>
      <c r="B18" s="31">
        <v>735</v>
      </c>
      <c r="C18" s="32" t="s">
        <v>31</v>
      </c>
      <c r="D18" s="33"/>
      <c r="E18" s="34"/>
      <c r="F18" s="35"/>
      <c r="G18" s="30">
        <f>SUM(G19:G49)</f>
        <v>0</v>
      </c>
    </row>
    <row r="19" spans="1:7" s="1" customFormat="1" ht="18" customHeight="1" x14ac:dyDescent="0.3">
      <c r="A19" s="55">
        <v>6</v>
      </c>
      <c r="B19" s="54"/>
      <c r="C19" s="51" t="s">
        <v>32</v>
      </c>
      <c r="D19" s="51" t="s">
        <v>19</v>
      </c>
      <c r="E19" s="52"/>
      <c r="F19" s="53"/>
      <c r="G19" s="29">
        <f t="shared" si="0"/>
        <v>0</v>
      </c>
    </row>
    <row r="20" spans="1:7" s="1" customFormat="1" ht="18" customHeight="1" x14ac:dyDescent="0.3">
      <c r="A20" s="55">
        <v>7</v>
      </c>
      <c r="B20" s="54"/>
      <c r="C20" s="51" t="s">
        <v>33</v>
      </c>
      <c r="D20" s="51" t="s">
        <v>19</v>
      </c>
      <c r="E20" s="52"/>
      <c r="F20" s="53"/>
      <c r="G20" s="29">
        <f t="shared" si="0"/>
        <v>0</v>
      </c>
    </row>
    <row r="21" spans="1:7" s="1" customFormat="1" ht="18" customHeight="1" x14ac:dyDescent="0.3">
      <c r="A21" s="55">
        <v>8</v>
      </c>
      <c r="B21" s="54"/>
      <c r="C21" s="51" t="s">
        <v>34</v>
      </c>
      <c r="D21" s="51" t="s">
        <v>19</v>
      </c>
      <c r="E21" s="52"/>
      <c r="F21" s="53"/>
      <c r="G21" s="29">
        <f t="shared" si="0"/>
        <v>0</v>
      </c>
    </row>
    <row r="22" spans="1:7" s="1" customFormat="1" ht="18" customHeight="1" x14ac:dyDescent="0.3">
      <c r="A22" s="55">
        <v>9</v>
      </c>
      <c r="B22" s="54"/>
      <c r="C22" s="51" t="s">
        <v>35</v>
      </c>
      <c r="D22" s="51" t="s">
        <v>19</v>
      </c>
      <c r="E22" s="52"/>
      <c r="F22" s="53"/>
      <c r="G22" s="29">
        <f t="shared" si="0"/>
        <v>0</v>
      </c>
    </row>
    <row r="23" spans="1:7" s="1" customFormat="1" ht="18" customHeight="1" x14ac:dyDescent="0.3">
      <c r="A23" s="55">
        <v>10</v>
      </c>
      <c r="B23" s="54"/>
      <c r="C23" s="51" t="s">
        <v>36</v>
      </c>
      <c r="D23" s="51" t="s">
        <v>19</v>
      </c>
      <c r="E23" s="52"/>
      <c r="F23" s="53"/>
      <c r="G23" s="29">
        <f t="shared" si="0"/>
        <v>0</v>
      </c>
    </row>
    <row r="24" spans="1:7" s="1" customFormat="1" ht="18" customHeight="1" x14ac:dyDescent="0.3">
      <c r="A24" s="55">
        <v>11</v>
      </c>
      <c r="B24" s="54"/>
      <c r="C24" s="51" t="s">
        <v>37</v>
      </c>
      <c r="D24" s="51" t="s">
        <v>19</v>
      </c>
      <c r="E24" s="52"/>
      <c r="F24" s="53"/>
      <c r="G24" s="29">
        <f t="shared" si="0"/>
        <v>0</v>
      </c>
    </row>
    <row r="25" spans="1:7" s="1" customFormat="1" ht="18" customHeight="1" x14ac:dyDescent="0.3">
      <c r="A25" s="55">
        <v>12</v>
      </c>
      <c r="B25" s="54"/>
      <c r="C25" s="51" t="s">
        <v>38</v>
      </c>
      <c r="D25" s="51" t="s">
        <v>19</v>
      </c>
      <c r="E25" s="52"/>
      <c r="F25" s="53"/>
      <c r="G25" s="29">
        <f t="shared" si="0"/>
        <v>0</v>
      </c>
    </row>
    <row r="26" spans="1:7" s="1" customFormat="1" ht="18" customHeight="1" x14ac:dyDescent="0.3">
      <c r="A26" s="55">
        <v>13</v>
      </c>
      <c r="B26" s="54"/>
      <c r="C26" s="51" t="s">
        <v>39</v>
      </c>
      <c r="D26" s="51" t="s">
        <v>19</v>
      </c>
      <c r="E26" s="52"/>
      <c r="F26" s="53"/>
      <c r="G26" s="29">
        <f t="shared" si="0"/>
        <v>0</v>
      </c>
    </row>
    <row r="27" spans="1:7" s="1" customFormat="1" ht="18" customHeight="1" x14ac:dyDescent="0.3">
      <c r="A27" s="55">
        <v>14</v>
      </c>
      <c r="B27" s="54"/>
      <c r="C27" s="51" t="s">
        <v>40</v>
      </c>
      <c r="D27" s="51" t="s">
        <v>19</v>
      </c>
      <c r="E27" s="52"/>
      <c r="F27" s="53"/>
      <c r="G27" s="29">
        <f t="shared" si="0"/>
        <v>0</v>
      </c>
    </row>
    <row r="28" spans="1:7" s="1" customFormat="1" ht="18" customHeight="1" x14ac:dyDescent="0.3">
      <c r="A28" s="55">
        <v>15</v>
      </c>
      <c r="B28" s="54"/>
      <c r="C28" s="51" t="s">
        <v>41</v>
      </c>
      <c r="D28" s="51" t="s">
        <v>19</v>
      </c>
      <c r="E28" s="52"/>
      <c r="F28" s="53"/>
      <c r="G28" s="29">
        <f t="shared" si="0"/>
        <v>0</v>
      </c>
    </row>
    <row r="29" spans="1:7" s="1" customFormat="1" ht="18" customHeight="1" x14ac:dyDescent="0.3">
      <c r="A29" s="55">
        <v>16</v>
      </c>
      <c r="B29" s="54"/>
      <c r="C29" s="51" t="s">
        <v>42</v>
      </c>
      <c r="D29" s="51" t="s">
        <v>19</v>
      </c>
      <c r="E29" s="52"/>
      <c r="F29" s="53"/>
      <c r="G29" s="29">
        <f t="shared" si="0"/>
        <v>0</v>
      </c>
    </row>
    <row r="30" spans="1:7" s="1" customFormat="1" ht="18" customHeight="1" x14ac:dyDescent="0.3">
      <c r="A30" s="55">
        <v>17</v>
      </c>
      <c r="B30" s="54"/>
      <c r="C30" s="51" t="s">
        <v>43</v>
      </c>
      <c r="D30" s="51" t="s">
        <v>19</v>
      </c>
      <c r="E30" s="52"/>
      <c r="F30" s="53"/>
      <c r="G30" s="29">
        <f t="shared" si="0"/>
        <v>0</v>
      </c>
    </row>
    <row r="31" spans="1:7" s="1" customFormat="1" ht="18" customHeight="1" x14ac:dyDescent="0.3">
      <c r="A31" s="55">
        <v>18</v>
      </c>
      <c r="B31" s="54"/>
      <c r="C31" s="51" t="s">
        <v>44</v>
      </c>
      <c r="D31" s="51" t="s">
        <v>19</v>
      </c>
      <c r="E31" s="52"/>
      <c r="F31" s="53"/>
      <c r="G31" s="29">
        <f t="shared" si="0"/>
        <v>0</v>
      </c>
    </row>
    <row r="32" spans="1:7" s="1" customFormat="1" ht="18" customHeight="1" x14ac:dyDescent="0.3">
      <c r="A32" s="55">
        <v>19</v>
      </c>
      <c r="B32" s="54"/>
      <c r="C32" s="51" t="s">
        <v>45</v>
      </c>
      <c r="D32" s="51" t="s">
        <v>46</v>
      </c>
      <c r="E32" s="52"/>
      <c r="F32" s="53"/>
      <c r="G32" s="29">
        <f t="shared" si="0"/>
        <v>0</v>
      </c>
    </row>
    <row r="33" spans="1:7" s="1" customFormat="1" ht="18" customHeight="1" x14ac:dyDescent="0.3">
      <c r="A33" s="55">
        <v>20</v>
      </c>
      <c r="B33" s="54"/>
      <c r="C33" s="51" t="s">
        <v>47</v>
      </c>
      <c r="D33" s="51" t="s">
        <v>19</v>
      </c>
      <c r="E33" s="52"/>
      <c r="F33" s="53"/>
      <c r="G33" s="29">
        <f t="shared" si="0"/>
        <v>0</v>
      </c>
    </row>
    <row r="34" spans="1:7" s="1" customFormat="1" ht="18" customHeight="1" x14ac:dyDescent="0.3">
      <c r="A34" s="55">
        <v>21</v>
      </c>
      <c r="B34" s="54"/>
      <c r="C34" s="51" t="s">
        <v>47</v>
      </c>
      <c r="D34" s="51" t="s">
        <v>19</v>
      </c>
      <c r="E34" s="52"/>
      <c r="F34" s="53"/>
      <c r="G34" s="29">
        <f t="shared" si="0"/>
        <v>0</v>
      </c>
    </row>
    <row r="35" spans="1:7" s="1" customFormat="1" ht="18" customHeight="1" x14ac:dyDescent="0.3">
      <c r="A35" s="55">
        <v>22</v>
      </c>
      <c r="B35" s="54"/>
      <c r="C35" s="51" t="s">
        <v>48</v>
      </c>
      <c r="D35" s="51" t="s">
        <v>19</v>
      </c>
      <c r="E35" s="52"/>
      <c r="F35" s="53"/>
      <c r="G35" s="29">
        <f t="shared" si="0"/>
        <v>0</v>
      </c>
    </row>
    <row r="36" spans="1:7" s="1" customFormat="1" ht="18" customHeight="1" x14ac:dyDescent="0.3">
      <c r="A36" s="55">
        <v>23</v>
      </c>
      <c r="B36" s="54"/>
      <c r="C36" s="51" t="s">
        <v>49</v>
      </c>
      <c r="D36" s="51" t="s">
        <v>19</v>
      </c>
      <c r="E36" s="52"/>
      <c r="F36" s="53"/>
      <c r="G36" s="29">
        <f t="shared" si="0"/>
        <v>0</v>
      </c>
    </row>
    <row r="37" spans="1:7" s="1" customFormat="1" ht="18" customHeight="1" x14ac:dyDescent="0.3">
      <c r="A37" s="55">
        <v>24</v>
      </c>
      <c r="B37" s="54"/>
      <c r="C37" s="51" t="s">
        <v>50</v>
      </c>
      <c r="D37" s="51" t="s">
        <v>19</v>
      </c>
      <c r="E37" s="52"/>
      <c r="F37" s="53"/>
      <c r="G37" s="29">
        <f t="shared" si="0"/>
        <v>0</v>
      </c>
    </row>
    <row r="38" spans="1:7" s="1" customFormat="1" ht="18" customHeight="1" x14ac:dyDescent="0.3">
      <c r="A38" s="55">
        <v>25</v>
      </c>
      <c r="B38" s="54"/>
      <c r="C38" s="51" t="s">
        <v>51</v>
      </c>
      <c r="D38" s="51" t="s">
        <v>19</v>
      </c>
      <c r="E38" s="52"/>
      <c r="F38" s="53"/>
      <c r="G38" s="29">
        <f t="shared" si="0"/>
        <v>0</v>
      </c>
    </row>
    <row r="39" spans="1:7" s="1" customFormat="1" ht="18" customHeight="1" x14ac:dyDescent="0.3">
      <c r="A39" s="55">
        <v>26</v>
      </c>
      <c r="B39" s="54"/>
      <c r="C39" s="51" t="s">
        <v>52</v>
      </c>
      <c r="D39" s="51" t="s">
        <v>19</v>
      </c>
      <c r="E39" s="52"/>
      <c r="F39" s="53"/>
      <c r="G39" s="29">
        <f t="shared" si="0"/>
        <v>0</v>
      </c>
    </row>
    <row r="40" spans="1:7" s="1" customFormat="1" ht="18" customHeight="1" x14ac:dyDescent="0.3">
      <c r="A40" s="55">
        <v>27</v>
      </c>
      <c r="B40" s="54"/>
      <c r="C40" s="51" t="s">
        <v>53</v>
      </c>
      <c r="D40" s="51" t="s">
        <v>46</v>
      </c>
      <c r="E40" s="52"/>
      <c r="F40" s="53"/>
      <c r="G40" s="29">
        <f t="shared" si="0"/>
        <v>0</v>
      </c>
    </row>
    <row r="41" spans="1:7" s="1" customFormat="1" ht="18" customHeight="1" x14ac:dyDescent="0.3">
      <c r="A41" s="55">
        <v>28</v>
      </c>
      <c r="B41" s="54"/>
      <c r="C41" s="51" t="s">
        <v>54</v>
      </c>
      <c r="D41" s="51" t="s">
        <v>19</v>
      </c>
      <c r="E41" s="52"/>
      <c r="F41" s="53"/>
      <c r="G41" s="29">
        <f t="shared" si="0"/>
        <v>0</v>
      </c>
    </row>
    <row r="42" spans="1:7" s="1" customFormat="1" ht="18" customHeight="1" x14ac:dyDescent="0.3">
      <c r="A42" s="55">
        <v>29</v>
      </c>
      <c r="B42" s="54"/>
      <c r="C42" s="51" t="s">
        <v>55</v>
      </c>
      <c r="D42" s="51" t="s">
        <v>19</v>
      </c>
      <c r="E42" s="52"/>
      <c r="F42" s="53"/>
      <c r="G42" s="29">
        <f t="shared" si="0"/>
        <v>0</v>
      </c>
    </row>
    <row r="43" spans="1:7" s="1" customFormat="1" ht="18" customHeight="1" x14ac:dyDescent="0.3">
      <c r="A43" s="55">
        <v>30</v>
      </c>
      <c r="B43" s="54"/>
      <c r="C43" s="51" t="s">
        <v>56</v>
      </c>
      <c r="D43" s="51" t="s">
        <v>19</v>
      </c>
      <c r="E43" s="52"/>
      <c r="F43" s="53"/>
      <c r="G43" s="29">
        <f t="shared" si="0"/>
        <v>0</v>
      </c>
    </row>
    <row r="44" spans="1:7" s="1" customFormat="1" ht="18" customHeight="1" x14ac:dyDescent="0.3">
      <c r="A44" s="55">
        <v>31</v>
      </c>
      <c r="B44" s="54"/>
      <c r="C44" s="51" t="s">
        <v>57</v>
      </c>
      <c r="D44" s="51" t="s">
        <v>19</v>
      </c>
      <c r="E44" s="52"/>
      <c r="F44" s="53"/>
      <c r="G44" s="29">
        <f t="shared" si="0"/>
        <v>0</v>
      </c>
    </row>
    <row r="45" spans="1:7" s="1" customFormat="1" ht="18" customHeight="1" x14ac:dyDescent="0.3">
      <c r="A45" s="55">
        <v>32</v>
      </c>
      <c r="B45" s="54"/>
      <c r="C45" s="51" t="s">
        <v>58</v>
      </c>
      <c r="D45" s="51" t="s">
        <v>19</v>
      </c>
      <c r="E45" s="52"/>
      <c r="F45" s="53"/>
      <c r="G45" s="29">
        <f t="shared" si="0"/>
        <v>0</v>
      </c>
    </row>
    <row r="46" spans="1:7" s="1" customFormat="1" ht="18" customHeight="1" x14ac:dyDescent="0.3">
      <c r="A46" s="55">
        <v>33</v>
      </c>
      <c r="B46" s="54"/>
      <c r="C46" s="51" t="s">
        <v>59</v>
      </c>
      <c r="D46" s="51" t="s">
        <v>19</v>
      </c>
      <c r="E46" s="52"/>
      <c r="F46" s="53"/>
      <c r="G46" s="29">
        <f t="shared" si="0"/>
        <v>0</v>
      </c>
    </row>
    <row r="47" spans="1:7" s="1" customFormat="1" ht="18" customHeight="1" x14ac:dyDescent="0.3">
      <c r="A47" s="55">
        <v>34</v>
      </c>
      <c r="B47" s="54"/>
      <c r="C47" s="51" t="s">
        <v>60</v>
      </c>
      <c r="D47" s="51" t="s">
        <v>19</v>
      </c>
      <c r="E47" s="52"/>
      <c r="F47" s="53"/>
      <c r="G47" s="29">
        <f t="shared" si="0"/>
        <v>0</v>
      </c>
    </row>
    <row r="48" spans="1:7" s="1" customFormat="1" ht="18" customHeight="1" x14ac:dyDescent="0.3">
      <c r="A48" s="55">
        <v>35</v>
      </c>
      <c r="B48" s="54"/>
      <c r="C48" s="51" t="s">
        <v>61</v>
      </c>
      <c r="D48" s="51" t="s">
        <v>19</v>
      </c>
      <c r="E48" s="52"/>
      <c r="F48" s="53"/>
      <c r="G48" s="29">
        <f t="shared" si="0"/>
        <v>0</v>
      </c>
    </row>
    <row r="49" spans="1:7" s="1" customFormat="1" ht="18" customHeight="1" x14ac:dyDescent="0.3">
      <c r="A49" s="55">
        <v>36</v>
      </c>
      <c r="B49" s="54"/>
      <c r="C49" s="51" t="s">
        <v>62</v>
      </c>
      <c r="D49" s="51" t="s">
        <v>15</v>
      </c>
      <c r="E49" s="52"/>
      <c r="F49" s="53"/>
      <c r="G49" s="29">
        <f t="shared" si="0"/>
        <v>0</v>
      </c>
    </row>
    <row r="50" spans="1:7" ht="21" customHeight="1" x14ac:dyDescent="0.3">
      <c r="A50" s="55"/>
      <c r="B50" s="31">
        <v>733</v>
      </c>
      <c r="C50" s="32" t="s">
        <v>22</v>
      </c>
      <c r="D50" s="33"/>
      <c r="E50" s="34"/>
      <c r="F50" s="35"/>
      <c r="G50" s="30">
        <f>SUM(G51:G53)</f>
        <v>0</v>
      </c>
    </row>
    <row r="51" spans="1:7" ht="18" customHeight="1" x14ac:dyDescent="0.3">
      <c r="A51" s="55">
        <v>37</v>
      </c>
      <c r="B51" s="31"/>
      <c r="C51" s="51" t="s">
        <v>63</v>
      </c>
      <c r="D51" s="51" t="s">
        <v>64</v>
      </c>
      <c r="E51" s="52"/>
      <c r="F51" s="53"/>
      <c r="G51" s="29">
        <f t="shared" si="0"/>
        <v>0</v>
      </c>
    </row>
    <row r="52" spans="1:7" ht="18" customHeight="1" x14ac:dyDescent="0.3">
      <c r="A52" s="55">
        <v>38</v>
      </c>
      <c r="B52" s="31"/>
      <c r="C52" s="51" t="s">
        <v>65</v>
      </c>
      <c r="D52" s="51" t="s">
        <v>19</v>
      </c>
      <c r="E52" s="52"/>
      <c r="F52" s="53"/>
      <c r="G52" s="29">
        <f t="shared" si="0"/>
        <v>0</v>
      </c>
    </row>
    <row r="53" spans="1:7" ht="18" customHeight="1" x14ac:dyDescent="0.3">
      <c r="A53" s="55">
        <v>39</v>
      </c>
      <c r="B53" s="31"/>
      <c r="C53" s="51" t="s">
        <v>66</v>
      </c>
      <c r="D53" s="51" t="s">
        <v>18</v>
      </c>
      <c r="E53" s="52"/>
      <c r="F53" s="53"/>
      <c r="G53" s="29">
        <f t="shared" si="0"/>
        <v>0</v>
      </c>
    </row>
    <row r="54" spans="1:7" ht="25.8" customHeight="1" x14ac:dyDescent="0.3">
      <c r="A54" s="55"/>
      <c r="B54" s="31">
        <v>732</v>
      </c>
      <c r="C54" s="32" t="s">
        <v>23</v>
      </c>
      <c r="D54" s="33"/>
      <c r="E54" s="34"/>
      <c r="F54" s="35"/>
      <c r="G54" s="30">
        <f>SUM(G55:G66)</f>
        <v>0</v>
      </c>
    </row>
    <row r="55" spans="1:7" ht="24" customHeight="1" x14ac:dyDescent="0.3">
      <c r="A55" s="55">
        <v>40</v>
      </c>
      <c r="B55" s="31"/>
      <c r="C55" s="51" t="s">
        <v>67</v>
      </c>
      <c r="D55" s="51" t="s">
        <v>19</v>
      </c>
      <c r="E55" s="52"/>
      <c r="F55" s="53"/>
      <c r="G55" s="29">
        <f t="shared" si="0"/>
        <v>0</v>
      </c>
    </row>
    <row r="56" spans="1:7" ht="18" customHeight="1" x14ac:dyDescent="0.3">
      <c r="A56" s="55">
        <v>41</v>
      </c>
      <c r="B56" s="31"/>
      <c r="C56" s="51" t="s">
        <v>68</v>
      </c>
      <c r="D56" s="51" t="s">
        <v>19</v>
      </c>
      <c r="E56" s="52"/>
      <c r="F56" s="53"/>
      <c r="G56" s="29">
        <f t="shared" si="0"/>
        <v>0</v>
      </c>
    </row>
    <row r="57" spans="1:7" ht="18" customHeight="1" x14ac:dyDescent="0.3">
      <c r="A57" s="55">
        <v>42</v>
      </c>
      <c r="B57" s="31"/>
      <c r="C57" s="51" t="s">
        <v>69</v>
      </c>
      <c r="D57" s="51" t="s">
        <v>19</v>
      </c>
      <c r="E57" s="52"/>
      <c r="F57" s="53"/>
      <c r="G57" s="29">
        <f t="shared" si="0"/>
        <v>0</v>
      </c>
    </row>
    <row r="58" spans="1:7" ht="18" customHeight="1" x14ac:dyDescent="0.3">
      <c r="A58" s="55">
        <v>43</v>
      </c>
      <c r="B58" s="31"/>
      <c r="C58" s="51" t="s">
        <v>70</v>
      </c>
      <c r="D58" s="51" t="s">
        <v>19</v>
      </c>
      <c r="E58" s="52"/>
      <c r="F58" s="53"/>
      <c r="G58" s="29">
        <f t="shared" si="0"/>
        <v>0</v>
      </c>
    </row>
    <row r="59" spans="1:7" ht="18" customHeight="1" x14ac:dyDescent="0.3">
      <c r="A59" s="55">
        <v>44</v>
      </c>
      <c r="B59" s="31"/>
      <c r="C59" s="51" t="s">
        <v>71</v>
      </c>
      <c r="D59" s="51" t="s">
        <v>20</v>
      </c>
      <c r="E59" s="52"/>
      <c r="F59" s="53"/>
      <c r="G59" s="29">
        <f t="shared" si="0"/>
        <v>0</v>
      </c>
    </row>
    <row r="60" spans="1:7" ht="18" customHeight="1" x14ac:dyDescent="0.3">
      <c r="A60" s="55">
        <v>45</v>
      </c>
      <c r="B60" s="31"/>
      <c r="C60" s="51" t="s">
        <v>72</v>
      </c>
      <c r="D60" s="51" t="s">
        <v>20</v>
      </c>
      <c r="E60" s="52"/>
      <c r="F60" s="53"/>
      <c r="G60" s="29">
        <f t="shared" si="0"/>
        <v>0</v>
      </c>
    </row>
    <row r="61" spans="1:7" ht="18" customHeight="1" x14ac:dyDescent="0.3">
      <c r="A61" s="55">
        <v>46</v>
      </c>
      <c r="B61" s="31"/>
      <c r="C61" s="51" t="s">
        <v>73</v>
      </c>
      <c r="D61" s="51" t="s">
        <v>19</v>
      </c>
      <c r="E61" s="52"/>
      <c r="F61" s="53"/>
      <c r="G61" s="29">
        <f t="shared" si="0"/>
        <v>0</v>
      </c>
    </row>
    <row r="62" spans="1:7" ht="18" customHeight="1" x14ac:dyDescent="0.3">
      <c r="A62" s="55">
        <v>47</v>
      </c>
      <c r="B62" s="31"/>
      <c r="C62" s="51" t="s">
        <v>74</v>
      </c>
      <c r="D62" s="51" t="s">
        <v>19</v>
      </c>
      <c r="E62" s="52"/>
      <c r="F62" s="53"/>
      <c r="G62" s="29">
        <f t="shared" si="0"/>
        <v>0</v>
      </c>
    </row>
    <row r="63" spans="1:7" ht="18" customHeight="1" x14ac:dyDescent="0.3">
      <c r="A63" s="55">
        <v>48</v>
      </c>
      <c r="B63" s="31"/>
      <c r="C63" s="51" t="s">
        <v>75</v>
      </c>
      <c r="D63" s="51" t="s">
        <v>19</v>
      </c>
      <c r="E63" s="52"/>
      <c r="F63" s="53"/>
      <c r="G63" s="29">
        <f t="shared" si="0"/>
        <v>0</v>
      </c>
    </row>
    <row r="64" spans="1:7" ht="18" customHeight="1" x14ac:dyDescent="0.3">
      <c r="A64" s="55">
        <v>49</v>
      </c>
      <c r="B64" s="31"/>
      <c r="C64" s="51" t="s">
        <v>76</v>
      </c>
      <c r="D64" s="51" t="s">
        <v>19</v>
      </c>
      <c r="E64" s="52"/>
      <c r="F64" s="53"/>
      <c r="G64" s="29">
        <f t="shared" si="0"/>
        <v>0</v>
      </c>
    </row>
    <row r="65" spans="1:7" ht="18" customHeight="1" x14ac:dyDescent="0.3">
      <c r="A65" s="55">
        <v>50</v>
      </c>
      <c r="B65" s="31"/>
      <c r="C65" s="51" t="s">
        <v>77</v>
      </c>
      <c r="D65" s="51" t="s">
        <v>17</v>
      </c>
      <c r="E65" s="52"/>
      <c r="F65" s="53"/>
      <c r="G65" s="29">
        <f t="shared" si="0"/>
        <v>0</v>
      </c>
    </row>
    <row r="66" spans="1:7" ht="18" customHeight="1" x14ac:dyDescent="0.3">
      <c r="A66" s="55">
        <v>51</v>
      </c>
      <c r="B66" s="31"/>
      <c r="C66" s="51" t="s">
        <v>78</v>
      </c>
      <c r="D66" s="51" t="s">
        <v>79</v>
      </c>
      <c r="E66" s="52"/>
      <c r="F66" s="53"/>
      <c r="G66" s="29">
        <f t="shared" si="0"/>
        <v>0</v>
      </c>
    </row>
    <row r="67" spans="1:7" s="45" customFormat="1" ht="13.2" customHeight="1" thickBot="1" x14ac:dyDescent="0.25">
      <c r="A67" s="56"/>
      <c r="B67" s="46"/>
      <c r="C67" s="48"/>
      <c r="D67" s="48"/>
      <c r="E67" s="49"/>
      <c r="F67" s="50"/>
      <c r="G67" s="47"/>
    </row>
    <row r="68" spans="1:7" s="36" customFormat="1" ht="24.6" customHeight="1" thickBot="1" x14ac:dyDescent="0.3">
      <c r="A68" s="38"/>
      <c r="B68" s="39"/>
      <c r="C68" s="40" t="s">
        <v>5</v>
      </c>
      <c r="D68" s="41"/>
      <c r="E68" s="42"/>
      <c r="F68" s="43"/>
      <c r="G68" s="44">
        <f>G9</f>
        <v>0</v>
      </c>
    </row>
    <row r="69" spans="1:7" ht="10.8" customHeight="1" x14ac:dyDescent="0.3">
      <c r="A69" s="13"/>
      <c r="B69" s="14"/>
      <c r="C69" s="15"/>
      <c r="D69" s="16"/>
      <c r="E69" s="17"/>
      <c r="F69" s="18"/>
      <c r="G69" s="19"/>
    </row>
    <row r="70" spans="1:7" ht="63.6" customHeight="1" x14ac:dyDescent="0.3">
      <c r="A70" s="58" t="s">
        <v>6</v>
      </c>
      <c r="B70" s="58"/>
      <c r="C70" s="58"/>
      <c r="D70" s="58"/>
      <c r="E70" s="58"/>
      <c r="F70" s="58"/>
      <c r="G70" s="58"/>
    </row>
    <row r="71" spans="1:7" x14ac:dyDescent="0.3">
      <c r="A71" s="13"/>
      <c r="B71" s="14"/>
      <c r="C71" s="15"/>
      <c r="D71" s="16"/>
      <c r="E71" s="17"/>
      <c r="F71" s="18"/>
      <c r="G71" s="19"/>
    </row>
    <row r="72" spans="1:7" ht="51" customHeight="1" x14ac:dyDescent="0.3">
      <c r="A72" s="59" t="s">
        <v>7</v>
      </c>
      <c r="B72" s="59"/>
      <c r="C72" s="59"/>
      <c r="D72" s="59"/>
      <c r="E72" s="59"/>
      <c r="F72" s="59"/>
      <c r="G72" s="59"/>
    </row>
    <row r="73" spans="1:7" x14ac:dyDescent="0.3">
      <c r="A73" s="1"/>
      <c r="E73" s="2"/>
      <c r="F73" s="3"/>
      <c r="G73" s="3"/>
    </row>
    <row r="74" spans="1:7" ht="19.8" customHeight="1" x14ac:dyDescent="0.3">
      <c r="A74" s="57" t="s">
        <v>8</v>
      </c>
      <c r="B74" s="57"/>
      <c r="C74" s="57"/>
      <c r="D74" s="57"/>
      <c r="E74" s="57"/>
      <c r="F74" s="57"/>
      <c r="G74" s="57"/>
    </row>
    <row r="75" spans="1:7" x14ac:dyDescent="0.3">
      <c r="A75" s="1"/>
      <c r="E75" s="2"/>
      <c r="F75" s="3"/>
      <c r="G75" s="3"/>
    </row>
    <row r="76" spans="1:7" x14ac:dyDescent="0.3">
      <c r="A76" s="1"/>
      <c r="C76" s="73" t="s">
        <v>9</v>
      </c>
      <c r="E76" s="21" t="s">
        <v>10</v>
      </c>
      <c r="F76" s="3"/>
      <c r="G76" s="3"/>
    </row>
    <row r="77" spans="1:7" x14ac:dyDescent="0.3">
      <c r="A77" s="1"/>
      <c r="C77" s="73"/>
      <c r="E77" s="2"/>
      <c r="F77" s="3"/>
      <c r="G77" s="3"/>
    </row>
    <row r="78" spans="1:7" x14ac:dyDescent="0.3">
      <c r="A78" s="1"/>
      <c r="E78" s="2"/>
      <c r="F78" s="3"/>
      <c r="G78" s="3"/>
    </row>
    <row r="79" spans="1:7" x14ac:dyDescent="0.3">
      <c r="A79" s="1"/>
      <c r="E79" s="2"/>
      <c r="F79" s="3"/>
      <c r="G79" s="3"/>
    </row>
    <row r="80" spans="1:7" x14ac:dyDescent="0.3">
      <c r="A80" s="1"/>
      <c r="C80" s="20" t="s">
        <v>11</v>
      </c>
      <c r="E80" s="74" t="s">
        <v>12</v>
      </c>
      <c r="F80" s="74"/>
      <c r="G80" s="74"/>
    </row>
    <row r="81" spans="1:7" x14ac:dyDescent="0.3">
      <c r="A81" s="1"/>
      <c r="E81" s="74"/>
      <c r="F81" s="74"/>
      <c r="G81" s="74"/>
    </row>
  </sheetData>
  <mergeCells count="11">
    <mergeCell ref="C76:C77"/>
    <mergeCell ref="E80:G81"/>
    <mergeCell ref="A74:G74"/>
    <mergeCell ref="A70:G70"/>
    <mergeCell ref="A72:G72"/>
    <mergeCell ref="A1:G1"/>
    <mergeCell ref="C7:F7"/>
    <mergeCell ref="A8:F8"/>
    <mergeCell ref="A9:F9"/>
    <mergeCell ref="A10:G10"/>
    <mergeCell ref="C11:F11"/>
  </mergeCell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2019-12-14T11:55:21Z</cp:lastPrinted>
  <dcterms:created xsi:type="dcterms:W3CDTF">2019-12-12T16:19:18Z</dcterms:created>
  <dcterms:modified xsi:type="dcterms:W3CDTF">2019-12-14T16:50:16Z</dcterms:modified>
</cp:coreProperties>
</file>