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343VO - E\VO - Štrba\"/>
    </mc:Choice>
  </mc:AlternateContent>
  <xr:revisionPtr revIDLastSave="0" documentId="13_ncr:1_{658CF4FD-A9E9-4F91-95EE-06C100F70E6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 s="1"/>
  <c r="G25" i="1" s="1"/>
  <c r="G22" i="1"/>
  <c r="G20" i="1"/>
  <c r="G19" i="1"/>
  <c r="G18" i="1"/>
  <c r="G17" i="1"/>
  <c r="G16" i="1"/>
  <c r="G15" i="1"/>
  <c r="G14" i="1"/>
  <c r="G21" i="1" l="1"/>
  <c r="G24" i="1"/>
  <c r="G23" i="1" s="1"/>
  <c r="G13" i="1"/>
  <c r="G12" i="1" s="1"/>
  <c r="G11" i="1" l="1"/>
  <c r="G9" i="1" s="1"/>
  <c r="G32" i="1" s="1"/>
</calcChain>
</file>

<file path=xl/sharedStrings.xml><?xml version="1.0" encoding="utf-8"?>
<sst xmlns="http://schemas.openxmlformats.org/spreadsheetml/2006/main" count="55" uniqueCount="43">
  <si>
    <t>P.č.</t>
  </si>
  <si>
    <t>Špecifikácia položiek ( práca, montáž, materiál )</t>
  </si>
  <si>
    <t>m.j.</t>
  </si>
  <si>
    <t>Množstvo, výmera</t>
  </si>
  <si>
    <t>Jednotková cena</t>
  </si>
  <si>
    <t>Cena celkom</t>
  </si>
  <si>
    <t>Pokiaľ je v zadávacích dokladoch uvedený konkrétny výrobok alebo výrobca, uchádzač môže vo svojej ponuke ponúknuť výrobok od iného výrobcu (ekvivalentný výrobok), pričom však musia byť zachované minimálne (alebo lepšie) technické parametre a vlastnosti, ako majú  výrobky uvedené v týchto zadávacích dokladoch. Ak sa takýto konkrétny prípad vyskytuje, tak len z dôvodu určenia/stanovenia minimálnych kvalitatívnych parametrov, pričom nebolo možné túto skutočnosť opísať iným vhodnejším vyčerpávajúcim spôsobom.</t>
  </si>
  <si>
    <t>Uchádzač je povinný oceniť každú položku, pričom nie je možné uvedené položky zlučovať a oceňovať ich jednou jednotkovou cenou. Množstvá vypočítať na základe poskytnutých grafických a textových príloh k súťažným podkladom a obhliadky staveniska. Jednotkové ceny uviesť v € na 2 desatinné miesta, výsledné ceny jednotlivých položiek špecifikácie zaokrúhliť príkazom round tiež na 2 (dve) desatinné miesta a s nastavením presnosti zobrazenia cien na 2 desatinné miesta!!!</t>
  </si>
  <si>
    <t>Svojím podpisom potvrdzujem, že pri vypĺňaní formulára špecihfikácie položiek, som sa riadil vyššie uvedenými pokynmi.</t>
  </si>
  <si>
    <t>Zhotoviteľ:</t>
  </si>
  <si>
    <t>Pečiatka:</t>
  </si>
  <si>
    <t>Dátum:</t>
  </si>
  <si>
    <t xml:space="preserve">Nájomné byty Tatranská Štrba- prestavba časti obecného úradu        </t>
  </si>
  <si>
    <t>Prestavba -  objekt A - B</t>
  </si>
  <si>
    <t>Práce HSV</t>
  </si>
  <si>
    <t>m2</t>
  </si>
  <si>
    <t>t</t>
  </si>
  <si>
    <t>Práce PSV</t>
  </si>
  <si>
    <t>Povrchové úpravy</t>
  </si>
  <si>
    <t>Presun hmôt</t>
  </si>
  <si>
    <t xml:space="preserve">Presun hmôt pre opravy a údržbu objektov vrátane vonkajších plášťov výšky do 25 m   </t>
  </si>
  <si>
    <t xml:space="preserve">Sklotextilná mriežka - potiahnutie vnútorných alebo vonkajších stien   </t>
  </si>
  <si>
    <t>Ostatné práce</t>
  </si>
  <si>
    <t>m</t>
  </si>
  <si>
    <t>Špecifikácia položiek pre fakturačný celok č. 5</t>
  </si>
  <si>
    <t>Fakturačný celok 5.</t>
  </si>
  <si>
    <t>ASR - Vnútorné omietky, vchodové dvere</t>
  </si>
  <si>
    <t xml:space="preserve">Zakrývanie vnútorných okenných otvorov a konštrukcií   </t>
  </si>
  <si>
    <t xml:space="preserve">Zatrenie škár vnútorných konštrukcií murovaných stien z tehál alebo z kameňa   </t>
  </si>
  <si>
    <t xml:space="preserve">Základný náter pod omietky na silne alebo nerovnomerne nasiakavé podklady vnútorných stien regulátorom nasiakavosti   </t>
  </si>
  <si>
    <t xml:space="preserve">Vnútorná omietka vápennocementová ľahká MPI 25 L /MVS 25 L/ stien, nanášanie strojové, hrúbky 10 mm   </t>
  </si>
  <si>
    <t xml:space="preserve">Samonivelizačná podl. hmota, poter hr. 25 mm   </t>
  </si>
  <si>
    <t xml:space="preserve">Osadenie parapetných dosiek šírky do 250 mm   </t>
  </si>
  <si>
    <t xml:space="preserve">Parapetná doska vnútorná, šírka 250 mm   </t>
  </si>
  <si>
    <t xml:space="preserve">Lešenie ľahké pracovné pomocné s výškou podlahy do 1,2 m   </t>
  </si>
  <si>
    <t>Konštrukcie stolárske</t>
  </si>
  <si>
    <t xml:space="preserve">Montáž plastových jednodielnych vchodových dverí so zasklením 2400 x 1000 mm   </t>
  </si>
  <si>
    <t>kus</t>
  </si>
  <si>
    <t xml:space="preserve">Plastové vchodove dvere  výška/šírka 2150/1050 mm, presklene, madlo, zamok fab   </t>
  </si>
  <si>
    <t xml:space="preserve">Plastové vchodove dvere výška/šírka 2450/1180 mm, presklene, madlo, zámok fab   </t>
  </si>
  <si>
    <t xml:space="preserve">Plastové vchodove dvere  výška/šírka 2750/1630 mm, presklene, madlo,zámok fab   </t>
  </si>
  <si>
    <t xml:space="preserve">Plastové vchodove dvere výška/šírka 2750/1050 mm, presklene, madlo, zámok fab   </t>
  </si>
  <si>
    <t>Meno a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</si>
</sst>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;\-#,##0.000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name val="Trebuchet MS"/>
      <family val="2"/>
    </font>
    <font>
      <i/>
      <sz val="8"/>
      <color indexed="1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i/>
      <sz val="9"/>
      <name val="Calibri"/>
      <family val="2"/>
      <charset val="238"/>
    </font>
    <font>
      <b/>
      <sz val="8"/>
      <color rgb="FF0070C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0"/>
      <color rgb="FF7030A0"/>
      <name val="Arial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7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/>
    <xf numFmtId="0" fontId="3" fillId="0" borderId="0" xfId="0" applyFont="1"/>
    <xf numFmtId="0" fontId="4" fillId="0" borderId="0" xfId="0" applyFont="1"/>
    <xf numFmtId="4" fontId="4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4" fontId="6" fillId="0" borderId="16" xfId="0" applyNumberFormat="1" applyFont="1" applyBorder="1" applyAlignment="1">
      <alignment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9" fillId="0" borderId="0" xfId="1" applyAlignment="1" applyProtection="1">
      <alignment horizontal="left" vertical="center" wrapText="1"/>
      <protection locked="0"/>
    </xf>
    <xf numFmtId="0" fontId="9" fillId="0" borderId="0" xfId="1" applyAlignment="1" applyProtection="1">
      <alignment horizontal="center" vertical="center" wrapText="1"/>
      <protection locked="0"/>
    </xf>
    <xf numFmtId="164" fontId="9" fillId="0" borderId="0" xfId="1" applyNumberFormat="1" applyAlignment="1" applyProtection="1">
      <alignment vertical="center"/>
      <protection locked="0"/>
    </xf>
    <xf numFmtId="4" fontId="9" fillId="0" borderId="0" xfId="1" applyNumberForma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0" xfId="0" applyFont="1"/>
    <xf numFmtId="164" fontId="13" fillId="0" borderId="0" xfId="0" applyNumberFormat="1" applyFont="1"/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164" fontId="15" fillId="0" borderId="2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0" fontId="16" fillId="0" borderId="0" xfId="0" applyFont="1"/>
    <xf numFmtId="0" fontId="7" fillId="0" borderId="12" xfId="0" applyFont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0" xfId="0" applyFont="1"/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1" applyFont="1" applyBorder="1" applyAlignment="1" applyProtection="1">
      <alignment horizontal="left" vertical="center" wrapText="1"/>
      <protection locked="0"/>
    </xf>
    <xf numFmtId="0" fontId="19" fillId="0" borderId="12" xfId="1" applyFont="1" applyBorder="1" applyAlignment="1" applyProtection="1">
      <alignment horizontal="center" vertical="center" wrapText="1"/>
      <protection locked="0"/>
    </xf>
    <xf numFmtId="164" fontId="19" fillId="0" borderId="12" xfId="1" applyNumberFormat="1" applyFont="1" applyBorder="1" applyAlignment="1" applyProtection="1">
      <alignment vertical="center"/>
      <protection locked="0"/>
    </xf>
    <xf numFmtId="4" fontId="19" fillId="0" borderId="12" xfId="1" applyNumberFormat="1" applyFont="1" applyBorder="1" applyAlignment="1">
      <alignment vertical="center"/>
    </xf>
    <xf numFmtId="0" fontId="19" fillId="0" borderId="0" xfId="0" applyFont="1"/>
    <xf numFmtId="0" fontId="7" fillId="0" borderId="18" xfId="0" applyFont="1" applyBorder="1" applyAlignment="1" applyProtection="1">
      <alignment horizontal="center" vertical="center"/>
      <protection locked="0"/>
    </xf>
    <xf numFmtId="0" fontId="21" fillId="0" borderId="0" xfId="0" applyFont="1"/>
    <xf numFmtId="0" fontId="0" fillId="0" borderId="0" xfId="0" applyAlignment="1">
      <alignment horizontal="center"/>
    </xf>
    <xf numFmtId="0" fontId="22" fillId="0" borderId="17" xfId="0" applyFont="1" applyBorder="1" applyAlignment="1" applyProtection="1">
      <alignment horizontal="left" wrapText="1"/>
      <protection locked="0"/>
    </xf>
    <xf numFmtId="165" fontId="22" fillId="0" borderId="17" xfId="0" applyNumberFormat="1" applyFont="1" applyBorder="1" applyAlignment="1" applyProtection="1">
      <alignment horizontal="right"/>
      <protection locked="0"/>
    </xf>
    <xf numFmtId="39" fontId="22" fillId="0" borderId="17" xfId="0" applyNumberFormat="1" applyFont="1" applyBorder="1" applyAlignment="1" applyProtection="1">
      <alignment horizontal="right"/>
      <protection locked="0"/>
    </xf>
    <xf numFmtId="0" fontId="7" fillId="0" borderId="19" xfId="0" applyFont="1" applyBorder="1" applyAlignment="1">
      <alignment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vertical="center"/>
    </xf>
    <xf numFmtId="0" fontId="21" fillId="0" borderId="2" xfId="1" applyFont="1" applyBorder="1" applyAlignment="1" applyProtection="1">
      <alignment horizontal="left" vertical="center" wrapText="1"/>
      <protection locked="0"/>
    </xf>
    <xf numFmtId="0" fontId="21" fillId="0" borderId="2" xfId="1" applyFont="1" applyBorder="1" applyAlignment="1" applyProtection="1">
      <alignment horizontal="center" vertical="center" wrapText="1"/>
      <protection locked="0"/>
    </xf>
    <xf numFmtId="164" fontId="21" fillId="0" borderId="2" xfId="1" applyNumberFormat="1" applyFont="1" applyBorder="1" applyAlignment="1" applyProtection="1">
      <alignment vertical="center"/>
      <protection locked="0"/>
    </xf>
    <xf numFmtId="4" fontId="21" fillId="0" borderId="2" xfId="1" applyNumberFormat="1" applyFont="1" applyBorder="1" applyAlignment="1">
      <alignment vertical="center"/>
    </xf>
    <xf numFmtId="4" fontId="21" fillId="0" borderId="20" xfId="0" applyNumberFormat="1" applyFont="1" applyBorder="1" applyAlignment="1">
      <alignment vertical="center"/>
    </xf>
    <xf numFmtId="0" fontId="23" fillId="0" borderId="17" xfId="0" applyFont="1" applyBorder="1" applyAlignment="1" applyProtection="1">
      <alignment horizontal="left" wrapText="1"/>
      <protection locked="0"/>
    </xf>
    <xf numFmtId="165" fontId="23" fillId="0" borderId="17" xfId="0" applyNumberFormat="1" applyFont="1" applyBorder="1" applyAlignment="1" applyProtection="1">
      <alignment horizontal="right"/>
      <protection locked="0"/>
    </xf>
    <xf numFmtId="39" fontId="23" fillId="0" borderId="17" xfId="0" applyNumberFormat="1" applyFont="1" applyBorder="1" applyAlignment="1" applyProtection="1">
      <alignment horizontal="right"/>
      <protection locked="0"/>
    </xf>
    <xf numFmtId="0" fontId="24" fillId="0" borderId="12" xfId="0" applyFont="1" applyBorder="1" applyAlignment="1">
      <alignment vertical="center"/>
    </xf>
    <xf numFmtId="0" fontId="24" fillId="0" borderId="0" xfId="0" applyFont="1"/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12" fillId="0" borderId="0" xfId="0" applyFont="1"/>
    <xf numFmtId="0" fontId="11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9" fillId="0" borderId="13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0" xfId="0" applyFont="1" applyAlignment="1">
      <alignment vertical="top" wrapText="1"/>
    </xf>
    <xf numFmtId="164" fontId="13" fillId="0" borderId="0" xfId="0" applyNumberFormat="1" applyFont="1" applyAlignment="1">
      <alignment vertical="top" wrapText="1"/>
    </xf>
  </cellXfs>
  <cellStyles count="2">
    <cellStyle name="Normálna" xfId="0" builtinId="0"/>
    <cellStyle name="normálne_FC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topLeftCell="A40" workbookViewId="0">
      <selection activeCell="C44" sqref="C44"/>
    </sheetView>
  </sheetViews>
  <sheetFormatPr defaultRowHeight="14.4" x14ac:dyDescent="0.3"/>
  <cols>
    <col min="1" max="1" width="5.109375" customWidth="1"/>
    <col min="2" max="2" width="4.33203125" customWidth="1"/>
    <col min="3" max="3" width="40" customWidth="1"/>
    <col min="4" max="4" width="5.44140625" style="46" customWidth="1"/>
    <col min="5" max="5" width="9.6640625" customWidth="1"/>
    <col min="6" max="6" width="10.5546875" customWidth="1"/>
    <col min="7" max="7" width="12.109375" customWidth="1"/>
  </cols>
  <sheetData>
    <row r="1" spans="1:7" x14ac:dyDescent="0.3">
      <c r="A1" s="73" t="s">
        <v>12</v>
      </c>
      <c r="B1" s="73"/>
      <c r="C1" s="73"/>
      <c r="D1" s="73"/>
      <c r="E1" s="73"/>
      <c r="F1" s="73"/>
      <c r="G1" s="73"/>
    </row>
    <row r="2" spans="1:7" x14ac:dyDescent="0.3">
      <c r="A2" s="1"/>
      <c r="E2" s="2"/>
      <c r="F2" s="3"/>
      <c r="G2" s="3"/>
    </row>
    <row r="3" spans="1:7" x14ac:dyDescent="0.3">
      <c r="A3" s="4" t="s">
        <v>24</v>
      </c>
      <c r="B3" s="5"/>
      <c r="C3" s="5"/>
      <c r="E3" s="2"/>
      <c r="F3" s="3"/>
      <c r="G3" s="3"/>
    </row>
    <row r="4" spans="1:7" x14ac:dyDescent="0.3">
      <c r="A4" s="1"/>
      <c r="E4" s="2"/>
      <c r="F4" s="3"/>
      <c r="G4" s="3"/>
    </row>
    <row r="5" spans="1:7" ht="14.4" customHeight="1" thickBot="1" x14ac:dyDescent="0.35">
      <c r="A5" s="1"/>
      <c r="E5" s="2"/>
      <c r="F5" s="3"/>
      <c r="G5" s="3"/>
    </row>
    <row r="6" spans="1:7" s="30" customFormat="1" ht="28.2" thickBot="1" x14ac:dyDescent="0.35">
      <c r="A6" s="24" t="s">
        <v>0</v>
      </c>
      <c r="B6" s="25"/>
      <c r="C6" s="26" t="s">
        <v>1</v>
      </c>
      <c r="D6" s="25" t="s">
        <v>2</v>
      </c>
      <c r="E6" s="27" t="s">
        <v>3</v>
      </c>
      <c r="F6" s="28" t="s">
        <v>4</v>
      </c>
      <c r="G6" s="29" t="s">
        <v>5</v>
      </c>
    </row>
    <row r="7" spans="1:7" ht="15" thickBot="1" x14ac:dyDescent="0.35">
      <c r="A7" s="7"/>
      <c r="B7" s="8"/>
      <c r="C7" s="74" t="s">
        <v>25</v>
      </c>
      <c r="D7" s="74"/>
      <c r="E7" s="74"/>
      <c r="F7" s="75"/>
      <c r="G7" s="6"/>
    </row>
    <row r="8" spans="1:7" ht="15" thickBot="1" x14ac:dyDescent="0.35">
      <c r="A8" s="76" t="s">
        <v>13</v>
      </c>
      <c r="B8" s="77"/>
      <c r="C8" s="77"/>
      <c r="D8" s="77"/>
      <c r="E8" s="77"/>
      <c r="F8" s="78"/>
      <c r="G8" s="9"/>
    </row>
    <row r="9" spans="1:7" ht="15" thickBot="1" x14ac:dyDescent="0.35">
      <c r="A9" s="79" t="s">
        <v>26</v>
      </c>
      <c r="B9" s="80"/>
      <c r="C9" s="80"/>
      <c r="D9" s="80"/>
      <c r="E9" s="80"/>
      <c r="F9" s="81"/>
      <c r="G9" s="10">
        <f>G11+G25</f>
        <v>0</v>
      </c>
    </row>
    <row r="10" spans="1:7" ht="13.8" customHeight="1" x14ac:dyDescent="0.3">
      <c r="A10" s="82"/>
      <c r="B10" s="83"/>
      <c r="C10" s="83"/>
      <c r="D10" s="83"/>
      <c r="E10" s="83"/>
      <c r="F10" s="83"/>
      <c r="G10" s="84"/>
    </row>
    <row r="11" spans="1:7" x14ac:dyDescent="0.3">
      <c r="A11" s="11"/>
      <c r="B11" s="12"/>
      <c r="C11" s="63" t="s">
        <v>14</v>
      </c>
      <c r="D11" s="64"/>
      <c r="E11" s="64"/>
      <c r="F11" s="65"/>
      <c r="G11" s="13">
        <f>G12+G21+G23</f>
        <v>0</v>
      </c>
    </row>
    <row r="12" spans="1:7" s="37" customFormat="1" ht="13.8" customHeight="1" x14ac:dyDescent="0.3">
      <c r="A12" s="36"/>
      <c r="B12" s="35">
        <v>6</v>
      </c>
      <c r="C12" s="70" t="s">
        <v>18</v>
      </c>
      <c r="D12" s="71"/>
      <c r="E12" s="71"/>
      <c r="F12" s="72"/>
      <c r="G12" s="34">
        <f>SUM(G13:G20)</f>
        <v>0</v>
      </c>
    </row>
    <row r="13" spans="1:7" s="1" customFormat="1" ht="24" customHeight="1" x14ac:dyDescent="0.3">
      <c r="A13" s="14">
        <v>1</v>
      </c>
      <c r="B13" s="31"/>
      <c r="C13" s="47" t="s">
        <v>27</v>
      </c>
      <c r="D13" s="47" t="s">
        <v>15</v>
      </c>
      <c r="E13" s="48"/>
      <c r="F13" s="49"/>
      <c r="G13" s="32">
        <f t="shared" ref="G13:G31" si="0">ROUND(E13*F13,2)</f>
        <v>0</v>
      </c>
    </row>
    <row r="14" spans="1:7" s="1" customFormat="1" ht="26.4" customHeight="1" x14ac:dyDescent="0.3">
      <c r="A14" s="14">
        <v>2</v>
      </c>
      <c r="B14" s="31"/>
      <c r="C14" s="47" t="s">
        <v>28</v>
      </c>
      <c r="D14" s="47" t="s">
        <v>15</v>
      </c>
      <c r="E14" s="48"/>
      <c r="F14" s="49"/>
      <c r="G14" s="32">
        <f t="shared" si="0"/>
        <v>0</v>
      </c>
    </row>
    <row r="15" spans="1:7" s="1" customFormat="1" ht="36.6" customHeight="1" x14ac:dyDescent="0.3">
      <c r="A15" s="14">
        <v>3</v>
      </c>
      <c r="B15" s="31"/>
      <c r="C15" s="47" t="s">
        <v>29</v>
      </c>
      <c r="D15" s="47" t="s">
        <v>15</v>
      </c>
      <c r="E15" s="48"/>
      <c r="F15" s="49"/>
      <c r="G15" s="32">
        <f t="shared" si="0"/>
        <v>0</v>
      </c>
    </row>
    <row r="16" spans="1:7" s="1" customFormat="1" ht="30.6" customHeight="1" x14ac:dyDescent="0.3">
      <c r="A16" s="14">
        <v>4</v>
      </c>
      <c r="B16" s="31"/>
      <c r="C16" s="47" t="s">
        <v>30</v>
      </c>
      <c r="D16" s="47" t="s">
        <v>15</v>
      </c>
      <c r="E16" s="48"/>
      <c r="F16" s="49"/>
      <c r="G16" s="32">
        <f t="shared" si="0"/>
        <v>0</v>
      </c>
    </row>
    <row r="17" spans="1:7" s="1" customFormat="1" ht="24" customHeight="1" x14ac:dyDescent="0.3">
      <c r="A17" s="14">
        <v>5</v>
      </c>
      <c r="B17" s="31"/>
      <c r="C17" s="47" t="s">
        <v>21</v>
      </c>
      <c r="D17" s="47" t="s">
        <v>15</v>
      </c>
      <c r="E17" s="48"/>
      <c r="F17" s="49"/>
      <c r="G17" s="32">
        <f t="shared" si="0"/>
        <v>0</v>
      </c>
    </row>
    <row r="18" spans="1:7" s="1" customFormat="1" ht="24" customHeight="1" x14ac:dyDescent="0.3">
      <c r="A18" s="14">
        <v>6</v>
      </c>
      <c r="B18" s="31"/>
      <c r="C18" s="47" t="s">
        <v>31</v>
      </c>
      <c r="D18" s="47" t="s">
        <v>15</v>
      </c>
      <c r="E18" s="48"/>
      <c r="F18" s="49"/>
      <c r="G18" s="32">
        <f t="shared" si="0"/>
        <v>0</v>
      </c>
    </row>
    <row r="19" spans="1:7" s="1" customFormat="1" ht="24" customHeight="1" x14ac:dyDescent="0.3">
      <c r="A19" s="14">
        <v>7</v>
      </c>
      <c r="B19" s="31"/>
      <c r="C19" s="47" t="s">
        <v>32</v>
      </c>
      <c r="D19" s="47" t="s">
        <v>23</v>
      </c>
      <c r="E19" s="48"/>
      <c r="F19" s="49"/>
      <c r="G19" s="32">
        <f t="shared" si="0"/>
        <v>0</v>
      </c>
    </row>
    <row r="20" spans="1:7" s="1" customFormat="1" ht="24" customHeight="1" x14ac:dyDescent="0.3">
      <c r="A20" s="14">
        <v>8</v>
      </c>
      <c r="B20" s="31"/>
      <c r="C20" s="58" t="s">
        <v>33</v>
      </c>
      <c r="D20" s="58" t="s">
        <v>23</v>
      </c>
      <c r="E20" s="59"/>
      <c r="F20" s="60"/>
      <c r="G20" s="32">
        <f t="shared" si="0"/>
        <v>0</v>
      </c>
    </row>
    <row r="21" spans="1:7" s="1" customFormat="1" ht="16.2" customHeight="1" x14ac:dyDescent="0.3">
      <c r="A21" s="14"/>
      <c r="B21" s="35">
        <v>9</v>
      </c>
      <c r="C21" s="70" t="s">
        <v>22</v>
      </c>
      <c r="D21" s="71"/>
      <c r="E21" s="71"/>
      <c r="F21" s="72"/>
      <c r="G21" s="34">
        <f>SUM(G22:G22)</f>
        <v>0</v>
      </c>
    </row>
    <row r="22" spans="1:7" s="1" customFormat="1" ht="24" customHeight="1" x14ac:dyDescent="0.3">
      <c r="A22" s="14">
        <v>9</v>
      </c>
      <c r="B22" s="33"/>
      <c r="C22" s="58" t="s">
        <v>34</v>
      </c>
      <c r="D22" s="58" t="s">
        <v>15</v>
      </c>
      <c r="E22" s="59"/>
      <c r="F22" s="60"/>
      <c r="G22" s="32">
        <f t="shared" si="0"/>
        <v>0</v>
      </c>
    </row>
    <row r="23" spans="1:7" s="37" customFormat="1" ht="13.8" customHeight="1" x14ac:dyDescent="0.3">
      <c r="A23" s="36"/>
      <c r="B23" s="35">
        <v>99</v>
      </c>
      <c r="C23" s="70" t="s">
        <v>19</v>
      </c>
      <c r="D23" s="71"/>
      <c r="E23" s="71"/>
      <c r="F23" s="72"/>
      <c r="G23" s="34">
        <f>G24</f>
        <v>0</v>
      </c>
    </row>
    <row r="24" spans="1:7" s="1" customFormat="1" ht="29.4" customHeight="1" x14ac:dyDescent="0.3">
      <c r="A24" s="14">
        <v>10</v>
      </c>
      <c r="B24" s="31"/>
      <c r="C24" s="47" t="s">
        <v>20</v>
      </c>
      <c r="D24" s="47" t="s">
        <v>16</v>
      </c>
      <c r="E24" s="48"/>
      <c r="F24" s="49"/>
      <c r="G24" s="32">
        <f t="shared" si="0"/>
        <v>0</v>
      </c>
    </row>
    <row r="25" spans="1:7" ht="18.45" customHeight="1" x14ac:dyDescent="0.3">
      <c r="A25" s="11"/>
      <c r="B25" s="12"/>
      <c r="C25" s="66" t="s">
        <v>17</v>
      </c>
      <c r="D25" s="66"/>
      <c r="E25" s="66"/>
      <c r="F25" s="66"/>
      <c r="G25" s="13">
        <f>G26</f>
        <v>0</v>
      </c>
    </row>
    <row r="26" spans="1:7" s="43" customFormat="1" ht="18.45" customHeight="1" x14ac:dyDescent="0.2">
      <c r="A26" s="38"/>
      <c r="B26" s="35">
        <v>766</v>
      </c>
      <c r="C26" s="39" t="s">
        <v>35</v>
      </c>
      <c r="D26" s="40"/>
      <c r="E26" s="41"/>
      <c r="F26" s="42"/>
      <c r="G26" s="34">
        <f>SUM(G27:G31)</f>
        <v>0</v>
      </c>
    </row>
    <row r="27" spans="1:7" s="62" customFormat="1" ht="25.95" customHeight="1" x14ac:dyDescent="0.2">
      <c r="A27" s="14">
        <v>11</v>
      </c>
      <c r="B27" s="61"/>
      <c r="C27" s="58" t="s">
        <v>36</v>
      </c>
      <c r="D27" s="58" t="s">
        <v>37</v>
      </c>
      <c r="E27" s="59"/>
      <c r="F27" s="60"/>
      <c r="G27" s="32">
        <f t="shared" si="0"/>
        <v>0</v>
      </c>
    </row>
    <row r="28" spans="1:7" s="62" customFormat="1" ht="25.95" customHeight="1" x14ac:dyDescent="0.2">
      <c r="A28" s="14">
        <v>12</v>
      </c>
      <c r="B28" s="61"/>
      <c r="C28" s="58" t="s">
        <v>38</v>
      </c>
      <c r="D28" s="58" t="s">
        <v>37</v>
      </c>
      <c r="E28" s="59"/>
      <c r="F28" s="60"/>
      <c r="G28" s="32">
        <f t="shared" si="0"/>
        <v>0</v>
      </c>
    </row>
    <row r="29" spans="1:7" s="62" customFormat="1" ht="25.95" customHeight="1" x14ac:dyDescent="0.2">
      <c r="A29" s="14">
        <v>13</v>
      </c>
      <c r="B29" s="61"/>
      <c r="C29" s="58" t="s">
        <v>39</v>
      </c>
      <c r="D29" s="58" t="s">
        <v>37</v>
      </c>
      <c r="E29" s="59"/>
      <c r="F29" s="60"/>
      <c r="G29" s="32">
        <f t="shared" si="0"/>
        <v>0</v>
      </c>
    </row>
    <row r="30" spans="1:7" s="1" customFormat="1" ht="25.95" customHeight="1" x14ac:dyDescent="0.3">
      <c r="A30" s="14">
        <v>14</v>
      </c>
      <c r="B30" s="31"/>
      <c r="C30" s="58" t="s">
        <v>40</v>
      </c>
      <c r="D30" s="58" t="s">
        <v>37</v>
      </c>
      <c r="E30" s="59"/>
      <c r="F30" s="60"/>
      <c r="G30" s="32">
        <f t="shared" si="0"/>
        <v>0</v>
      </c>
    </row>
    <row r="31" spans="1:7" s="1" customFormat="1" ht="25.95" customHeight="1" thickBot="1" x14ac:dyDescent="0.35">
      <c r="A31" s="44">
        <v>15</v>
      </c>
      <c r="B31" s="50"/>
      <c r="C31" s="58" t="s">
        <v>41</v>
      </c>
      <c r="D31" s="58" t="s">
        <v>37</v>
      </c>
      <c r="E31" s="59"/>
      <c r="F31" s="60"/>
      <c r="G31" s="32">
        <f t="shared" si="0"/>
        <v>0</v>
      </c>
    </row>
    <row r="32" spans="1:7" s="45" customFormat="1" ht="24.6" customHeight="1" thickBot="1" x14ac:dyDescent="0.3">
      <c r="A32" s="51"/>
      <c r="B32" s="52"/>
      <c r="C32" s="53" t="s">
        <v>5</v>
      </c>
      <c r="D32" s="54"/>
      <c r="E32" s="55"/>
      <c r="F32" s="56"/>
      <c r="G32" s="57">
        <f>G9</f>
        <v>0</v>
      </c>
    </row>
    <row r="33" spans="1:7" x14ac:dyDescent="0.3">
      <c r="A33" s="15"/>
      <c r="B33" s="16"/>
      <c r="C33" s="17"/>
      <c r="D33" s="18"/>
      <c r="E33" s="19"/>
      <c r="F33" s="20"/>
      <c r="G33" s="21"/>
    </row>
    <row r="34" spans="1:7" ht="63.6" customHeight="1" x14ac:dyDescent="0.3">
      <c r="A34" s="68" t="s">
        <v>6</v>
      </c>
      <c r="B34" s="68"/>
      <c r="C34" s="68"/>
      <c r="D34" s="68"/>
      <c r="E34" s="68"/>
      <c r="F34" s="68"/>
      <c r="G34" s="68"/>
    </row>
    <row r="35" spans="1:7" x14ac:dyDescent="0.3">
      <c r="A35" s="15"/>
      <c r="B35" s="16"/>
      <c r="C35" s="17"/>
      <c r="D35" s="18"/>
      <c r="E35" s="19"/>
      <c r="F35" s="20"/>
      <c r="G35" s="21"/>
    </row>
    <row r="36" spans="1:7" ht="51" customHeight="1" x14ac:dyDescent="0.3">
      <c r="A36" s="69" t="s">
        <v>7</v>
      </c>
      <c r="B36" s="69"/>
      <c r="C36" s="69"/>
      <c r="D36" s="69"/>
      <c r="E36" s="69"/>
      <c r="F36" s="69"/>
      <c r="G36" s="69"/>
    </row>
    <row r="37" spans="1:7" x14ac:dyDescent="0.3">
      <c r="A37" s="1"/>
      <c r="E37" s="2"/>
      <c r="F37" s="3"/>
      <c r="G37" s="3"/>
    </row>
    <row r="38" spans="1:7" ht="19.8" customHeight="1" x14ac:dyDescent="0.3">
      <c r="A38" s="67" t="s">
        <v>8</v>
      </c>
      <c r="B38" s="67"/>
      <c r="C38" s="67"/>
      <c r="D38" s="67"/>
      <c r="E38" s="67"/>
      <c r="F38" s="67"/>
      <c r="G38" s="67"/>
    </row>
    <row r="39" spans="1:7" x14ac:dyDescent="0.3">
      <c r="A39" s="1"/>
      <c r="E39" s="2"/>
      <c r="F39" s="3"/>
      <c r="G39" s="3"/>
    </row>
    <row r="40" spans="1:7" x14ac:dyDescent="0.3">
      <c r="A40" s="1"/>
      <c r="C40" s="85" t="s">
        <v>9</v>
      </c>
      <c r="E40" s="23" t="s">
        <v>10</v>
      </c>
      <c r="F40" s="3"/>
      <c r="G40" s="3"/>
    </row>
    <row r="41" spans="1:7" x14ac:dyDescent="0.3">
      <c r="A41" s="1"/>
      <c r="C41" s="85"/>
      <c r="E41" s="2"/>
      <c r="F41" s="3"/>
      <c r="G41" s="3"/>
    </row>
    <row r="42" spans="1:7" x14ac:dyDescent="0.3">
      <c r="A42" s="1"/>
      <c r="E42" s="2"/>
      <c r="F42" s="3"/>
      <c r="G42" s="3"/>
    </row>
    <row r="43" spans="1:7" x14ac:dyDescent="0.3">
      <c r="A43" s="1"/>
      <c r="E43" s="2"/>
      <c r="F43" s="3"/>
      <c r="G43" s="3"/>
    </row>
    <row r="44" spans="1:7" x14ac:dyDescent="0.3">
      <c r="A44" s="1"/>
      <c r="C44" s="22" t="s">
        <v>11</v>
      </c>
      <c r="E44" s="86" t="s">
        <v>42</v>
      </c>
      <c r="F44" s="86"/>
      <c r="G44" s="86"/>
    </row>
    <row r="45" spans="1:7" x14ac:dyDescent="0.3">
      <c r="A45" s="1"/>
      <c r="E45" s="86"/>
      <c r="F45" s="86"/>
      <c r="G45" s="86"/>
    </row>
  </sheetData>
  <mergeCells count="15">
    <mergeCell ref="C40:C41"/>
    <mergeCell ref="E44:G45"/>
    <mergeCell ref="A1:G1"/>
    <mergeCell ref="C7:F7"/>
    <mergeCell ref="A8:F8"/>
    <mergeCell ref="A9:F9"/>
    <mergeCell ref="A10:G10"/>
    <mergeCell ref="C11:F11"/>
    <mergeCell ref="C25:F25"/>
    <mergeCell ref="A38:G38"/>
    <mergeCell ref="A34:G34"/>
    <mergeCell ref="A36:G36"/>
    <mergeCell ref="C12:F12"/>
    <mergeCell ref="C23:F23"/>
    <mergeCell ref="C21:F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2019-12-14T09:54:57Z</cp:lastPrinted>
  <dcterms:created xsi:type="dcterms:W3CDTF">2019-12-12T16:19:18Z</dcterms:created>
  <dcterms:modified xsi:type="dcterms:W3CDTF">2019-12-14T16:41:27Z</dcterms:modified>
</cp:coreProperties>
</file>