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cuments\343VO - E\VO - Štrba\"/>
    </mc:Choice>
  </mc:AlternateContent>
  <xr:revisionPtr revIDLastSave="0" documentId="13_ncr:1_{86C3D536-C023-4F7B-B25B-562C1AF2F19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5" i="1" l="1"/>
  <c r="G24" i="1"/>
  <c r="G23" i="1"/>
  <c r="G22" i="1"/>
  <c r="G21" i="1"/>
  <c r="G20" i="1"/>
  <c r="G19" i="1"/>
  <c r="G18" i="1"/>
  <c r="G17" i="1"/>
  <c r="G16" i="1"/>
  <c r="G15" i="1" l="1"/>
  <c r="G14" i="1" s="1"/>
  <c r="G13" i="1"/>
  <c r="G12" i="1"/>
  <c r="G11" i="1" l="1"/>
  <c r="G10" i="1" l="1"/>
  <c r="G8" i="1" s="1"/>
  <c r="G26" i="1" s="1"/>
</calcChain>
</file>

<file path=xl/sharedStrings.xml><?xml version="1.0" encoding="utf-8"?>
<sst xmlns="http://schemas.openxmlformats.org/spreadsheetml/2006/main" count="47" uniqueCount="37">
  <si>
    <t>P.č.</t>
  </si>
  <si>
    <t>Špecifikácia položiek ( práca, montáž, materiál )</t>
  </si>
  <si>
    <t>m.j.</t>
  </si>
  <si>
    <t>Množstvo, výmera</t>
  </si>
  <si>
    <t>Jednotková cena</t>
  </si>
  <si>
    <t>Cena celkom</t>
  </si>
  <si>
    <t>Pokiaľ je v zadávacích dokladoch uvedený konkrétny výrobok alebo výrobca, uchádzač môže vo svojej ponuke ponúknuť výrobok od iného výrobcu (ekvivalentný výrobok), pričom však musia byť zachované minimálne (alebo lepšie) technické parametre a vlastnosti, ako majú  výrobky uvedené v týchto zadávacích dokladoch. Ak sa takýto konkrétny prípad vyskytuje, tak len z dôvodu určenia/stanovenia minimálnych kvalitatívnych parametrov, pričom nebolo možné túto skutočnosť opísať iným vhodnejším vyčerpávajúcim spôsobom.</t>
  </si>
  <si>
    <t>Uchádzač je povinný oceniť každú položku, pričom nie je možné uvedené položky zlučovať a oceňovať ich jednou jednotkovou cenou. Množstvá vypočítať na základe poskytnutých grafických a textových príloh k súťažným podkladom a obhliadky staveniska. Jednotkové ceny uviesť v € na 2 desatinné miesta, výsledné ceny jednotlivých položiek špecifikácie zaokrúhliť príkazom round tiež na 2 (dve) desatinné miesta a s nastavením presnosti zobrazenia cien na 2 desatinné miesta!!!</t>
  </si>
  <si>
    <t>Svojím podpisom potvrdzujem, že pri vypĺňaní formulára špecihfikácie položiek, som sa riadil vyššie uvedenými pokynmi.</t>
  </si>
  <si>
    <t>Zhotoviteľ:</t>
  </si>
  <si>
    <t>Pečiatka:</t>
  </si>
  <si>
    <t>Dátum:</t>
  </si>
  <si>
    <t xml:space="preserve">Nájomné byty Tatranská Štrba- prestavba časti obecného úradu        </t>
  </si>
  <si>
    <t>Prestavba -  objekt A - B</t>
  </si>
  <si>
    <t>Práce HSV</t>
  </si>
  <si>
    <t>kus</t>
  </si>
  <si>
    <t>t</t>
  </si>
  <si>
    <t>Práce PSV</t>
  </si>
  <si>
    <t>Povrchové úpravy</t>
  </si>
  <si>
    <t>Konštrukcie stolárske</t>
  </si>
  <si>
    <t>Špecifikácia položiek pre fakturačný celok č. 3</t>
  </si>
  <si>
    <t>Fakturačný celok 3.</t>
  </si>
  <si>
    <t>ASR - Dodávka a montáž okien</t>
  </si>
  <si>
    <t xml:space="preserve">Osadenie okenného  rámu do 2,5 m2   </t>
  </si>
  <si>
    <t xml:space="preserve">Osadenie okenného  rámu do 4 m2   </t>
  </si>
  <si>
    <t xml:space="preserve">Montáž plastového okna so zasklením   </t>
  </si>
  <si>
    <t>m</t>
  </si>
  <si>
    <t xml:space="preserve">Plastové okno dvojkrídlové otváravé, otvaravo-sklopné výška/šírka 1750/2700 mm   </t>
  </si>
  <si>
    <t xml:space="preserve">Plastové okno jednokrídlové otváravo-sklopné výška/šírka 1750/1200 mm   </t>
  </si>
  <si>
    <t xml:space="preserve">Plastové okno jednokrídlové otváravo-sklopné výška/šírka 1750/1350 mm   </t>
  </si>
  <si>
    <t xml:space="preserve">Plastové okno dvojkrídlové otváravé, otvaravo-sklopné výška/šírka 1750/2000 mm   </t>
  </si>
  <si>
    <t xml:space="preserve">Plastové okno jednokrídlové otváravo-sklopné výška/šírka 900/900 mm   </t>
  </si>
  <si>
    <t xml:space="preserve">Plastové okno jednokrídlové otváravo-sklopné výška/šírka 900/600 mm   </t>
  </si>
  <si>
    <t xml:space="preserve">Plastové okno jednokrídlové otváravo-sklopné výška/šírka 1000/1200 mm   </t>
  </si>
  <si>
    <t xml:space="preserve">Plastové okno jednokrídlové otváravo-sklopné výška/šírka 900/1500 mm   </t>
  </si>
  <si>
    <t xml:space="preserve">Presun hmôt pre stolárske konštrukcie v objektoch výšky od 6 m do 12 m   </t>
  </si>
  <si>
    <t>Meno a podpis: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</si>
</sst>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.000;\-#,##0.000"/>
  </numFmts>
  <fonts count="24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Arial CE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9"/>
      <color indexed="12"/>
      <name val="Arial"/>
      <family val="2"/>
      <charset val="238"/>
    </font>
    <font>
      <b/>
      <sz val="8"/>
      <color indexed="20"/>
      <name val="Arial"/>
      <family val="2"/>
      <charset val="238"/>
    </font>
    <font>
      <sz val="9"/>
      <name val="Calibri"/>
      <family val="2"/>
      <charset val="238"/>
    </font>
    <font>
      <sz val="9"/>
      <color indexed="8"/>
      <name val="Calibri"/>
      <family val="2"/>
      <charset val="238"/>
    </font>
    <font>
      <sz val="8"/>
      <name val="Trebuchet MS"/>
      <family val="2"/>
    </font>
    <font>
      <i/>
      <sz val="8"/>
      <color indexed="12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indexed="8"/>
      <name val="Calibri"/>
      <family val="2"/>
      <charset val="238"/>
    </font>
    <font>
      <sz val="9"/>
      <color indexed="8"/>
      <name val="Arial"/>
      <family val="2"/>
      <charset val="238"/>
    </font>
    <font>
      <b/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8"/>
      <color rgb="FF0070C0"/>
      <name val="Arial"/>
      <family val="2"/>
      <charset val="238"/>
    </font>
    <font>
      <b/>
      <sz val="11"/>
      <color rgb="FF0070C0"/>
      <name val="Calibri"/>
      <family val="2"/>
      <charset val="238"/>
      <scheme val="minor"/>
    </font>
    <font>
      <b/>
      <sz val="10"/>
      <color rgb="FF7030A0"/>
      <name val="Arial"/>
      <family val="2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i/>
      <sz val="8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90">
    <xf numFmtId="0" fontId="0" fillId="0" borderId="0" xfId="0"/>
    <xf numFmtId="0" fontId="2" fillId="0" borderId="0" xfId="0" applyFont="1"/>
    <xf numFmtId="164" fontId="0" fillId="0" borderId="0" xfId="0" applyNumberFormat="1"/>
    <xf numFmtId="4" fontId="0" fillId="0" borderId="0" xfId="0" applyNumberFormat="1"/>
    <xf numFmtId="0" fontId="3" fillId="0" borderId="0" xfId="0" applyFont="1"/>
    <xf numFmtId="0" fontId="4" fillId="0" borderId="0" xfId="0" applyFont="1"/>
    <xf numFmtId="4" fontId="4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0" fillId="0" borderId="12" xfId="0" applyBorder="1" applyAlignment="1">
      <alignment vertical="center"/>
    </xf>
    <xf numFmtId="4" fontId="6" fillId="0" borderId="16" xfId="0" applyNumberFormat="1" applyFont="1" applyBorder="1" applyAlignment="1">
      <alignment vertical="center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>
      <alignment vertical="center"/>
    </xf>
    <xf numFmtId="0" fontId="9" fillId="0" borderId="0" xfId="1" applyAlignment="1" applyProtection="1">
      <alignment horizontal="left" vertical="center" wrapText="1"/>
      <protection locked="0"/>
    </xf>
    <xf numFmtId="0" fontId="9" fillId="0" borderId="0" xfId="1" applyAlignment="1" applyProtection="1">
      <alignment horizontal="center" vertical="center" wrapText="1"/>
      <protection locked="0"/>
    </xf>
    <xf numFmtId="164" fontId="9" fillId="0" borderId="0" xfId="1" applyNumberFormat="1" applyAlignment="1" applyProtection="1">
      <alignment vertical="center"/>
      <protection locked="0"/>
    </xf>
    <xf numFmtId="4" fontId="9" fillId="0" borderId="0" xfId="1" applyNumberFormat="1" applyAlignment="1">
      <alignment vertical="center"/>
    </xf>
    <xf numFmtId="4" fontId="10" fillId="0" borderId="0" xfId="0" applyNumberFormat="1" applyFont="1" applyAlignment="1">
      <alignment vertical="center"/>
    </xf>
    <xf numFmtId="0" fontId="13" fillId="0" borderId="0" xfId="0" applyFont="1"/>
    <xf numFmtId="164" fontId="13" fillId="0" borderId="0" xfId="0" applyNumberFormat="1" applyFont="1"/>
    <xf numFmtId="0" fontId="14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164" fontId="15" fillId="0" borderId="2" xfId="0" applyNumberFormat="1" applyFont="1" applyBorder="1" applyAlignment="1">
      <alignment horizontal="center" vertical="center" wrapText="1"/>
    </xf>
    <xf numFmtId="4" fontId="15" fillId="0" borderId="3" xfId="0" applyNumberFormat="1" applyFont="1" applyBorder="1" applyAlignment="1">
      <alignment horizontal="center" vertical="center" wrapText="1"/>
    </xf>
    <xf numFmtId="4" fontId="15" fillId="0" borderId="4" xfId="0" applyNumberFormat="1" applyFont="1" applyBorder="1" applyAlignment="1">
      <alignment horizontal="center" vertical="center" wrapText="1"/>
    </xf>
    <xf numFmtId="0" fontId="16" fillId="0" borderId="0" xfId="0" applyFont="1"/>
    <xf numFmtId="0" fontId="7" fillId="0" borderId="12" xfId="0" applyFont="1" applyBorder="1" applyAlignment="1">
      <alignment vertical="center"/>
    </xf>
    <xf numFmtId="4" fontId="17" fillId="0" borderId="16" xfId="0" applyNumberFormat="1" applyFont="1" applyBorder="1" applyAlignment="1">
      <alignment vertical="center"/>
    </xf>
    <xf numFmtId="4" fontId="18" fillId="0" borderId="16" xfId="0" applyNumberFormat="1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19" fillId="0" borderId="0" xfId="0" applyFont="1"/>
    <xf numFmtId="0" fontId="18" fillId="0" borderId="12" xfId="1" applyFont="1" applyBorder="1" applyAlignment="1" applyProtection="1">
      <alignment horizontal="left" vertical="center" wrapText="1"/>
      <protection locked="0"/>
    </xf>
    <xf numFmtId="0" fontId="18" fillId="0" borderId="12" xfId="1" applyFont="1" applyBorder="1" applyAlignment="1" applyProtection="1">
      <alignment horizontal="center" vertical="center" wrapText="1"/>
      <protection locked="0"/>
    </xf>
    <xf numFmtId="164" fontId="18" fillId="0" borderId="12" xfId="1" applyNumberFormat="1" applyFont="1" applyBorder="1" applyAlignment="1" applyProtection="1">
      <alignment vertical="center"/>
      <protection locked="0"/>
    </xf>
    <xf numFmtId="4" fontId="18" fillId="0" borderId="12" xfId="1" applyNumberFormat="1" applyFont="1" applyBorder="1" applyAlignment="1">
      <alignment vertical="center"/>
    </xf>
    <xf numFmtId="0" fontId="18" fillId="0" borderId="0" xfId="0" applyFont="1"/>
    <xf numFmtId="0" fontId="20" fillId="0" borderId="0" xfId="0" applyFont="1"/>
    <xf numFmtId="0" fontId="0" fillId="0" borderId="0" xfId="0" applyAlignment="1">
      <alignment horizontal="center"/>
    </xf>
    <xf numFmtId="0" fontId="21" fillId="0" borderId="17" xfId="0" applyFont="1" applyBorder="1" applyAlignment="1" applyProtection="1">
      <alignment horizontal="left" wrapText="1"/>
      <protection locked="0"/>
    </xf>
    <xf numFmtId="165" fontId="21" fillId="0" borderId="17" xfId="0" applyNumberFormat="1" applyFont="1" applyBorder="1" applyAlignment="1" applyProtection="1">
      <alignment horizontal="right"/>
      <protection locked="0"/>
    </xf>
    <xf numFmtId="39" fontId="21" fillId="0" borderId="17" xfId="0" applyNumberFormat="1" applyFont="1" applyBorder="1" applyAlignment="1" applyProtection="1">
      <alignment horizontal="right"/>
      <protection locked="0"/>
    </xf>
    <xf numFmtId="0" fontId="18" fillId="0" borderId="19" xfId="0" applyFont="1" applyBorder="1" applyAlignment="1">
      <alignment vertical="center"/>
    </xf>
    <xf numFmtId="0" fontId="22" fillId="0" borderId="17" xfId="0" applyFont="1" applyBorder="1" applyAlignment="1" applyProtection="1">
      <alignment horizontal="left" wrapText="1"/>
      <protection locked="0"/>
    </xf>
    <xf numFmtId="165" fontId="22" fillId="0" borderId="17" xfId="0" applyNumberFormat="1" applyFont="1" applyBorder="1" applyAlignment="1" applyProtection="1">
      <alignment horizontal="right"/>
      <protection locked="0"/>
    </xf>
    <xf numFmtId="39" fontId="22" fillId="0" borderId="17" xfId="0" applyNumberFormat="1" applyFont="1" applyBorder="1" applyAlignment="1" applyProtection="1">
      <alignment horizontal="right"/>
      <protection locked="0"/>
    </xf>
    <xf numFmtId="0" fontId="23" fillId="0" borderId="17" xfId="0" applyFont="1" applyBorder="1" applyAlignment="1" applyProtection="1">
      <alignment horizontal="left" wrapText="1"/>
      <protection locked="0"/>
    </xf>
    <xf numFmtId="165" fontId="23" fillId="0" borderId="17" xfId="0" applyNumberFormat="1" applyFont="1" applyBorder="1" applyAlignment="1" applyProtection="1">
      <alignment horizontal="right"/>
      <protection locked="0"/>
    </xf>
    <xf numFmtId="39" fontId="23" fillId="0" borderId="17" xfId="0" applyNumberFormat="1" applyFont="1" applyBorder="1" applyAlignment="1" applyProtection="1">
      <alignment horizontal="right"/>
      <protection locked="0"/>
    </xf>
    <xf numFmtId="0" fontId="17" fillId="0" borderId="11" xfId="0" applyFont="1" applyBorder="1" applyAlignment="1" applyProtection="1">
      <alignment horizontal="center" vertical="center"/>
      <protection locked="0"/>
    </xf>
    <xf numFmtId="0" fontId="17" fillId="0" borderId="18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left" wrapText="1"/>
      <protection locked="0"/>
    </xf>
    <xf numFmtId="165" fontId="22" fillId="0" borderId="20" xfId="0" applyNumberFormat="1" applyFont="1" applyBorder="1" applyAlignment="1" applyProtection="1">
      <alignment horizontal="right"/>
      <protection locked="0"/>
    </xf>
    <xf numFmtId="39" fontId="22" fillId="0" borderId="20" xfId="0" applyNumberFormat="1" applyFont="1" applyBorder="1" applyAlignment="1" applyProtection="1">
      <alignment horizontal="right"/>
      <protection locked="0"/>
    </xf>
    <xf numFmtId="4" fontId="17" fillId="0" borderId="21" xfId="0" applyNumberFormat="1" applyFont="1" applyBorder="1" applyAlignment="1">
      <alignment vertical="center"/>
    </xf>
    <xf numFmtId="0" fontId="20" fillId="0" borderId="1" xfId="0" applyFont="1" applyBorder="1" applyAlignment="1" applyProtection="1">
      <alignment horizontal="center" vertical="center"/>
      <protection locked="0"/>
    </xf>
    <xf numFmtId="0" fontId="20" fillId="0" borderId="2" xfId="0" applyFont="1" applyBorder="1" applyAlignment="1">
      <alignment vertical="center"/>
    </xf>
    <xf numFmtId="0" fontId="20" fillId="0" borderId="2" xfId="1" applyFont="1" applyBorder="1" applyAlignment="1" applyProtection="1">
      <alignment horizontal="left" vertical="center" wrapText="1"/>
      <protection locked="0"/>
    </xf>
    <xf numFmtId="0" fontId="20" fillId="0" borderId="2" xfId="1" applyFont="1" applyBorder="1" applyAlignment="1" applyProtection="1">
      <alignment horizontal="center" vertical="center" wrapText="1"/>
      <protection locked="0"/>
    </xf>
    <xf numFmtId="164" fontId="20" fillId="0" borderId="2" xfId="1" applyNumberFormat="1" applyFont="1" applyBorder="1" applyAlignment="1" applyProtection="1">
      <alignment vertical="center"/>
      <protection locked="0"/>
    </xf>
    <xf numFmtId="4" fontId="20" fillId="0" borderId="2" xfId="1" applyNumberFormat="1" applyFont="1" applyBorder="1" applyAlignment="1">
      <alignment vertical="center"/>
    </xf>
    <xf numFmtId="4" fontId="20" fillId="0" borderId="22" xfId="0" applyNumberFormat="1" applyFont="1" applyBorder="1" applyAlignment="1">
      <alignment vertical="center"/>
    </xf>
    <xf numFmtId="0" fontId="1" fillId="0" borderId="0" xfId="0" applyFont="1" applyAlignment="1">
      <alignment horizontal="left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2" xfId="0" applyFont="1" applyBorder="1" applyAlignment="1">
      <alignment horizontal="left" vertical="center"/>
    </xf>
    <xf numFmtId="0" fontId="12" fillId="0" borderId="0" xfId="0" applyFont="1"/>
    <xf numFmtId="0" fontId="11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18" fillId="0" borderId="13" xfId="0" applyFont="1" applyBorder="1" applyAlignment="1">
      <alignment vertical="center"/>
    </xf>
    <xf numFmtId="0" fontId="18" fillId="0" borderId="14" xfId="0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0" fontId="13" fillId="0" borderId="0" xfId="0" applyFont="1" applyAlignment="1">
      <alignment vertical="top" wrapText="1"/>
    </xf>
    <xf numFmtId="164" fontId="13" fillId="0" borderId="0" xfId="0" applyNumberFormat="1" applyFont="1" applyAlignment="1">
      <alignment vertical="top" wrapText="1"/>
    </xf>
  </cellXfs>
  <cellStyles count="2">
    <cellStyle name="Normálna" xfId="0" builtinId="0"/>
    <cellStyle name="normálne_FC6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8"/>
  <sheetViews>
    <sheetView tabSelected="1" topLeftCell="A25" workbookViewId="0">
      <selection activeCell="L37" sqref="L37"/>
    </sheetView>
  </sheetViews>
  <sheetFormatPr defaultRowHeight="14.4" x14ac:dyDescent="0.3"/>
  <cols>
    <col min="1" max="1" width="5.109375" customWidth="1"/>
    <col min="2" max="2" width="4.33203125" customWidth="1"/>
    <col min="3" max="3" width="40" customWidth="1"/>
    <col min="4" max="4" width="5.44140625" style="42" customWidth="1"/>
    <col min="5" max="5" width="9.6640625" customWidth="1"/>
    <col min="6" max="6" width="10.5546875" customWidth="1"/>
    <col min="7" max="7" width="12.109375" customWidth="1"/>
  </cols>
  <sheetData>
    <row r="1" spans="1:7" x14ac:dyDescent="0.3">
      <c r="A1" s="66" t="s">
        <v>12</v>
      </c>
      <c r="B1" s="66"/>
      <c r="C1" s="66"/>
      <c r="D1" s="66"/>
      <c r="E1" s="66"/>
      <c r="F1" s="66"/>
      <c r="G1" s="66"/>
    </row>
    <row r="2" spans="1:7" x14ac:dyDescent="0.3">
      <c r="A2" s="1"/>
      <c r="E2" s="2"/>
      <c r="F2" s="3"/>
      <c r="G2" s="3"/>
    </row>
    <row r="3" spans="1:7" x14ac:dyDescent="0.3">
      <c r="A3" s="4" t="s">
        <v>20</v>
      </c>
      <c r="B3" s="5"/>
      <c r="C3" s="5"/>
      <c r="E3" s="2"/>
      <c r="F3" s="3"/>
      <c r="G3" s="3"/>
    </row>
    <row r="4" spans="1:7" ht="15" thickBot="1" x14ac:dyDescent="0.35">
      <c r="A4" s="1"/>
      <c r="E4" s="2"/>
      <c r="F4" s="3"/>
      <c r="G4" s="3"/>
    </row>
    <row r="5" spans="1:7" s="30" customFormat="1" ht="28.2" thickBot="1" x14ac:dyDescent="0.35">
      <c r="A5" s="24" t="s">
        <v>0</v>
      </c>
      <c r="B5" s="25"/>
      <c r="C5" s="26" t="s">
        <v>1</v>
      </c>
      <c r="D5" s="25" t="s">
        <v>2</v>
      </c>
      <c r="E5" s="27" t="s">
        <v>3</v>
      </c>
      <c r="F5" s="28" t="s">
        <v>4</v>
      </c>
      <c r="G5" s="29" t="s">
        <v>5</v>
      </c>
    </row>
    <row r="6" spans="1:7" ht="15" thickBot="1" x14ac:dyDescent="0.35">
      <c r="A6" s="7"/>
      <c r="B6" s="8"/>
      <c r="C6" s="67" t="s">
        <v>21</v>
      </c>
      <c r="D6" s="67"/>
      <c r="E6" s="67"/>
      <c r="F6" s="68"/>
      <c r="G6" s="6"/>
    </row>
    <row r="7" spans="1:7" ht="15" thickBot="1" x14ac:dyDescent="0.35">
      <c r="A7" s="69" t="s">
        <v>13</v>
      </c>
      <c r="B7" s="70"/>
      <c r="C7" s="70"/>
      <c r="D7" s="70"/>
      <c r="E7" s="70"/>
      <c r="F7" s="71"/>
      <c r="G7" s="9"/>
    </row>
    <row r="8" spans="1:7" ht="15" thickBot="1" x14ac:dyDescent="0.35">
      <c r="A8" s="72" t="s">
        <v>22</v>
      </c>
      <c r="B8" s="73"/>
      <c r="C8" s="73"/>
      <c r="D8" s="73"/>
      <c r="E8" s="73"/>
      <c r="F8" s="74"/>
      <c r="G8" s="10">
        <f>G10+G14</f>
        <v>0</v>
      </c>
    </row>
    <row r="9" spans="1:7" x14ac:dyDescent="0.3">
      <c r="A9" s="75"/>
      <c r="B9" s="76"/>
      <c r="C9" s="76"/>
      <c r="D9" s="76"/>
      <c r="E9" s="76"/>
      <c r="F9" s="76"/>
      <c r="G9" s="77"/>
    </row>
    <row r="10" spans="1:7" x14ac:dyDescent="0.3">
      <c r="A10" s="11"/>
      <c r="B10" s="12"/>
      <c r="C10" s="78" t="s">
        <v>14</v>
      </c>
      <c r="D10" s="79"/>
      <c r="E10" s="79"/>
      <c r="F10" s="80"/>
      <c r="G10" s="13">
        <f>G11</f>
        <v>0</v>
      </c>
    </row>
    <row r="11" spans="1:7" s="35" customFormat="1" ht="13.8" customHeight="1" x14ac:dyDescent="0.3">
      <c r="A11" s="11"/>
      <c r="B11" s="34">
        <v>6</v>
      </c>
      <c r="C11" s="85" t="s">
        <v>18</v>
      </c>
      <c r="D11" s="86"/>
      <c r="E11" s="86"/>
      <c r="F11" s="87"/>
      <c r="G11" s="33">
        <f>SUM(G12:G13)</f>
        <v>0</v>
      </c>
    </row>
    <row r="12" spans="1:7" s="1" customFormat="1" ht="14.4" customHeight="1" x14ac:dyDescent="0.3">
      <c r="A12" s="14">
        <v>1</v>
      </c>
      <c r="B12" s="31"/>
      <c r="C12" s="43" t="s">
        <v>23</v>
      </c>
      <c r="D12" s="43" t="s">
        <v>15</v>
      </c>
      <c r="E12" s="44"/>
      <c r="F12" s="45"/>
      <c r="G12" s="32">
        <f t="shared" ref="G12:G13" si="0">ROUND(E12*F12,2)</f>
        <v>0</v>
      </c>
    </row>
    <row r="13" spans="1:7" s="1" customFormat="1" ht="18" customHeight="1" x14ac:dyDescent="0.3">
      <c r="A13" s="14">
        <v>2</v>
      </c>
      <c r="B13" s="31"/>
      <c r="C13" s="43" t="s">
        <v>24</v>
      </c>
      <c r="D13" s="43" t="s">
        <v>15</v>
      </c>
      <c r="E13" s="44"/>
      <c r="F13" s="45"/>
      <c r="G13" s="32">
        <f t="shared" si="0"/>
        <v>0</v>
      </c>
    </row>
    <row r="14" spans="1:7" ht="18.45" customHeight="1" x14ac:dyDescent="0.3">
      <c r="A14" s="11"/>
      <c r="B14" s="12"/>
      <c r="C14" s="81" t="s">
        <v>17</v>
      </c>
      <c r="D14" s="81"/>
      <c r="E14" s="81"/>
      <c r="F14" s="81"/>
      <c r="G14" s="13">
        <f>G15</f>
        <v>0</v>
      </c>
    </row>
    <row r="15" spans="1:7" s="40" customFormat="1" ht="18.45" customHeight="1" x14ac:dyDescent="0.2">
      <c r="A15" s="53"/>
      <c r="B15" s="34">
        <v>766</v>
      </c>
      <c r="C15" s="36" t="s">
        <v>19</v>
      </c>
      <c r="D15" s="37"/>
      <c r="E15" s="38"/>
      <c r="F15" s="39"/>
      <c r="G15" s="33">
        <f>SUM(G16:G25)</f>
        <v>0</v>
      </c>
    </row>
    <row r="16" spans="1:7" s="40" customFormat="1" ht="16.2" customHeight="1" x14ac:dyDescent="0.2">
      <c r="A16" s="54">
        <v>3</v>
      </c>
      <c r="B16" s="46"/>
      <c r="C16" s="47" t="s">
        <v>25</v>
      </c>
      <c r="D16" s="47" t="s">
        <v>26</v>
      </c>
      <c r="E16" s="48"/>
      <c r="F16" s="49"/>
      <c r="G16" s="32">
        <f t="shared" ref="G16:G25" si="1">ROUND(E16*F16,2)</f>
        <v>0</v>
      </c>
    </row>
    <row r="17" spans="1:7" s="40" customFormat="1" ht="24" customHeight="1" x14ac:dyDescent="0.2">
      <c r="A17" s="54">
        <v>4</v>
      </c>
      <c r="B17" s="46"/>
      <c r="C17" s="50" t="s">
        <v>27</v>
      </c>
      <c r="D17" s="50" t="s">
        <v>15</v>
      </c>
      <c r="E17" s="51"/>
      <c r="F17" s="52"/>
      <c r="G17" s="32">
        <f t="shared" si="1"/>
        <v>0</v>
      </c>
    </row>
    <row r="18" spans="1:7" s="40" customFormat="1" ht="24" customHeight="1" x14ac:dyDescent="0.2">
      <c r="A18" s="54">
        <v>5</v>
      </c>
      <c r="B18" s="46"/>
      <c r="C18" s="50" t="s">
        <v>28</v>
      </c>
      <c r="D18" s="50" t="s">
        <v>15</v>
      </c>
      <c r="E18" s="51"/>
      <c r="F18" s="52"/>
      <c r="G18" s="32">
        <f t="shared" si="1"/>
        <v>0</v>
      </c>
    </row>
    <row r="19" spans="1:7" s="40" customFormat="1" ht="24" customHeight="1" x14ac:dyDescent="0.2">
      <c r="A19" s="54">
        <v>6</v>
      </c>
      <c r="B19" s="46"/>
      <c r="C19" s="50" t="s">
        <v>29</v>
      </c>
      <c r="D19" s="50" t="s">
        <v>15</v>
      </c>
      <c r="E19" s="51"/>
      <c r="F19" s="52"/>
      <c r="G19" s="32">
        <f t="shared" si="1"/>
        <v>0</v>
      </c>
    </row>
    <row r="20" spans="1:7" s="40" customFormat="1" ht="24" customHeight="1" x14ac:dyDescent="0.2">
      <c r="A20" s="54">
        <v>7</v>
      </c>
      <c r="B20" s="46"/>
      <c r="C20" s="50" t="s">
        <v>30</v>
      </c>
      <c r="D20" s="50" t="s">
        <v>15</v>
      </c>
      <c r="E20" s="51"/>
      <c r="F20" s="52"/>
      <c r="G20" s="32">
        <f t="shared" si="1"/>
        <v>0</v>
      </c>
    </row>
    <row r="21" spans="1:7" s="40" customFormat="1" ht="24" customHeight="1" x14ac:dyDescent="0.2">
      <c r="A21" s="54">
        <v>8</v>
      </c>
      <c r="B21" s="46"/>
      <c r="C21" s="50" t="s">
        <v>31</v>
      </c>
      <c r="D21" s="50" t="s">
        <v>15</v>
      </c>
      <c r="E21" s="51"/>
      <c r="F21" s="52"/>
      <c r="G21" s="32">
        <f t="shared" si="1"/>
        <v>0</v>
      </c>
    </row>
    <row r="22" spans="1:7" s="40" customFormat="1" ht="24" customHeight="1" x14ac:dyDescent="0.2">
      <c r="A22" s="54">
        <v>9</v>
      </c>
      <c r="B22" s="46"/>
      <c r="C22" s="50" t="s">
        <v>32</v>
      </c>
      <c r="D22" s="50" t="s">
        <v>15</v>
      </c>
      <c r="E22" s="51"/>
      <c r="F22" s="52"/>
      <c r="G22" s="32">
        <f t="shared" si="1"/>
        <v>0</v>
      </c>
    </row>
    <row r="23" spans="1:7" s="40" customFormat="1" ht="24" customHeight="1" x14ac:dyDescent="0.2">
      <c r="A23" s="54">
        <v>10</v>
      </c>
      <c r="B23" s="46"/>
      <c r="C23" s="50" t="s">
        <v>33</v>
      </c>
      <c r="D23" s="50" t="s">
        <v>15</v>
      </c>
      <c r="E23" s="51"/>
      <c r="F23" s="52"/>
      <c r="G23" s="32">
        <f t="shared" si="1"/>
        <v>0</v>
      </c>
    </row>
    <row r="24" spans="1:7" s="40" customFormat="1" ht="24" customHeight="1" x14ac:dyDescent="0.2">
      <c r="A24" s="54">
        <v>11</v>
      </c>
      <c r="B24" s="46"/>
      <c r="C24" s="50" t="s">
        <v>34</v>
      </c>
      <c r="D24" s="50" t="s">
        <v>15</v>
      </c>
      <c r="E24" s="51"/>
      <c r="F24" s="52"/>
      <c r="G24" s="32">
        <f t="shared" si="1"/>
        <v>0</v>
      </c>
    </row>
    <row r="25" spans="1:7" s="40" customFormat="1" ht="24" customHeight="1" thickBot="1" x14ac:dyDescent="0.25">
      <c r="A25" s="54">
        <v>12</v>
      </c>
      <c r="B25" s="46"/>
      <c r="C25" s="55" t="s">
        <v>35</v>
      </c>
      <c r="D25" s="55" t="s">
        <v>16</v>
      </c>
      <c r="E25" s="56"/>
      <c r="F25" s="57"/>
      <c r="G25" s="58">
        <f t="shared" si="1"/>
        <v>0</v>
      </c>
    </row>
    <row r="26" spans="1:7" s="41" customFormat="1" ht="24.6" customHeight="1" thickBot="1" x14ac:dyDescent="0.3">
      <c r="A26" s="59"/>
      <c r="B26" s="60"/>
      <c r="C26" s="61" t="s">
        <v>5</v>
      </c>
      <c r="D26" s="62"/>
      <c r="E26" s="63"/>
      <c r="F26" s="64"/>
      <c r="G26" s="65">
        <f>G8</f>
        <v>0</v>
      </c>
    </row>
    <row r="27" spans="1:7" ht="12" customHeight="1" x14ac:dyDescent="0.3">
      <c r="A27" s="15"/>
      <c r="B27" s="16"/>
      <c r="C27" s="17"/>
      <c r="D27" s="18"/>
      <c r="E27" s="19"/>
      <c r="F27" s="20"/>
      <c r="G27" s="21"/>
    </row>
    <row r="28" spans="1:7" ht="63.6" customHeight="1" x14ac:dyDescent="0.3">
      <c r="A28" s="83" t="s">
        <v>6</v>
      </c>
      <c r="B28" s="83"/>
      <c r="C28" s="83"/>
      <c r="D28" s="83"/>
      <c r="E28" s="83"/>
      <c r="F28" s="83"/>
      <c r="G28" s="83"/>
    </row>
    <row r="29" spans="1:7" ht="9.6" customHeight="1" x14ac:dyDescent="0.3">
      <c r="A29" s="15"/>
      <c r="B29" s="16"/>
      <c r="C29" s="17"/>
      <c r="D29" s="18"/>
      <c r="E29" s="19"/>
      <c r="F29" s="20"/>
      <c r="G29" s="21"/>
    </row>
    <row r="30" spans="1:7" ht="51" customHeight="1" x14ac:dyDescent="0.3">
      <c r="A30" s="84" t="s">
        <v>7</v>
      </c>
      <c r="B30" s="84"/>
      <c r="C30" s="84"/>
      <c r="D30" s="84"/>
      <c r="E30" s="84"/>
      <c r="F30" s="84"/>
      <c r="G30" s="84"/>
    </row>
    <row r="31" spans="1:7" ht="9" customHeight="1" x14ac:dyDescent="0.3">
      <c r="A31" s="1"/>
      <c r="E31" s="2"/>
      <c r="F31" s="3"/>
      <c r="G31" s="3"/>
    </row>
    <row r="32" spans="1:7" ht="19.8" customHeight="1" x14ac:dyDescent="0.3">
      <c r="A32" s="82" t="s">
        <v>8</v>
      </c>
      <c r="B32" s="82"/>
      <c r="C32" s="82"/>
      <c r="D32" s="82"/>
      <c r="E32" s="82"/>
      <c r="F32" s="82"/>
      <c r="G32" s="82"/>
    </row>
    <row r="33" spans="1:7" x14ac:dyDescent="0.3">
      <c r="A33" s="1"/>
      <c r="E33" s="2"/>
      <c r="F33" s="3"/>
      <c r="G33" s="3"/>
    </row>
    <row r="34" spans="1:7" x14ac:dyDescent="0.3">
      <c r="A34" s="1"/>
      <c r="C34" s="88" t="s">
        <v>9</v>
      </c>
      <c r="E34" s="23" t="s">
        <v>10</v>
      </c>
      <c r="F34" s="3"/>
      <c r="G34" s="3"/>
    </row>
    <row r="35" spans="1:7" x14ac:dyDescent="0.3">
      <c r="A35" s="1"/>
      <c r="C35" s="88"/>
      <c r="E35" s="2"/>
      <c r="F35" s="3"/>
      <c r="G35" s="3"/>
    </row>
    <row r="36" spans="1:7" x14ac:dyDescent="0.3">
      <c r="A36" s="1"/>
      <c r="E36" s="2"/>
      <c r="F36" s="3"/>
      <c r="G36" s="3"/>
    </row>
    <row r="37" spans="1:7" x14ac:dyDescent="0.3">
      <c r="A37" s="1"/>
      <c r="C37" s="22" t="s">
        <v>11</v>
      </c>
      <c r="E37" s="89" t="s">
        <v>36</v>
      </c>
      <c r="F37" s="89"/>
      <c r="G37" s="89"/>
    </row>
    <row r="38" spans="1:7" x14ac:dyDescent="0.3">
      <c r="A38" s="1"/>
      <c r="E38" s="89"/>
      <c r="F38" s="89"/>
      <c r="G38" s="89"/>
    </row>
  </sheetData>
  <mergeCells count="13">
    <mergeCell ref="C34:C35"/>
    <mergeCell ref="E37:G38"/>
    <mergeCell ref="C10:F10"/>
    <mergeCell ref="C14:F14"/>
    <mergeCell ref="A32:G32"/>
    <mergeCell ref="A28:G28"/>
    <mergeCell ref="A30:G30"/>
    <mergeCell ref="C11:F11"/>
    <mergeCell ref="A1:G1"/>
    <mergeCell ref="C6:F6"/>
    <mergeCell ref="A7:F7"/>
    <mergeCell ref="A8:F8"/>
    <mergeCell ref="A9:G9"/>
  </mergeCells>
  <pageMargins left="0.70866141732283472" right="0.70866141732283472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2019-12-14T09:38:19Z</cp:lastPrinted>
  <dcterms:created xsi:type="dcterms:W3CDTF">2019-12-12T16:19:18Z</dcterms:created>
  <dcterms:modified xsi:type="dcterms:W3CDTF">2019-12-14T16:39:32Z</dcterms:modified>
</cp:coreProperties>
</file>