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 - E\VO - Štrba\"/>
    </mc:Choice>
  </mc:AlternateContent>
  <xr:revisionPtr revIDLastSave="0" documentId="13_ncr:1_{2DC67732-31D5-4654-89A8-62D66F1EC45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 l="1"/>
  <c r="G36" i="1"/>
  <c r="G35" i="1" s="1"/>
  <c r="G9" i="1" s="1"/>
  <c r="G42" i="1" s="1"/>
  <c r="G11" i="1"/>
</calcChain>
</file>

<file path=xl/sharedStrings.xml><?xml version="1.0" encoding="utf-8"?>
<sst xmlns="http://schemas.openxmlformats.org/spreadsheetml/2006/main" count="97" uniqueCount="74">
  <si>
    <t>P.č.</t>
  </si>
  <si>
    <t>Špecifikácia položiek ( práca, montáž, materiál )</t>
  </si>
  <si>
    <t>m.j.</t>
  </si>
  <si>
    <t>Množstvo, výmera</t>
  </si>
  <si>
    <t>Jednotková cena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</si>
  <si>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</si>
  <si>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</si>
  <si>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</si>
  <si>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</si>
  <si>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</si>
  <si>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</si>
  <si>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</si>
  <si>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</si>
  <si>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</si>
  <si>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</si>
  <si>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</si>
  <si>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</si>
  <si>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</si>
  <si>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</si>
  <si>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</si>
  <si>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</si>
  <si>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</si>
  <si>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</si>
  <si>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</si>
  <si>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</si>
  <si>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</si>
  <si>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</si>
  <si>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</si>
  <si>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</si>
  <si>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Množstvá vypočítať na základe poskytnutých grafických a textových príloh k súťažným podkladom a obhliadky staveniska.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</si>
  <si>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</t>
  </si>
  <si>
    <t>Zhotoviteľ:</t>
  </si>
  <si>
    <t>Pečiatka:</t>
  </si>
  <si>
    <t>Dátum:</t>
  </si>
  <si>
    <t xml:space="preserve">Nájomné byty Tatranská Štrba- prestavba časti obecného úradu        </t>
  </si>
  <si>
    <t>Špecifikácia položiek pre fakturačný celok č. 1</t>
  </si>
  <si>
    <t>Fakturačný celok 1.</t>
  </si>
  <si>
    <t>ASR - Búracie práce</t>
  </si>
  <si>
    <t>Prestavba -  objekt A - B</t>
  </si>
  <si>
    <t>Práce HSV</t>
  </si>
  <si>
    <t>Ostatné práce - búranie</t>
  </si>
  <si>
    <t xml:space="preserve">Búranie priečok z tehál pálených plných alebo dutých hrúbky do 150 mm   </t>
  </si>
  <si>
    <t>m2</t>
  </si>
  <si>
    <t xml:space="preserve">Búranie dlažieb bez podkladového lôžka z xylolitu alebo keramických dlaždíc hrúbky do 10 mm   </t>
  </si>
  <si>
    <t xml:space="preserve">Vyvesenie alebo zavesenie dreveného okenného krídla do 1,5 m2   </t>
  </si>
  <si>
    <t>kus</t>
  </si>
  <si>
    <t xml:space="preserve">Vyvesenie alebo zavesenie dreveného okenného krídla nad 1,5 m2   </t>
  </si>
  <si>
    <t xml:space="preserve">Vyvesenie resp. zavesenie dreveného dverného krídla do 2 m2   </t>
  </si>
  <si>
    <t xml:space="preserve">Vyvesenie resp. zavesenie dreveného dverného krídla nad 2 m2   </t>
  </si>
  <si>
    <t xml:space="preserve">Vybúranie rámov drevených okien jednoduchých plochy do 1 m2   </t>
  </si>
  <si>
    <t xml:space="preserve">Vybúranie rámov drevených okien jednoduchých plochy do 2 m2   </t>
  </si>
  <si>
    <t xml:space="preserve">Vybúranie rámov drevených okien jednoduchých plochy do 4 m2   </t>
  </si>
  <si>
    <t xml:space="preserve">Vybúranie rámov drevených okien jednoduchých plochy nad 4 m2   </t>
  </si>
  <si>
    <t xml:space="preserve">Vybúranie dverových zárubní drevených   </t>
  </si>
  <si>
    <t xml:space="preserve">Demontáž kovovej dverovej zárubne   </t>
  </si>
  <si>
    <t xml:space="preserve">Otlčenie vnútorných omietok vápenných alebo vápennocementovýchs rozsahom do 100 %   </t>
  </si>
  <si>
    <t xml:space="preserve">Odsekanie s odobratím stien z obkladačiek vnútorných nad 2 m2   </t>
  </si>
  <si>
    <t xml:space="preserve">Sklz na stavebný odpad 10 m   </t>
  </si>
  <si>
    <t>m</t>
  </si>
  <si>
    <t xml:space="preserve">Demontáž sklzu na stavebný odpad do 20 m   </t>
  </si>
  <si>
    <t xml:space="preserve">Odvoz sutiny a vybúraných hmôt na skládku do 1 km   </t>
  </si>
  <si>
    <t>t</t>
  </si>
  <si>
    <t xml:space="preserve">Odvoz sutiny a vybúraných hmôt na skládku za každý ďalší 1 km   </t>
  </si>
  <si>
    <t xml:space="preserve">Vnútrostavenisková doprava sutiny a vybúraných hmôt do 10 m   </t>
  </si>
  <si>
    <t xml:space="preserve">Vnútrostavenisková doprava sutiny a vybúraných hmôt za každých ďalších 5 m   </t>
  </si>
  <si>
    <t xml:space="preserve">Poplatok za skládku odpadov zo stavieb a demolácií - betón, tehly, obkladačky, dlaždice, keramika kategórie "O" - ostatné 17 01 ..   </t>
  </si>
  <si>
    <t xml:space="preserve">Nájom kontajneru na stavebnú suť 5 m3   </t>
  </si>
  <si>
    <t>Práce PSV</t>
  </si>
  <si>
    <t>Podlahy povlakové</t>
  </si>
  <si>
    <t xml:space="preserve">Odstránenie podlahoviny zo schodiskových stupňov lepenej s podložkou   </t>
  </si>
  <si>
    <t xml:space="preserve">Odstránenie podlahoviny z hrán schodiskových stupňov   </t>
  </si>
  <si>
    <t xml:space="preserve">Demontáž soklíkov alebo líšt plastových alebo gumených   </t>
  </si>
  <si>
    <t xml:space="preserve">Odstránenie lepenej povlakovej podlahy z nášľapnej plochy s podložkou   </t>
  </si>
  <si>
    <t>Meno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</si>
</sst>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;\-#,##0.000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Trebuchet MS"/>
      <family val="2"/>
    </font>
    <font>
      <sz val="8"/>
      <color indexed="8"/>
      <name val="Arial"/>
      <family val="2"/>
      <charset val="238"/>
    </font>
    <font>
      <i/>
      <sz val="8"/>
      <color indexed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"/>
      <family val="2"/>
      <charset val="238"/>
    </font>
    <font>
      <i/>
      <sz val="9"/>
      <name val="Calibri"/>
      <family val="2"/>
      <charset val="238"/>
    </font>
    <font>
      <i/>
      <sz val="8"/>
      <name val="Trebuchet MS"/>
      <family val="2"/>
      <charset val="238"/>
    </font>
    <font>
      <i/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0"/>
      <color rgb="FF7030A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1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1" applyAlignment="1" applyProtection="1">
      <alignment horizontal="left" vertical="center" wrapText="1"/>
      <protection locked="0"/>
    </xf>
    <xf numFmtId="0" fontId="9" fillId="0" borderId="0" xfId="1" applyAlignment="1" applyProtection="1">
      <alignment horizontal="center" vertical="center" wrapText="1"/>
      <protection locked="0"/>
    </xf>
    <xf numFmtId="164" fontId="9" fillId="0" borderId="0" xfId="1" applyNumberFormat="1" applyAlignment="1" applyProtection="1">
      <alignment vertical="center"/>
      <protection locked="0"/>
    </xf>
    <xf numFmtId="4" fontId="9" fillId="0" borderId="0" xfId="1" applyNumberFormat="1" applyAlignment="1">
      <alignment vertical="center"/>
    </xf>
    <xf numFmtId="4" fontId="11" fillId="0" borderId="0" xfId="0" applyNumberFormat="1" applyFont="1" applyAlignment="1">
      <alignment vertical="center"/>
    </xf>
    <xf numFmtId="0" fontId="14" fillId="0" borderId="0" xfId="0" applyFont="1"/>
    <xf numFmtId="164" fontId="14" fillId="0" borderId="0" xfId="0" applyNumberFormat="1" applyFont="1"/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164" fontId="16" fillId="0" borderId="2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0" fontId="17" fillId="0" borderId="0" xfId="0" applyFont="1"/>
    <xf numFmtId="0" fontId="18" fillId="0" borderId="17" xfId="0" applyFont="1" applyBorder="1" applyAlignment="1" applyProtection="1">
      <alignment horizontal="left" wrapText="1"/>
      <protection locked="0"/>
    </xf>
    <xf numFmtId="165" fontId="18" fillId="0" borderId="17" xfId="0" applyNumberFormat="1" applyFont="1" applyBorder="1" applyAlignment="1" applyProtection="1">
      <alignment horizontal="right"/>
      <protection locked="0"/>
    </xf>
    <xf numFmtId="39" fontId="18" fillId="0" borderId="17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>
      <alignment vertical="center"/>
    </xf>
    <xf numFmtId="0" fontId="9" fillId="0" borderId="13" xfId="1" applyFont="1" applyBorder="1" applyAlignment="1" applyProtection="1">
      <alignment vertical="center" wrapText="1"/>
      <protection locked="0"/>
    </xf>
    <xf numFmtId="4" fontId="19" fillId="0" borderId="16" xfId="0" applyNumberFormat="1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1" fillId="0" borderId="13" xfId="1" applyFont="1" applyBorder="1" applyAlignment="1" applyProtection="1">
      <alignment vertical="center" wrapText="1"/>
      <protection locked="0"/>
    </xf>
    <xf numFmtId="4" fontId="22" fillId="0" borderId="16" xfId="0" applyNumberFormat="1" applyFont="1" applyBorder="1" applyAlignment="1">
      <alignment vertical="center"/>
    </xf>
    <xf numFmtId="4" fontId="23" fillId="0" borderId="16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/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1" applyFont="1" applyBorder="1" applyAlignment="1" applyProtection="1">
      <alignment horizontal="left" vertical="center" wrapText="1"/>
      <protection locked="0"/>
    </xf>
    <xf numFmtId="0" fontId="23" fillId="0" borderId="12" xfId="1" applyFont="1" applyBorder="1" applyAlignment="1" applyProtection="1">
      <alignment horizontal="center" vertical="center" wrapText="1"/>
      <protection locked="0"/>
    </xf>
    <xf numFmtId="164" fontId="23" fillId="0" borderId="12" xfId="1" applyNumberFormat="1" applyFont="1" applyBorder="1" applyAlignment="1" applyProtection="1">
      <alignment vertical="center"/>
      <protection locked="0"/>
    </xf>
    <xf numFmtId="4" fontId="23" fillId="0" borderId="12" xfId="1" applyNumberFormat="1" applyFont="1" applyBorder="1" applyAlignment="1">
      <alignment vertical="center"/>
    </xf>
    <xf numFmtId="0" fontId="23" fillId="0" borderId="0" xfId="0" applyFont="1"/>
    <xf numFmtId="0" fontId="7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vertical="center"/>
    </xf>
    <xf numFmtId="0" fontId="18" fillId="0" borderId="0" xfId="0" applyFont="1" applyBorder="1" applyAlignment="1" applyProtection="1">
      <alignment horizontal="left" wrapText="1"/>
      <protection locked="0"/>
    </xf>
    <xf numFmtId="165" fontId="18" fillId="0" borderId="0" xfId="0" applyNumberFormat="1" applyFont="1" applyBorder="1" applyAlignment="1" applyProtection="1">
      <alignment horizontal="right"/>
      <protection locked="0"/>
    </xf>
    <xf numFmtId="39" fontId="18" fillId="0" borderId="0" xfId="0" applyNumberFormat="1" applyFont="1" applyBorder="1" applyAlignment="1" applyProtection="1">
      <alignment horizontal="right"/>
      <protection locked="0"/>
    </xf>
    <xf numFmtId="4" fontId="10" fillId="0" borderId="20" xfId="0" applyNumberFormat="1" applyFont="1" applyBorder="1" applyAlignment="1">
      <alignment vertical="center"/>
    </xf>
    <xf numFmtId="0" fontId="25" fillId="0" borderId="0" xfId="0" applyFont="1"/>
    <xf numFmtId="0" fontId="0" fillId="0" borderId="0" xfId="0" applyAlignment="1">
      <alignment horizontal="center"/>
    </xf>
    <xf numFmtId="0" fontId="18" fillId="0" borderId="17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>
      <alignment vertical="center"/>
    </xf>
    <xf numFmtId="0" fontId="25" fillId="0" borderId="2" xfId="1" applyFont="1" applyBorder="1" applyAlignment="1" applyProtection="1">
      <alignment horizontal="left" vertical="center" wrapText="1"/>
      <protection locked="0"/>
    </xf>
    <xf numFmtId="0" fontId="25" fillId="0" borderId="2" xfId="1" applyFont="1" applyBorder="1" applyAlignment="1" applyProtection="1">
      <alignment horizontal="center" vertical="center" wrapText="1"/>
      <protection locked="0"/>
    </xf>
    <xf numFmtId="164" fontId="25" fillId="0" borderId="2" xfId="1" applyNumberFormat="1" applyFont="1" applyBorder="1" applyAlignment="1" applyProtection="1">
      <alignment vertical="center"/>
      <protection locked="0"/>
    </xf>
    <xf numFmtId="4" fontId="25" fillId="0" borderId="2" xfId="1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13" fillId="0" borderId="0" xfId="0" applyFont="1"/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4" fillId="0" borderId="0" xfId="0" applyNumberFormat="1" applyFont="1" applyAlignment="1">
      <alignment vertical="top"/>
    </xf>
    <xf numFmtId="0" fontId="14" fillId="0" borderId="0" xfId="0" applyFont="1" applyAlignment="1">
      <alignment vertical="top" wrapText="1"/>
    </xf>
  </cellXfs>
  <cellStyles count="2">
    <cellStyle name="Normálna" xfId="0" builtinId="0"/>
    <cellStyle name="normálne_FC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topLeftCell="A46" workbookViewId="0">
      <selection activeCell="C50" sqref="C50:C51"/>
    </sheetView>
  </sheetViews>
  <sheetFormatPr defaultRowHeight="14.4" x14ac:dyDescent="0.3"/>
  <cols>
    <col min="1" max="1" width="5.109375" customWidth="1"/>
    <col min="2" max="2" width="4.33203125" customWidth="1"/>
    <col min="3" max="3" width="40" customWidth="1"/>
    <col min="4" max="4" width="5.44140625" style="57" customWidth="1"/>
    <col min="5" max="5" width="9.6640625" customWidth="1"/>
    <col min="6" max="6" width="10.5546875" customWidth="1"/>
    <col min="7" max="7" width="12.109375" customWidth="1"/>
  </cols>
  <sheetData>
    <row r="1" spans="1:7" x14ac:dyDescent="0.3">
      <c r="A1" s="77" t="s">
        <v>34</v>
      </c>
      <c r="B1" s="77"/>
      <c r="C1" s="77"/>
      <c r="D1" s="77"/>
      <c r="E1" s="77"/>
      <c r="F1" s="77"/>
      <c r="G1" s="77"/>
    </row>
    <row r="2" spans="1:7" x14ac:dyDescent="0.3">
      <c r="A2" s="1"/>
      <c r="E2" s="2"/>
      <c r="F2" s="3"/>
      <c r="G2" s="3"/>
    </row>
    <row r="3" spans="1:7" x14ac:dyDescent="0.3">
      <c r="A3" s="4" t="s">
        <v>35</v>
      </c>
      <c r="B3" s="5"/>
      <c r="C3" s="5"/>
      <c r="E3" s="2"/>
      <c r="F3" s="3"/>
      <c r="G3" s="3"/>
    </row>
    <row r="4" spans="1:7" x14ac:dyDescent="0.3">
      <c r="A4" s="1"/>
      <c r="E4" s="2"/>
      <c r="F4" s="3"/>
      <c r="G4" s="3"/>
    </row>
    <row r="5" spans="1:7" ht="15" thickBot="1" x14ac:dyDescent="0.35">
      <c r="A5" s="1"/>
      <c r="E5" s="2"/>
      <c r="F5" s="3"/>
      <c r="G5" s="3"/>
    </row>
    <row r="6" spans="1:7" s="30" customFormat="1" ht="28.2" thickBot="1" x14ac:dyDescent="0.35">
      <c r="A6" s="24" t="s">
        <v>0</v>
      </c>
      <c r="B6" s="25"/>
      <c r="C6" s="26" t="s">
        <v>1</v>
      </c>
      <c r="D6" s="25" t="s">
        <v>2</v>
      </c>
      <c r="E6" s="27" t="s">
        <v>3</v>
      </c>
      <c r="F6" s="28" t="s">
        <v>4</v>
      </c>
      <c r="G6" s="29" t="s">
        <v>5</v>
      </c>
    </row>
    <row r="7" spans="1:7" ht="15" thickBot="1" x14ac:dyDescent="0.35">
      <c r="A7" s="7"/>
      <c r="B7" s="8"/>
      <c r="C7" s="78" t="s">
        <v>36</v>
      </c>
      <c r="D7" s="78"/>
      <c r="E7" s="78"/>
      <c r="F7" s="79"/>
      <c r="G7" s="6"/>
    </row>
    <row r="8" spans="1:7" ht="15" thickBot="1" x14ac:dyDescent="0.35">
      <c r="A8" s="80" t="s">
        <v>38</v>
      </c>
      <c r="B8" s="81"/>
      <c r="C8" s="81"/>
      <c r="D8" s="81"/>
      <c r="E8" s="81"/>
      <c r="F8" s="82"/>
      <c r="G8" s="9"/>
    </row>
    <row r="9" spans="1:7" ht="15" thickBot="1" x14ac:dyDescent="0.35">
      <c r="A9" s="83" t="s">
        <v>37</v>
      </c>
      <c r="B9" s="84"/>
      <c r="C9" s="84"/>
      <c r="D9" s="84"/>
      <c r="E9" s="84"/>
      <c r="F9" s="85"/>
      <c r="G9" s="10">
        <f>G11+G35</f>
        <v>0</v>
      </c>
    </row>
    <row r="10" spans="1:7" x14ac:dyDescent="0.3">
      <c r="A10" s="86"/>
      <c r="B10" s="87"/>
      <c r="C10" s="87"/>
      <c r="D10" s="87"/>
      <c r="E10" s="87"/>
      <c r="F10" s="87"/>
      <c r="G10" s="88"/>
    </row>
    <row r="11" spans="1:7" x14ac:dyDescent="0.3">
      <c r="A11" s="11"/>
      <c r="B11" s="12"/>
      <c r="C11" s="67" t="s">
        <v>39</v>
      </c>
      <c r="D11" s="68"/>
      <c r="E11" s="68"/>
      <c r="F11" s="69"/>
      <c r="G11" s="13">
        <f>SUM(G13:G34)</f>
        <v>0</v>
      </c>
    </row>
    <row r="12" spans="1:7" s="43" customFormat="1" ht="13.8" customHeight="1" x14ac:dyDescent="0.3">
      <c r="A12" s="42"/>
      <c r="B12" s="41">
        <v>9</v>
      </c>
      <c r="C12" s="70" t="s">
        <v>40</v>
      </c>
      <c r="D12" s="71"/>
      <c r="E12" s="71"/>
      <c r="F12" s="72"/>
      <c r="G12" s="40">
        <f>SUM(G13:G22)</f>
        <v>0</v>
      </c>
    </row>
    <row r="13" spans="1:7" s="1" customFormat="1" ht="24" customHeight="1" x14ac:dyDescent="0.3">
      <c r="A13" s="14" t="s">
        <v>6</v>
      </c>
      <c r="B13" s="34"/>
      <c r="C13" s="35" t="s">
        <v>41</v>
      </c>
      <c r="D13" s="58" t="s">
        <v>42</v>
      </c>
      <c r="E13" s="32"/>
      <c r="F13" s="33"/>
      <c r="G13" s="36">
        <f>ROUND(E13*F13,2)</f>
        <v>0</v>
      </c>
    </row>
    <row r="14" spans="1:7" s="1" customFormat="1" ht="24" customHeight="1" x14ac:dyDescent="0.3">
      <c r="A14" s="14" t="s">
        <v>7</v>
      </c>
      <c r="B14" s="37"/>
      <c r="C14" s="38" t="s">
        <v>43</v>
      </c>
      <c r="D14" s="58" t="s">
        <v>42</v>
      </c>
      <c r="E14" s="32"/>
      <c r="F14" s="33"/>
      <c r="G14" s="39">
        <f t="shared" ref="G14:G40" si="0">ROUND(E14*F14,2)</f>
        <v>0</v>
      </c>
    </row>
    <row r="15" spans="1:7" s="1" customFormat="1" ht="24" customHeight="1" x14ac:dyDescent="0.3">
      <c r="A15" s="14" t="s">
        <v>8</v>
      </c>
      <c r="B15" s="34"/>
      <c r="C15" s="31" t="s">
        <v>44</v>
      </c>
      <c r="D15" s="58" t="s">
        <v>45</v>
      </c>
      <c r="E15" s="32"/>
      <c r="F15" s="33"/>
      <c r="G15" s="36">
        <f t="shared" si="0"/>
        <v>0</v>
      </c>
    </row>
    <row r="16" spans="1:7" s="1" customFormat="1" ht="24" customHeight="1" x14ac:dyDescent="0.3">
      <c r="A16" s="14" t="s">
        <v>9</v>
      </c>
      <c r="B16" s="37"/>
      <c r="C16" s="31" t="s">
        <v>46</v>
      </c>
      <c r="D16" s="58" t="s">
        <v>45</v>
      </c>
      <c r="E16" s="32"/>
      <c r="F16" s="33"/>
      <c r="G16" s="39">
        <f t="shared" si="0"/>
        <v>0</v>
      </c>
    </row>
    <row r="17" spans="1:7" s="1" customFormat="1" ht="24" customHeight="1" x14ac:dyDescent="0.3">
      <c r="A17" s="14" t="s">
        <v>10</v>
      </c>
      <c r="B17" s="34"/>
      <c r="C17" s="31" t="s">
        <v>47</v>
      </c>
      <c r="D17" s="58" t="s">
        <v>45</v>
      </c>
      <c r="E17" s="32"/>
      <c r="F17" s="33"/>
      <c r="G17" s="36">
        <f t="shared" si="0"/>
        <v>0</v>
      </c>
    </row>
    <row r="18" spans="1:7" s="1" customFormat="1" ht="24" customHeight="1" x14ac:dyDescent="0.3">
      <c r="A18" s="14" t="s">
        <v>11</v>
      </c>
      <c r="B18" s="37"/>
      <c r="C18" s="31" t="s">
        <v>48</v>
      </c>
      <c r="D18" s="58" t="s">
        <v>45</v>
      </c>
      <c r="E18" s="32"/>
      <c r="F18" s="33"/>
      <c r="G18" s="39">
        <f t="shared" si="0"/>
        <v>0</v>
      </c>
    </row>
    <row r="19" spans="1:7" s="1" customFormat="1" ht="24" customHeight="1" x14ac:dyDescent="0.3">
      <c r="A19" s="14" t="s">
        <v>12</v>
      </c>
      <c r="B19" s="34"/>
      <c r="C19" s="31" t="s">
        <v>49</v>
      </c>
      <c r="D19" s="58" t="s">
        <v>42</v>
      </c>
      <c r="E19" s="32"/>
      <c r="F19" s="33"/>
      <c r="G19" s="36">
        <f t="shared" si="0"/>
        <v>0</v>
      </c>
    </row>
    <row r="20" spans="1:7" s="1" customFormat="1" ht="24" customHeight="1" x14ac:dyDescent="0.3">
      <c r="A20" s="14" t="s">
        <v>13</v>
      </c>
      <c r="B20" s="34"/>
      <c r="C20" s="31" t="s">
        <v>50</v>
      </c>
      <c r="D20" s="58" t="s">
        <v>42</v>
      </c>
      <c r="E20" s="32"/>
      <c r="F20" s="33"/>
      <c r="G20" s="36">
        <f t="shared" si="0"/>
        <v>0</v>
      </c>
    </row>
    <row r="21" spans="1:7" s="1" customFormat="1" ht="24" customHeight="1" x14ac:dyDescent="0.3">
      <c r="A21" s="14" t="s">
        <v>14</v>
      </c>
      <c r="B21" s="37"/>
      <c r="C21" s="31" t="s">
        <v>51</v>
      </c>
      <c r="D21" s="58" t="s">
        <v>42</v>
      </c>
      <c r="E21" s="32"/>
      <c r="F21" s="33"/>
      <c r="G21" s="39">
        <f t="shared" si="0"/>
        <v>0</v>
      </c>
    </row>
    <row r="22" spans="1:7" s="1" customFormat="1" ht="24" customHeight="1" x14ac:dyDescent="0.3">
      <c r="A22" s="14" t="s">
        <v>15</v>
      </c>
      <c r="B22" s="34"/>
      <c r="C22" s="31" t="s">
        <v>52</v>
      </c>
      <c r="D22" s="58" t="s">
        <v>42</v>
      </c>
      <c r="E22" s="32"/>
      <c r="F22" s="33"/>
      <c r="G22" s="36">
        <f t="shared" si="0"/>
        <v>0</v>
      </c>
    </row>
    <row r="23" spans="1:7" s="1" customFormat="1" ht="18.45" customHeight="1" x14ac:dyDescent="0.3">
      <c r="A23" s="14" t="s">
        <v>16</v>
      </c>
      <c r="B23" s="37"/>
      <c r="C23" s="31" t="s">
        <v>53</v>
      </c>
      <c r="D23" s="58" t="s">
        <v>42</v>
      </c>
      <c r="E23" s="32"/>
      <c r="F23" s="33"/>
      <c r="G23" s="39">
        <f t="shared" si="0"/>
        <v>0</v>
      </c>
    </row>
    <row r="24" spans="1:7" s="1" customFormat="1" ht="18.45" customHeight="1" x14ac:dyDescent="0.3">
      <c r="A24" s="14" t="s">
        <v>17</v>
      </c>
      <c r="B24" s="34"/>
      <c r="C24" s="31" t="s">
        <v>54</v>
      </c>
      <c r="D24" s="58" t="s">
        <v>42</v>
      </c>
      <c r="E24" s="32"/>
      <c r="F24" s="33"/>
      <c r="G24" s="36">
        <f t="shared" si="0"/>
        <v>0</v>
      </c>
    </row>
    <row r="25" spans="1:7" s="1" customFormat="1" ht="24" customHeight="1" x14ac:dyDescent="0.3">
      <c r="A25" s="14" t="s">
        <v>18</v>
      </c>
      <c r="B25" s="37"/>
      <c r="C25" s="31" t="s">
        <v>55</v>
      </c>
      <c r="D25" s="58" t="s">
        <v>42</v>
      </c>
      <c r="E25" s="32"/>
      <c r="F25" s="33"/>
      <c r="G25" s="39">
        <f t="shared" si="0"/>
        <v>0</v>
      </c>
    </row>
    <row r="26" spans="1:7" s="1" customFormat="1" ht="24" customHeight="1" x14ac:dyDescent="0.3">
      <c r="A26" s="14" t="s">
        <v>19</v>
      </c>
      <c r="B26" s="34"/>
      <c r="C26" s="31" t="s">
        <v>56</v>
      </c>
      <c r="D26" s="58" t="s">
        <v>42</v>
      </c>
      <c r="E26" s="32"/>
      <c r="F26" s="33"/>
      <c r="G26" s="36">
        <f t="shared" si="0"/>
        <v>0</v>
      </c>
    </row>
    <row r="27" spans="1:7" s="1" customFormat="1" ht="18.45" customHeight="1" x14ac:dyDescent="0.3">
      <c r="A27" s="14" t="s">
        <v>20</v>
      </c>
      <c r="B27" s="37"/>
      <c r="C27" s="31" t="s">
        <v>57</v>
      </c>
      <c r="D27" s="58" t="s">
        <v>58</v>
      </c>
      <c r="E27" s="32"/>
      <c r="F27" s="33"/>
      <c r="G27" s="39">
        <f t="shared" si="0"/>
        <v>0</v>
      </c>
    </row>
    <row r="28" spans="1:7" s="1" customFormat="1" ht="18.45" customHeight="1" x14ac:dyDescent="0.3">
      <c r="A28" s="14" t="s">
        <v>21</v>
      </c>
      <c r="B28" s="34"/>
      <c r="C28" s="31" t="s">
        <v>59</v>
      </c>
      <c r="D28" s="58" t="s">
        <v>58</v>
      </c>
      <c r="E28" s="32"/>
      <c r="F28" s="33"/>
      <c r="G28" s="36">
        <f t="shared" si="0"/>
        <v>0</v>
      </c>
    </row>
    <row r="29" spans="1:7" s="1" customFormat="1" ht="18.45" customHeight="1" x14ac:dyDescent="0.3">
      <c r="A29" s="14" t="s">
        <v>22</v>
      </c>
      <c r="B29" s="37"/>
      <c r="C29" s="31" t="s">
        <v>60</v>
      </c>
      <c r="D29" s="58" t="s">
        <v>61</v>
      </c>
      <c r="E29" s="32"/>
      <c r="F29" s="33"/>
      <c r="G29" s="39">
        <f t="shared" si="0"/>
        <v>0</v>
      </c>
    </row>
    <row r="30" spans="1:7" s="1" customFormat="1" ht="24" customHeight="1" x14ac:dyDescent="0.3">
      <c r="A30" s="14" t="s">
        <v>23</v>
      </c>
      <c r="B30" s="37"/>
      <c r="C30" s="31" t="s">
        <v>62</v>
      </c>
      <c r="D30" s="58" t="s">
        <v>61</v>
      </c>
      <c r="E30" s="32"/>
      <c r="F30" s="33"/>
      <c r="G30" s="39">
        <f t="shared" si="0"/>
        <v>0</v>
      </c>
    </row>
    <row r="31" spans="1:7" s="1" customFormat="1" ht="24" customHeight="1" x14ac:dyDescent="0.3">
      <c r="A31" s="14" t="s">
        <v>24</v>
      </c>
      <c r="B31" s="37"/>
      <c r="C31" s="31" t="s">
        <v>63</v>
      </c>
      <c r="D31" s="58" t="s">
        <v>61</v>
      </c>
      <c r="E31" s="32"/>
      <c r="F31" s="33"/>
      <c r="G31" s="39">
        <f t="shared" si="0"/>
        <v>0</v>
      </c>
    </row>
    <row r="32" spans="1:7" s="1" customFormat="1" ht="24" customHeight="1" x14ac:dyDescent="0.3">
      <c r="A32" s="14" t="s">
        <v>25</v>
      </c>
      <c r="B32" s="37"/>
      <c r="C32" s="31" t="s">
        <v>64</v>
      </c>
      <c r="D32" s="58" t="s">
        <v>61</v>
      </c>
      <c r="E32" s="32"/>
      <c r="F32" s="33"/>
      <c r="G32" s="39">
        <f t="shared" si="0"/>
        <v>0</v>
      </c>
    </row>
    <row r="33" spans="1:7" s="1" customFormat="1" ht="34.200000000000003" customHeight="1" x14ac:dyDescent="0.3">
      <c r="A33" s="14" t="s">
        <v>26</v>
      </c>
      <c r="B33" s="37"/>
      <c r="C33" s="31" t="s">
        <v>65</v>
      </c>
      <c r="D33" s="58" t="s">
        <v>61</v>
      </c>
      <c r="E33" s="32"/>
      <c r="F33" s="33"/>
      <c r="G33" s="39">
        <f t="shared" si="0"/>
        <v>0</v>
      </c>
    </row>
    <row r="34" spans="1:7" s="1" customFormat="1" ht="18.45" customHeight="1" x14ac:dyDescent="0.3">
      <c r="A34" s="14" t="s">
        <v>27</v>
      </c>
      <c r="B34" s="37"/>
      <c r="C34" s="31" t="s">
        <v>66</v>
      </c>
      <c r="D34" s="58" t="s">
        <v>45</v>
      </c>
      <c r="E34" s="32"/>
      <c r="F34" s="33"/>
      <c r="G34" s="39">
        <f t="shared" si="0"/>
        <v>0</v>
      </c>
    </row>
    <row r="35" spans="1:7" ht="18.45" customHeight="1" x14ac:dyDescent="0.3">
      <c r="A35" s="11"/>
      <c r="B35" s="12"/>
      <c r="C35" s="73" t="s">
        <v>67</v>
      </c>
      <c r="D35" s="73"/>
      <c r="E35" s="73"/>
      <c r="F35" s="73"/>
      <c r="G35" s="13">
        <f>G36</f>
        <v>0</v>
      </c>
    </row>
    <row r="36" spans="1:7" s="49" customFormat="1" ht="18.45" customHeight="1" x14ac:dyDescent="0.2">
      <c r="A36" s="44"/>
      <c r="B36" s="41">
        <v>776</v>
      </c>
      <c r="C36" s="45" t="s">
        <v>68</v>
      </c>
      <c r="D36" s="46"/>
      <c r="E36" s="47"/>
      <c r="F36" s="48"/>
      <c r="G36" s="40">
        <f>SUM(G37:G40)</f>
        <v>0</v>
      </c>
    </row>
    <row r="37" spans="1:7" s="1" customFormat="1" ht="24" customHeight="1" x14ac:dyDescent="0.3">
      <c r="A37" s="14">
        <v>23</v>
      </c>
      <c r="B37" s="37"/>
      <c r="C37" s="31" t="s">
        <v>69</v>
      </c>
      <c r="D37" s="58" t="s">
        <v>58</v>
      </c>
      <c r="E37" s="32"/>
      <c r="F37" s="33"/>
      <c r="G37" s="39">
        <f t="shared" si="0"/>
        <v>0</v>
      </c>
    </row>
    <row r="38" spans="1:7" s="1" customFormat="1" ht="18.45" customHeight="1" x14ac:dyDescent="0.3">
      <c r="A38" s="14">
        <v>24</v>
      </c>
      <c r="B38" s="34"/>
      <c r="C38" s="31" t="s">
        <v>70</v>
      </c>
      <c r="D38" s="58" t="s">
        <v>58</v>
      </c>
      <c r="E38" s="32"/>
      <c r="F38" s="33"/>
      <c r="G38" s="36">
        <f t="shared" si="0"/>
        <v>0</v>
      </c>
    </row>
    <row r="39" spans="1:7" s="1" customFormat="1" ht="18.45" customHeight="1" x14ac:dyDescent="0.3">
      <c r="A39" s="14">
        <v>25</v>
      </c>
      <c r="B39" s="37"/>
      <c r="C39" s="31" t="s">
        <v>71</v>
      </c>
      <c r="D39" s="58" t="s">
        <v>58</v>
      </c>
      <c r="E39" s="32"/>
      <c r="F39" s="33"/>
      <c r="G39" s="39">
        <f t="shared" si="0"/>
        <v>0</v>
      </c>
    </row>
    <row r="40" spans="1:7" s="1" customFormat="1" ht="24" customHeight="1" x14ac:dyDescent="0.3">
      <c r="A40" s="14">
        <v>26</v>
      </c>
      <c r="B40" s="34"/>
      <c r="C40" s="31" t="s">
        <v>72</v>
      </c>
      <c r="D40" s="58" t="s">
        <v>42</v>
      </c>
      <c r="E40" s="32"/>
      <c r="F40" s="33"/>
      <c r="G40" s="36">
        <f t="shared" si="0"/>
        <v>0</v>
      </c>
    </row>
    <row r="41" spans="1:7" ht="18" customHeight="1" thickBot="1" x14ac:dyDescent="0.35">
      <c r="A41" s="50"/>
      <c r="B41" s="51"/>
      <c r="C41" s="52"/>
      <c r="D41" s="59"/>
      <c r="E41" s="53"/>
      <c r="F41" s="54"/>
      <c r="G41" s="55"/>
    </row>
    <row r="42" spans="1:7" s="56" customFormat="1" ht="24.6" customHeight="1" thickBot="1" x14ac:dyDescent="0.3">
      <c r="A42" s="60"/>
      <c r="B42" s="61"/>
      <c r="C42" s="62" t="s">
        <v>5</v>
      </c>
      <c r="D42" s="63"/>
      <c r="E42" s="64"/>
      <c r="F42" s="65"/>
      <c r="G42" s="66">
        <f>G9</f>
        <v>0</v>
      </c>
    </row>
    <row r="43" spans="1:7" x14ac:dyDescent="0.3">
      <c r="A43" s="15"/>
      <c r="B43" s="16"/>
      <c r="C43" s="17"/>
      <c r="D43" s="18"/>
      <c r="E43" s="19"/>
      <c r="F43" s="20"/>
      <c r="G43" s="21"/>
    </row>
    <row r="44" spans="1:7" ht="63.6" customHeight="1" x14ac:dyDescent="0.3">
      <c r="A44" s="75" t="s">
        <v>28</v>
      </c>
      <c r="B44" s="75"/>
      <c r="C44" s="75"/>
      <c r="D44" s="75"/>
      <c r="E44" s="75"/>
      <c r="F44" s="75"/>
      <c r="G44" s="75"/>
    </row>
    <row r="45" spans="1:7" x14ac:dyDescent="0.3">
      <c r="A45" s="15"/>
      <c r="B45" s="16"/>
      <c r="C45" s="17"/>
      <c r="D45" s="18"/>
      <c r="E45" s="19"/>
      <c r="F45" s="20"/>
      <c r="G45" s="21"/>
    </row>
    <row r="46" spans="1:7" ht="51" customHeight="1" x14ac:dyDescent="0.3">
      <c r="A46" s="76" t="s">
        <v>29</v>
      </c>
      <c r="B46" s="76"/>
      <c r="C46" s="76"/>
      <c r="D46" s="76"/>
      <c r="E46" s="76"/>
      <c r="F46" s="76"/>
      <c r="G46" s="76"/>
    </row>
    <row r="47" spans="1:7" x14ac:dyDescent="0.3">
      <c r="A47" s="1"/>
      <c r="E47" s="2"/>
      <c r="F47" s="3"/>
      <c r="G47" s="3"/>
    </row>
    <row r="48" spans="1:7" ht="19.8" customHeight="1" x14ac:dyDescent="0.3">
      <c r="A48" s="74" t="s">
        <v>30</v>
      </c>
      <c r="B48" s="74"/>
      <c r="C48" s="74"/>
      <c r="D48" s="74"/>
      <c r="E48" s="74"/>
      <c r="F48" s="74"/>
      <c r="G48" s="74"/>
    </row>
    <row r="49" spans="1:7" x14ac:dyDescent="0.3">
      <c r="A49" s="1"/>
      <c r="E49" s="2"/>
      <c r="F49" s="3"/>
      <c r="G49" s="3"/>
    </row>
    <row r="50" spans="1:7" x14ac:dyDescent="0.3">
      <c r="A50" s="1"/>
      <c r="C50" s="90" t="s">
        <v>31</v>
      </c>
      <c r="E50" s="23" t="s">
        <v>32</v>
      </c>
      <c r="F50" s="3"/>
      <c r="G50" s="3"/>
    </row>
    <row r="51" spans="1:7" x14ac:dyDescent="0.3">
      <c r="A51" s="1"/>
      <c r="C51" s="90"/>
      <c r="E51" s="2"/>
      <c r="F51" s="3"/>
      <c r="G51" s="3"/>
    </row>
    <row r="52" spans="1:7" x14ac:dyDescent="0.3">
      <c r="A52" s="1"/>
      <c r="E52" s="2"/>
      <c r="F52" s="3"/>
      <c r="G52" s="3"/>
    </row>
    <row r="53" spans="1:7" x14ac:dyDescent="0.3">
      <c r="A53" s="1"/>
      <c r="E53" s="2"/>
      <c r="F53" s="3"/>
      <c r="G53" s="3"/>
    </row>
    <row r="54" spans="1:7" x14ac:dyDescent="0.3">
      <c r="A54" s="1"/>
      <c r="C54" s="22" t="s">
        <v>33</v>
      </c>
      <c r="E54" s="89" t="s">
        <v>73</v>
      </c>
      <c r="F54" s="89"/>
      <c r="G54" s="89"/>
    </row>
    <row r="55" spans="1:7" x14ac:dyDescent="0.3">
      <c r="A55" s="1"/>
      <c r="E55" s="89"/>
      <c r="F55" s="89"/>
      <c r="G55" s="89"/>
    </row>
  </sheetData>
  <mergeCells count="13">
    <mergeCell ref="C50:C51"/>
    <mergeCell ref="E54:G55"/>
    <mergeCell ref="A1:G1"/>
    <mergeCell ref="C7:F7"/>
    <mergeCell ref="A8:F8"/>
    <mergeCell ref="A9:F9"/>
    <mergeCell ref="A10:G10"/>
    <mergeCell ref="C11:F11"/>
    <mergeCell ref="C12:F12"/>
    <mergeCell ref="C35:F35"/>
    <mergeCell ref="A48:G48"/>
    <mergeCell ref="A44:G44"/>
    <mergeCell ref="A46:G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2019-12-14T08:23:32Z</cp:lastPrinted>
  <dcterms:created xsi:type="dcterms:W3CDTF">2019-12-12T16:19:18Z</dcterms:created>
  <dcterms:modified xsi:type="dcterms:W3CDTF">2019-12-14T16:35:01Z</dcterms:modified>
</cp:coreProperties>
</file>